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lav\Downloads\travail arnaud\travail excel\Suivi formations\"/>
    </mc:Choice>
  </mc:AlternateContent>
  <xr:revisionPtr revIDLastSave="0" documentId="13_ncr:1_{1F6DD63B-F01C-4CA5-84BE-1355F8B4F963}" xr6:coauthVersionLast="46" xr6:coauthVersionMax="46" xr10:uidLastSave="{00000000-0000-0000-0000-000000000000}"/>
  <bookViews>
    <workbookView xWindow="-120" yWindow="-120" windowWidth="29040" windowHeight="15840" activeTab="3" xr2:uid="{CE1E5B13-01FF-4024-B5A3-8AE509679A28}"/>
  </bookViews>
  <sheets>
    <sheet name="Paramètres" sheetId="1" r:id="rId1"/>
    <sheet name="Suivi individuel" sheetId="2" r:id="rId2"/>
    <sheet name="Employés" sheetId="3" r:id="rId3"/>
    <sheet name="Feuil1" sheetId="4" r:id="rId4"/>
  </sheets>
  <definedNames>
    <definedName name="d.nom_complet">Employés[Nom complet]</definedName>
    <definedName name="DonnéesExternes_1" localSheetId="0" hidden="1">Paramètres!$D$1:$F$18</definedName>
    <definedName name="DonnéesExternes_2" localSheetId="2" hidden="1">Employés!$A$1:$H$60</definedName>
    <definedName name="DonnéesExternes_3" localSheetId="1" hidden="1">'Suivi individuel'!$B$15:$I$19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  <c r="J5" i="1"/>
  <c r="K6" i="1"/>
  <c r="J6" i="1"/>
  <c r="K4" i="1"/>
  <c r="J4" i="1"/>
  <c r="K3" i="1"/>
  <c r="J3" i="1"/>
  <c r="B2" i="1" a="1"/>
  <c r="B2" i="1" s="1"/>
  <c r="C8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2703648-6C39-4DDB-8E94-9C7A97F1F690}" keepAlive="1" name="Requête - Chemin" description="Connexion à la requête « Chemin » dans le classeur." type="5" refreshedVersion="0" background="1">
    <dbPr connection="Provider=Microsoft.Mashup.OleDb.1;Data Source=$Workbook$;Location=Chemin;Extended Properties=&quot;&quot;" command="SELECT * FROM [Chemin]"/>
  </connection>
  <connection id="2" xr16:uid="{68A25F4C-6678-42A2-9C1C-53BB8E05A10B}" keepAlive="1" name="Requête - Choix_employé" description="Connexion à la requête « Choix_employé » dans le classeur." type="5" refreshedVersion="0" background="1">
    <dbPr connection="Provider=Microsoft.Mashup.OleDb.1;Data Source=$Workbook$;Location=Choix_employé;Extended Properties=&quot;&quot;" command="SELECT * FROM [Choix_employé]"/>
  </connection>
  <connection id="3" xr16:uid="{A7A97CEE-9D6F-4D31-A5D2-57CD6CDAADF9}" keepAlive="1" name="Requête - Données" description="Connexion à la requête « Données » dans le classeur." type="5" refreshedVersion="6" background="1" refreshOnLoad="1" saveData="1">
    <dbPr connection="Provider=Microsoft.Mashup.OleDb.1;Data Source=$Workbook$;Location=Données;Extended Properties=&quot;&quot;" command="SELECT * FROM [Données]"/>
    <extLst>
      <ext xmlns:x15="http://schemas.microsoft.com/office/spreadsheetml/2010/11/main" uri="{DE250136-89BD-433C-8126-D09CA5730AF9}">
        <x15:connection id="" excludeFromRefreshAll="1"/>
      </ext>
    </extLst>
  </connection>
  <connection id="4" xr16:uid="{37D5FE0D-491C-4E5C-91F1-EBE4AFFCC472}" keepAlive="1" name="Requête - Employé" description="Connexion à la requête « Employé » dans le classeur." type="5" refreshedVersion="6" background="1" saveData="1">
    <dbPr connection="Provider=Microsoft.Mashup.OleDb.1;Data Source=$Workbook$;Location=Employé;Extended Properties=&quot;&quot;" command="SELECT * FROM [Employé]"/>
  </connection>
  <connection id="5" xr16:uid="{E140B168-D256-4F52-9950-7AB45FD64CCC}" keepAlive="1" name="Requête - Employés" description="Connexion à la requête « Employés » dans le classeur." type="5" refreshedVersion="6" background="1" saveData="1">
    <dbPr connection="Provider=Microsoft.Mashup.OleDb.1;Data Source=$Workbook$;Location=Employés;Extended Properties=&quot;&quot;" command="SELECT * FROM [Employés]"/>
  </connection>
  <connection id="6" xr16:uid="{B5409139-1DF7-4A2E-B67E-F0E70D21EC0E}" keepAlive="1" name="Requête - Fichier" description="Connexion à la requête « Fichier » dans le classeur." type="5" refreshedVersion="0" background="1">
    <dbPr connection="Provider=Microsoft.Mashup.OleDb.1;Data Source=$Workbook$;Location=Fichier;Extended Properties=&quot;&quot;" command="SELECT * FROM [Fichier]"/>
  </connection>
  <connection id="7" xr16:uid="{2096C957-9599-4552-BEDC-562F78BDC0CB}" keepAlive="1" name="Requête - T_prog_formations" description="Connexion à la requête « T_prog_formations » dans le classeur." type="5" refreshedVersion="6" background="1" saveData="1">
    <dbPr connection="Provider=Microsoft.Mashup.OleDb.1;Data Source=$Workbook$;Location=T_prog_formations;Extended Properties=&quot;&quot;" command="SELECT * FROM [T_prog_formations]"/>
  </connection>
</connection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<sst xmlns="http://schemas.openxmlformats.org/spreadsheetml/2006/main" count="6584" uniqueCount="452">
  <si>
    <t>Nom complet</t>
  </si>
  <si>
    <t>numero</t>
  </si>
  <si>
    <t>lieu travail</t>
  </si>
  <si>
    <t>GREZ, THIERRY</t>
  </si>
  <si>
    <t>11</t>
  </si>
  <si>
    <t>AZ</t>
  </si>
  <si>
    <t>FDBN, BENOIT</t>
  </si>
  <si>
    <t>13</t>
  </si>
  <si>
    <t>ER</t>
  </si>
  <si>
    <t>132</t>
  </si>
  <si>
    <t>GB N, FLAVIEN</t>
  </si>
  <si>
    <t>3E3E</t>
  </si>
  <si>
    <t>TY</t>
  </si>
  <si>
    <t>DD3</t>
  </si>
  <si>
    <t>NRV, JEAN-FRANCOIS</t>
  </si>
  <si>
    <t>FER</t>
  </si>
  <si>
    <t>DE</t>
  </si>
  <si>
    <t>MOU, HENRI</t>
  </si>
  <si>
    <t>DZD</t>
  </si>
  <si>
    <t>FG</t>
  </si>
  <si>
    <t>GRTE, BRUNO</t>
  </si>
  <si>
    <t>SDZ</t>
  </si>
  <si>
    <t>BTR, BRUNO</t>
  </si>
  <si>
    <t>EEZ</t>
  </si>
  <si>
    <t>HZF, DAVID</t>
  </si>
  <si>
    <t>CDH, MAXIME</t>
  </si>
  <si>
    <t>CVGR</t>
  </si>
  <si>
    <t>VGTH, CEDRIC</t>
  </si>
  <si>
    <t>BTT</t>
  </si>
  <si>
    <t>FDG, CHRISTOPHE</t>
  </si>
  <si>
    <t>GFDN</t>
  </si>
  <si>
    <t>UYRB, DAMIEN</t>
  </si>
  <si>
    <t>?J?H</t>
  </si>
  <si>
    <t>FGGH, PATRICK</t>
  </si>
  <si>
    <t>R</t>
  </si>
  <si>
    <t>Nom employé</t>
  </si>
  <si>
    <t>Lieu de travail</t>
  </si>
  <si>
    <t>JFGG, SEBASTIEN</t>
  </si>
  <si>
    <t>BERN, FRANCK</t>
  </si>
  <si>
    <t>ZEG, SEBASTIEN</t>
  </si>
  <si>
    <t>TYHE, YANNICK</t>
  </si>
  <si>
    <t>liste déroulante</t>
  </si>
  <si>
    <t>Libellé formation</t>
  </si>
  <si>
    <t>Type formation</t>
  </si>
  <si>
    <t>Durée</t>
  </si>
  <si>
    <t>Code formation</t>
  </si>
  <si>
    <t>Année</t>
  </si>
  <si>
    <t>F2</t>
  </si>
  <si>
    <t>I</t>
  </si>
  <si>
    <t>1,5 h</t>
  </si>
  <si>
    <t>CODE 2</t>
  </si>
  <si>
    <t>F12</t>
  </si>
  <si>
    <t>2 J</t>
  </si>
  <si>
    <t>CODE 12</t>
  </si>
  <si>
    <t>1J</t>
  </si>
  <si>
    <t>CODE 121</t>
  </si>
  <si>
    <t>P</t>
  </si>
  <si>
    <t>CODE 122</t>
  </si>
  <si>
    <t>F20</t>
  </si>
  <si>
    <t>4J</t>
  </si>
  <si>
    <t>CODE 20</t>
  </si>
  <si>
    <t>F1</t>
  </si>
  <si>
    <t>2J</t>
  </si>
  <si>
    <t>CODE 1</t>
  </si>
  <si>
    <t>F4</t>
  </si>
  <si>
    <t>3,5 h</t>
  </si>
  <si>
    <t>CODE 4</t>
  </si>
  <si>
    <t>F6</t>
  </si>
  <si>
    <t>5 J</t>
  </si>
  <si>
    <t>CODE 6</t>
  </si>
  <si>
    <t>F9</t>
  </si>
  <si>
    <t>CODE 9</t>
  </si>
  <si>
    <t>F10</t>
  </si>
  <si>
    <t>8 J</t>
  </si>
  <si>
    <t>CODE 10</t>
  </si>
  <si>
    <t>F11</t>
  </si>
  <si>
    <t>3 J</t>
  </si>
  <si>
    <t>CODE 11</t>
  </si>
  <si>
    <t>F18</t>
  </si>
  <si>
    <t>4 J</t>
  </si>
  <si>
    <t>CODE 181</t>
  </si>
  <si>
    <t>CODE 182</t>
  </si>
  <si>
    <t>F3</t>
  </si>
  <si>
    <t>CODE 3</t>
  </si>
  <si>
    <t>F5</t>
  </si>
  <si>
    <t>CODE 5</t>
  </si>
  <si>
    <t>Suivi des formations</t>
  </si>
  <si>
    <t>Paramètre</t>
  </si>
  <si>
    <t>Valeur</t>
  </si>
  <si>
    <t>Fichier</t>
  </si>
  <si>
    <t>Chemin</t>
  </si>
  <si>
    <t>test.xls</t>
  </si>
  <si>
    <t>Ensemble</t>
  </si>
  <si>
    <t>Employé</t>
  </si>
  <si>
    <t>Total formations</t>
  </si>
  <si>
    <t>Formations effectuées</t>
  </si>
  <si>
    <t>Retards</t>
  </si>
  <si>
    <t>Retard</t>
  </si>
  <si>
    <t>Commentaire</t>
  </si>
  <si>
    <t>A planifier</t>
  </si>
  <si>
    <t>NOM</t>
  </si>
  <si>
    <t>PRENOM</t>
  </si>
  <si>
    <t>NNI</t>
  </si>
  <si>
    <t>BASE</t>
  </si>
  <si>
    <t>ADNT902 (=AAKT902)
PDNALT00
(T902+T185)</t>
  </si>
  <si>
    <t>ADNTINO</t>
  </si>
  <si>
    <t>ADNT 906 (=AAMEDS0001)</t>
  </si>
  <si>
    <t>ADNT740</t>
  </si>
  <si>
    <t>ADNT033</t>
  </si>
  <si>
    <t>ADNT034</t>
  </si>
  <si>
    <t>ADNT036</t>
  </si>
  <si>
    <t>ADN6756</t>
  </si>
  <si>
    <t>ADNTSTBASE</t>
  </si>
  <si>
    <t>ADNTSTAER</t>
  </si>
  <si>
    <t>ADNTSTENC</t>
  </si>
  <si>
    <t>ADNTSTPERF</t>
  </si>
  <si>
    <t>ADNTSTPERF r</t>
  </si>
  <si>
    <t>ADNTSTTERI</t>
  </si>
  <si>
    <t>PDNTIP10</t>
  </si>
  <si>
    <t>ADNTSTEME 
(RS 33)</t>
  </si>
  <si>
    <t xml:space="preserve">ADNTSTCIS </t>
  </si>
  <si>
    <t xml:space="preserve">ADNTSTRTOT </t>
  </si>
  <si>
    <t>ADNTSTRAET</t>
  </si>
  <si>
    <t>ADNTSTRAET r</t>
  </si>
  <si>
    <t>ADNTSTRATI</t>
  </si>
  <si>
    <t>ADNTSTRATI r</t>
  </si>
  <si>
    <t>ADNT035</t>
  </si>
  <si>
    <t>ADNT035 r</t>
  </si>
  <si>
    <t>ADN6323</t>
  </si>
  <si>
    <t>ADNT409</t>
  </si>
  <si>
    <t>ADNT409 r</t>
  </si>
  <si>
    <t>PDNT 141</t>
  </si>
  <si>
    <t>ADNT007</t>
  </si>
  <si>
    <t>PDNT 142</t>
  </si>
  <si>
    <t>ADNT008</t>
  </si>
  <si>
    <t>ADN2828</t>
  </si>
  <si>
    <t>PDNT144</t>
  </si>
  <si>
    <t>ADNT148</t>
  </si>
  <si>
    <t>ADNT149</t>
  </si>
  <si>
    <t>ADNT150</t>
  </si>
  <si>
    <t>ADNT145</t>
  </si>
  <si>
    <t>ADNT011</t>
  </si>
  <si>
    <t>ADNT062</t>
  </si>
  <si>
    <t>PDN5215</t>
  </si>
  <si>
    <t>ADNT063</t>
  </si>
  <si>
    <t>PDN52152</t>
  </si>
  <si>
    <t>ADNT0633</t>
  </si>
  <si>
    <t>ADN 6313</t>
  </si>
  <si>
    <t>PDNTIP09</t>
  </si>
  <si>
    <t>PDNTIP01
(PDM)</t>
  </si>
  <si>
    <t>PDNTIP11
(CDC Aérien HTA BT)</t>
  </si>
  <si>
    <t>PDNTIP12
(CDC Sout &amp; Postes HTA BT)</t>
  </si>
  <si>
    <t>ADN6316</t>
  </si>
  <si>
    <t>PDN6303</t>
  </si>
  <si>
    <t>ADN6306</t>
  </si>
  <si>
    <t>ADNCDCPTPS</t>
  </si>
  <si>
    <t>ADNT459</t>
  </si>
  <si>
    <t>ANDT469</t>
  </si>
  <si>
    <t>ADNT489</t>
  </si>
  <si>
    <t>ex 9148415T</t>
  </si>
  <si>
    <t>ADN6307</t>
  </si>
  <si>
    <t>ADNT7050</t>
  </si>
  <si>
    <t>ADN6331</t>
  </si>
  <si>
    <t>ADNT908</t>
  </si>
  <si>
    <t>PDN6347</t>
  </si>
  <si>
    <t>ADNWATTOU</t>
  </si>
  <si>
    <t>ADNT269</t>
  </si>
  <si>
    <t>AIPR</t>
  </si>
  <si>
    <t>AIPR r</t>
  </si>
  <si>
    <t>AERDFELAG</t>
  </si>
  <si>
    <t>AERDFELAGR</t>
  </si>
  <si>
    <t>AERDFELAGR r</t>
  </si>
  <si>
    <t>T941B</t>
  </si>
  <si>
    <t>T941B r</t>
  </si>
  <si>
    <t>ADN2993</t>
  </si>
  <si>
    <t>ADN2995</t>
  </si>
  <si>
    <t>ADN2995 r</t>
  </si>
  <si>
    <t>ADN2994</t>
  </si>
  <si>
    <t>ADN2996</t>
  </si>
  <si>
    <t>ADN2996 r</t>
  </si>
  <si>
    <t>AEDTMDI</t>
  </si>
  <si>
    <t>AEDTMDR</t>
  </si>
  <si>
    <t>AEDTMDR r</t>
  </si>
  <si>
    <t>AEDHW311</t>
  </si>
  <si>
    <t>AEDHW311 r</t>
  </si>
  <si>
    <t>ADN8001</t>
  </si>
  <si>
    <t>ADN8001 r</t>
  </si>
  <si>
    <t>ADN8001 r2</t>
  </si>
  <si>
    <t>AERDFT906</t>
  </si>
  <si>
    <t>AERDFT907</t>
  </si>
  <si>
    <t>AERDFT907 r</t>
  </si>
  <si>
    <t>PDNSAUVTH
ADNTXHABT</t>
  </si>
  <si>
    <t>PDNSAUVTH
ADNSAUVTH</t>
  </si>
  <si>
    <t>ADNSAUVTH r</t>
  </si>
  <si>
    <t>AEMEDP028</t>
  </si>
  <si>
    <t>AERDFPEMPI</t>
  </si>
  <si>
    <t>AERDFPEMPR</t>
  </si>
  <si>
    <t>AERDFPEMPR r</t>
  </si>
  <si>
    <t>AERDFGRUA2</t>
  </si>
  <si>
    <t>AERDFGRUR1</t>
  </si>
  <si>
    <t>AERDFGRUR1 r</t>
  </si>
  <si>
    <t>AERDFCHAAI</t>
  </si>
  <si>
    <t>AERDFCHAAR</t>
  </si>
  <si>
    <t>AERDFCHAAR r</t>
  </si>
  <si>
    <t>AERDFMPI</t>
  </si>
  <si>
    <t>AERDFMPR</t>
  </si>
  <si>
    <t>AERDFMPR r</t>
  </si>
  <si>
    <t>PLC 32T: AERDFPCO1
PLC 44T: AERDFPEC01</t>
  </si>
  <si>
    <t>(validité 5 ans)</t>
  </si>
  <si>
    <t>AERDFPEB01</t>
  </si>
  <si>
    <t>AERDFPC4X4</t>
  </si>
  <si>
    <t>ADNT934</t>
  </si>
  <si>
    <t xml:space="preserve">PIERRE </t>
  </si>
  <si>
    <t>C96530</t>
  </si>
  <si>
    <t>.</t>
  </si>
  <si>
    <t>WILLIAM</t>
  </si>
  <si>
    <t>B85472</t>
  </si>
  <si>
    <t>RETARD</t>
  </si>
  <si>
    <t>DAVID</t>
  </si>
  <si>
    <t>G33453</t>
  </si>
  <si>
    <t>ERIC</t>
  </si>
  <si>
    <t>I27056</t>
  </si>
  <si>
    <t>KEVIN</t>
  </si>
  <si>
    <t>D12075</t>
  </si>
  <si>
    <t>MATHIEU</t>
  </si>
  <si>
    <t>F16372</t>
  </si>
  <si>
    <t>CHRISTOPHE</t>
  </si>
  <si>
    <t>D65850</t>
  </si>
  <si>
    <t>ALAIN</t>
  </si>
  <si>
    <t>B11311</t>
  </si>
  <si>
    <t>JEAN_FRANCOIS</t>
  </si>
  <si>
    <t>A85572</t>
  </si>
  <si>
    <t>ENZO</t>
  </si>
  <si>
    <t>HASSAN</t>
  </si>
  <si>
    <t>B53774</t>
  </si>
  <si>
    <t>PATRICK</t>
  </si>
  <si>
    <t>D95433</t>
  </si>
  <si>
    <t>BRUNO</t>
  </si>
  <si>
    <t>G79937</t>
  </si>
  <si>
    <t>JEROME</t>
  </si>
  <si>
    <t>H04979</t>
  </si>
  <si>
    <t>GREGORY</t>
  </si>
  <si>
    <t>D16877</t>
  </si>
  <si>
    <t>BRICE</t>
  </si>
  <si>
    <t>BC8E4AAN</t>
  </si>
  <si>
    <t>G20829</t>
  </si>
  <si>
    <t>JULIEN</t>
  </si>
  <si>
    <t>THIERRY</t>
  </si>
  <si>
    <t>B42149</t>
  </si>
  <si>
    <t>MAXIME</t>
  </si>
  <si>
    <t>F98453</t>
  </si>
  <si>
    <t>LAURENT</t>
  </si>
  <si>
    <t>G43752</t>
  </si>
  <si>
    <t>CIRYLLE</t>
  </si>
  <si>
    <t>J31973</t>
  </si>
  <si>
    <t>IVAN</t>
  </si>
  <si>
    <t>C85472</t>
  </si>
  <si>
    <t>ARNAUD</t>
  </si>
  <si>
    <t>J76654</t>
  </si>
  <si>
    <t>A46410</t>
  </si>
  <si>
    <t>DAMIEN</t>
  </si>
  <si>
    <t>G38046</t>
  </si>
  <si>
    <t>ABEL</t>
  </si>
  <si>
    <t>C61945</t>
  </si>
  <si>
    <t>PACO</t>
  </si>
  <si>
    <t>E31780AA</t>
  </si>
  <si>
    <t>G456410</t>
  </si>
  <si>
    <t>B00674</t>
  </si>
  <si>
    <t>NICOLAS</t>
  </si>
  <si>
    <t>I47472</t>
  </si>
  <si>
    <t>FABIEN</t>
  </si>
  <si>
    <t>H85472</t>
  </si>
  <si>
    <t>SEBASTIEN</t>
  </si>
  <si>
    <t>H22852</t>
  </si>
  <si>
    <t>H55946</t>
  </si>
  <si>
    <t>GUILLAUME</t>
  </si>
  <si>
    <t>D20670</t>
  </si>
  <si>
    <t>FLAVIEN</t>
  </si>
  <si>
    <t>E84255</t>
  </si>
  <si>
    <t>YANNICK</t>
  </si>
  <si>
    <t>D68475</t>
  </si>
  <si>
    <t>FRANCK</t>
  </si>
  <si>
    <t>D47008</t>
  </si>
  <si>
    <t>JEREMY</t>
  </si>
  <si>
    <t>J56857</t>
  </si>
  <si>
    <t>FLORIAN</t>
  </si>
  <si>
    <t>E41878AC</t>
  </si>
  <si>
    <t>HENRI</t>
  </si>
  <si>
    <t>D23327</t>
  </si>
  <si>
    <t>BENJAMIN</t>
  </si>
  <si>
    <t>H07270</t>
  </si>
  <si>
    <t>D85472</t>
  </si>
  <si>
    <t>HENDRICK</t>
  </si>
  <si>
    <t>E94076</t>
  </si>
  <si>
    <t>E36778</t>
  </si>
  <si>
    <t>G58210</t>
  </si>
  <si>
    <t>GHISLAIN</t>
  </si>
  <si>
    <t>J28572</t>
  </si>
  <si>
    <t>E68510</t>
  </si>
  <si>
    <t>G54156</t>
  </si>
  <si>
    <t>PIERRE ELIE</t>
  </si>
  <si>
    <t>C30171</t>
  </si>
  <si>
    <t>CEDRIC</t>
  </si>
  <si>
    <t>I41453</t>
  </si>
  <si>
    <t>D41830</t>
  </si>
  <si>
    <t>PASCAL</t>
  </si>
  <si>
    <t>G97133</t>
  </si>
  <si>
    <t>H02511</t>
  </si>
  <si>
    <t>H85357</t>
  </si>
  <si>
    <t>BENOIT</t>
  </si>
  <si>
    <t>H75210</t>
  </si>
  <si>
    <t>E47554</t>
  </si>
  <si>
    <t>DORIAN</t>
  </si>
  <si>
    <t>YAN</t>
  </si>
  <si>
    <t>C82253</t>
  </si>
  <si>
    <t>STEPHANE</t>
  </si>
  <si>
    <t>G85472</t>
  </si>
  <si>
    <t>THOMAS</t>
  </si>
  <si>
    <t>F37957</t>
  </si>
  <si>
    <t>C13343</t>
  </si>
  <si>
    <t>J81445</t>
  </si>
  <si>
    <t>Identité</t>
  </si>
  <si>
    <t>az</t>
  </si>
  <si>
    <t>ze</t>
  </si>
  <si>
    <t>er</t>
  </si>
  <si>
    <t>rt</t>
  </si>
  <si>
    <t>ty</t>
  </si>
  <si>
    <t>yu</t>
  </si>
  <si>
    <t>ui</t>
  </si>
  <si>
    <t>io</t>
  </si>
  <si>
    <t>op</t>
  </si>
  <si>
    <t>po</t>
  </si>
  <si>
    <t>oi</t>
  </si>
  <si>
    <t>iu</t>
  </si>
  <si>
    <t>uy</t>
  </si>
  <si>
    <t>yt</t>
  </si>
  <si>
    <t>tr</t>
  </si>
  <si>
    <t>re</t>
  </si>
  <si>
    <t>ez</t>
  </si>
  <si>
    <t>za</t>
  </si>
  <si>
    <t>qs</t>
  </si>
  <si>
    <t>sd</t>
  </si>
  <si>
    <t>df</t>
  </si>
  <si>
    <t>fg</t>
  </si>
  <si>
    <t>gh</t>
  </si>
  <si>
    <t>hj</t>
  </si>
  <si>
    <t>jk</t>
  </si>
  <si>
    <t>kl</t>
  </si>
  <si>
    <t>lm</t>
  </si>
  <si>
    <t>ml</t>
  </si>
  <si>
    <t>lk</t>
  </si>
  <si>
    <t>kj</t>
  </si>
  <si>
    <t>jh</t>
  </si>
  <si>
    <t>hg</t>
  </si>
  <si>
    <t>gf</t>
  </si>
  <si>
    <t>fd</t>
  </si>
  <si>
    <t>ds</t>
  </si>
  <si>
    <t>sq</t>
  </si>
  <si>
    <t>wx</t>
  </si>
  <si>
    <t>xc</t>
  </si>
  <si>
    <t>cv</t>
  </si>
  <si>
    <t>vb</t>
  </si>
  <si>
    <t>bn</t>
  </si>
  <si>
    <t>nb</t>
  </si>
  <si>
    <t>bv</t>
  </si>
  <si>
    <t>cx</t>
  </si>
  <si>
    <t>xw</t>
  </si>
  <si>
    <t>aq</t>
  </si>
  <si>
    <t>qa</t>
  </si>
  <si>
    <t>zs</t>
  </si>
  <si>
    <t>sz</t>
  </si>
  <si>
    <t>ed</t>
  </si>
  <si>
    <t>de</t>
  </si>
  <si>
    <t>rf</t>
  </si>
  <si>
    <t>fr</t>
  </si>
  <si>
    <t>tg</t>
  </si>
  <si>
    <t>gt</t>
  </si>
  <si>
    <t>yh</t>
  </si>
  <si>
    <t>hy</t>
  </si>
  <si>
    <t>uj</t>
  </si>
  <si>
    <t>ju</t>
  </si>
  <si>
    <t>ik</t>
  </si>
  <si>
    <t>ki</t>
  </si>
  <si>
    <t>ol</t>
  </si>
  <si>
    <t>lo</t>
  </si>
  <si>
    <t>pm</t>
  </si>
  <si>
    <t>mp</t>
  </si>
  <si>
    <t>e30</t>
  </si>
  <si>
    <t>e34</t>
  </si>
  <si>
    <t>e66</t>
  </si>
  <si>
    <t>a0</t>
  </si>
  <si>
    <t>t11</t>
  </si>
  <si>
    <t>t30</t>
  </si>
  <si>
    <t>t34</t>
  </si>
  <si>
    <t>t66</t>
  </si>
  <si>
    <t>F7</t>
  </si>
  <si>
    <t>F8</t>
  </si>
  <si>
    <t>F13</t>
  </si>
  <si>
    <t>F14</t>
  </si>
  <si>
    <t>F15</t>
  </si>
  <si>
    <t>F16</t>
  </si>
  <si>
    <t>F17</t>
  </si>
  <si>
    <t>F19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</si>
  <si>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</si>
  <si>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</si>
  <si>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</si>
  <si>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</si>
  <si>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</si>
  <si>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</si>
  <si>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</si>
  <si>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</si>
  <si>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</si>
  <si>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</si>
  <si>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</si>
  <si>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</si>
  <si>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</si>
  <si>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</si>
  <si>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</si>
  <si>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</si>
  <si>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</si>
  <si>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</si>
  <si>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</si>
  <si>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</si>
  <si>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</si>
  <si>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</si>
  <si>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</si>
  <si>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</si>
  <si>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</si>
  <si>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</si>
  <si>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</si>
  <si>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</si>
  <si>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</si>
  <si>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</si>
  <si>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</si>
  <si>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</si>
  <si>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 xml:space="preserve">F53
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</si>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</sst>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4" x14ac:knownFonts="1">
    <font>
      <sz val="10"/>
      <color theme="1"/>
      <name val="Consolas"/>
      <family val="2"/>
    </font>
    <font>
      <i/>
      <sz val="10"/>
      <color rgb="FF7F7F7F"/>
      <name val="Consolas"/>
      <family val="2"/>
    </font>
    <font>
      <b/>
      <sz val="10"/>
      <color theme="0"/>
      <name val="Consolas"/>
      <family val="2"/>
    </font>
    <font>
      <b/>
      <sz val="10"/>
      <color theme="1"/>
      <name val="Consolas"/>
      <family val="3"/>
    </font>
    <font>
      <b/>
      <sz val="10"/>
      <color rgb="FF0070C0"/>
      <name val="Consolas"/>
      <family val="3"/>
    </font>
    <font>
      <b/>
      <sz val="12"/>
      <color theme="1"/>
      <name val="Consolas"/>
      <family val="3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9"/>
      <name val="Arial"/>
      <family val="2"/>
    </font>
    <font>
      <b/>
      <sz val="10"/>
      <color rgb="FFFF0000"/>
      <name val="Consolas"/>
      <family val="2"/>
    </font>
    <font>
      <sz val="10"/>
      <color rgb="FFFF0000"/>
      <name val="Consolas"/>
      <family val="2"/>
    </font>
  </fonts>
  <fills count="7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9" fillId="0" borderId="0"/>
  </cellStyleXfs>
  <cellXfs count="31">
    <xf numFmtId="0" fontId="0" fillId="0" borderId="0" xfId="0"/>
    <xf numFmtId="0" fontId="0" fillId="0" borderId="0" xfId="0" applyNumberFormat="1"/>
    <xf numFmtId="0" fontId="1" fillId="0" borderId="0" xfId="1" applyAlignment="1">
      <alignment horizontal="left" indent="1"/>
    </xf>
    <xf numFmtId="0" fontId="2" fillId="2" borderId="1" xfId="0" applyFont="1" applyFill="1" applyBorder="1"/>
    <xf numFmtId="0" fontId="0" fillId="3" borderId="1" xfId="0" applyNumberFormat="1" applyFill="1" applyBorder="1"/>
    <xf numFmtId="0" fontId="3" fillId="3" borderId="1" xfId="0" applyNumberFormat="1" applyFont="1" applyFill="1" applyBorder="1"/>
    <xf numFmtId="0" fontId="4" fillId="0" borderId="0" xfId="0" applyFont="1"/>
    <xf numFmtId="0" fontId="5" fillId="0" borderId="0" xfId="0" applyFont="1"/>
    <xf numFmtId="0" fontId="0" fillId="4" borderId="0" xfId="0" applyFill="1"/>
    <xf numFmtId="0" fontId="0" fillId="5" borderId="0" xfId="0" applyFill="1"/>
    <xf numFmtId="0" fontId="0" fillId="6" borderId="0" xfId="0" applyFill="1"/>
    <xf numFmtId="0" fontId="6" fillId="0" borderId="2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vertical="center" wrapText="1"/>
    </xf>
    <xf numFmtId="0" fontId="0" fillId="0" borderId="0" xfId="0" applyFill="1" applyBorder="1"/>
    <xf numFmtId="0" fontId="6" fillId="0" borderId="2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11" fillId="0" borderId="2" xfId="2" applyFont="1" applyFill="1" applyBorder="1" applyAlignment="1">
      <alignment horizontal="center" vertical="center" wrapText="1"/>
    </xf>
    <xf numFmtId="0" fontId="11" fillId="0" borderId="2" xfId="2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vertical="center" wrapText="1"/>
    </xf>
    <xf numFmtId="0" fontId="0" fillId="0" borderId="2" xfId="0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2" xfId="0" applyFont="1" applyFill="1" applyBorder="1" applyAlignment="1">
      <alignment horizontal="left" vertical="center"/>
    </xf>
  </cellXfs>
  <cellStyles count="3">
    <cellStyle name="Normal" xfId="0" builtinId="0"/>
    <cellStyle name="Normal 2 2" xfId="2" xr:uid="{6BBCAC6C-CF6E-4467-A938-A0FAE7A4DBD9}"/>
    <cellStyle name="Texte explicatif" xfId="1" builtinId="53"/>
  </cellStyles>
  <dxfs count="24"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4F0730C8-EF64-4992-AA3D-CB09E733803F}">
      <tableStyleElement type="wholeTable" dxfId="23"/>
      <tableStyleElement type="headerRow" dxfId="22"/>
      <tableStyleElement type="totalRow" dxfId="2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1695450</xdr:colOff>
          <xdr:row>6</xdr:row>
          <xdr:rowOff>0</xdr:rowOff>
        </xdr:from>
        <xdr:to>
          <xdr:col>9</xdr:col>
          <xdr:colOff>0</xdr:colOff>
          <xdr:row>11</xdr:row>
          <xdr:rowOff>19050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84EE2079-FE56-4DA9-8762-B53683F54722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Paramètres!I2:L6" spid="_x0000_s3106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 bwMode="auto">
            <a:xfrm>
              <a:off x="6572250" y="1009650"/>
              <a:ext cx="2990850" cy="828675"/>
            </a:xfrm>
            <a:prstGeom prst="rect">
              <a:avLst/>
            </a:prstGeom>
            <a:noFill/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5AFFEA6E-0F72-402A-A989-DD1FFEBA87DD}" autoFormatId="16" applyNumberFormats="0" applyBorderFormats="0" applyFontFormats="0" applyPatternFormats="0" applyAlignmentFormats="0" applyWidthHeightFormats="0">
  <queryTableRefresh nextId="4">
    <queryTableFields count="3">
      <queryTableField id="1" name="Nom complet" tableColumnId="1"/>
      <queryTableField id="2" name="numero" tableColumnId="2"/>
      <queryTableField id="3" name="lieu travail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adjustColumnWidth="0" connectionId="4" xr16:uid="{3BC9417B-2DD8-4D5C-904C-2111AA984F59}" autoFormatId="16" applyNumberFormats="0" applyBorderFormats="0" applyFontFormats="0" applyPatternFormats="0" applyAlignmentFormats="0" applyWidthHeightFormats="0">
  <queryTableRefresh nextId="10">
    <queryTableFields count="8">
      <queryTableField id="1" name="Année" tableColumnId="1"/>
      <queryTableField id="2" name="Libellé formation" tableColumnId="2"/>
      <queryTableField id="3" name="Code formation" tableColumnId="3"/>
      <queryTableField id="4" name="Type formation" tableColumnId="4"/>
      <queryTableField id="5" name="Nom complet" tableColumnId="5"/>
      <queryTableField id="6" name="Durée" tableColumnId="6"/>
      <queryTableField id="7" name="lieu travail" tableColumnId="7"/>
      <queryTableField id="9" name="Commentaire" tableColumnId="9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refreshOnLoad="1" connectionId="3" xr16:uid="{1172160D-102F-48FE-BB18-2221290D3951}" autoFormatId="16" applyNumberFormats="0" applyBorderFormats="0" applyFontFormats="0" applyPatternFormats="0" applyAlignmentFormats="0" applyWidthHeightFormats="0">
  <queryTableRefresh nextId="16">
    <queryTableFields count="8">
      <queryTableField id="8" name="Année" tableColumnId="8"/>
      <queryTableField id="4" name="Libellé formation" tableColumnId="4"/>
      <queryTableField id="7" name="Code formation" tableColumnId="7"/>
      <queryTableField id="5" name="Type formation" tableColumnId="5"/>
      <queryTableField id="1" name="Nom complet" tableColumnId="1"/>
      <queryTableField id="6" name="Durée" tableColumnId="6"/>
      <queryTableField id="3" name="lieu travail" tableColumnId="3"/>
      <queryTableField id="15" name="Commentaire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97B932-0F6A-4A51-BA2B-495FACFE96D4}" name="Employés" displayName="Employés" ref="D1:F18" tableType="queryTable" totalsRowShown="0">
  <autoFilter ref="D1:F18" xr:uid="{BF31DBB5-6189-4514-BAB4-02CB7BFF6C36}">
    <filterColumn colId="0" hiddenButton="1"/>
    <filterColumn colId="1" hiddenButton="1"/>
    <filterColumn colId="2" hiddenButton="1"/>
  </autoFilter>
  <tableColumns count="3">
    <tableColumn id="1" xr3:uid="{F8EA1D88-C1AC-43BB-A63D-804F482A1B38}" uniqueName="1" name="Nom complet" queryTableFieldId="1" dataDxfId="20"/>
    <tableColumn id="2" xr3:uid="{7B9FD370-63C6-4643-BC06-81986E56AF15}" uniqueName="2" name="numero" queryTableFieldId="2" dataDxfId="19"/>
    <tableColumn id="3" xr3:uid="{AAFE380C-A0B6-4511-BE69-E608C88AA824}" uniqueName="3" name="lieu travail" queryTableFieldId="3" dataDxfId="18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F12257A-CB95-4314-BE42-25679DB8DE74}" name="Paramètres" displayName="Paramètres" ref="A1:B3" totalsRowShown="0">
  <autoFilter ref="A1:B3" xr:uid="{40302CEC-2BEA-418A-A8D5-CDCDED7CBA11}">
    <filterColumn colId="0" hiddenButton="1"/>
    <filterColumn colId="1" hiddenButton="1"/>
  </autoFilter>
  <tableColumns count="2">
    <tableColumn id="1" xr3:uid="{3B48EF32-23F2-4ACC-BFAC-9AE29E47F438}" name="Paramètre"/>
    <tableColumn id="2" xr3:uid="{4ADC2C56-6E38-44F3-9078-04CFB8ABE289}" name="Valeur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003D8E0-5DBC-4452-85F0-AE9348F58C07}" name="Employé" displayName="Employé" ref="B15:I19" tableType="queryTable" totalsRowShown="0">
  <autoFilter ref="B15:I19" xr:uid="{3E187D6A-2E17-4C5C-8106-C6217F41BFC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8">
    <tableColumn id="1" xr3:uid="{C03A788F-43FA-4E60-9FBD-30946CE3C31D}" uniqueName="1" name="Année" queryTableFieldId="1" dataDxfId="17"/>
    <tableColumn id="2" xr3:uid="{3A862AF9-7B9D-4506-B323-A115F008C973}" uniqueName="2" name="Libellé formation" queryTableFieldId="2" dataDxfId="16"/>
    <tableColumn id="3" xr3:uid="{52948C24-7224-4061-B16E-03572891DC0F}" uniqueName="3" name="Code formation" queryTableFieldId="3" dataDxfId="15"/>
    <tableColumn id="4" xr3:uid="{A3C3BD74-EB71-4E03-9996-51A224959F22}" uniqueName="4" name="Type formation" queryTableFieldId="4" dataDxfId="14"/>
    <tableColumn id="5" xr3:uid="{E8C25818-FE1E-48CF-97DA-A63F3F20BB64}" uniqueName="5" name="Nom complet" queryTableFieldId="5" dataDxfId="13"/>
    <tableColumn id="6" xr3:uid="{6B913B80-A40C-469C-B1F3-959AE41E4161}" uniqueName="6" name="Durée" queryTableFieldId="6" dataDxfId="12"/>
    <tableColumn id="7" xr3:uid="{D3EC6B74-AE73-430A-BE3E-D3EFB4CCDA2C}" uniqueName="7" name="lieu travail" queryTableFieldId="7"/>
    <tableColumn id="9" xr3:uid="{D8A7CE19-95D9-439A-901F-7A1974BE351E}" uniqueName="9" name="Commentaire" queryTableFieldId="9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1C97CBF-8926-44D4-ABAA-29C2E45E16EB}" name="Sélection" displayName="Sélection" ref="B7:C8" headerRowCount="0" totalsRowShown="0">
  <tableColumns count="2">
    <tableColumn id="1" xr3:uid="{0AC6A9A9-8CDD-42D3-8809-05894AF67713}" name="Paramètre"/>
    <tableColumn id="2" xr3:uid="{9A41E54B-486C-47B4-9E6B-1C52CF1879E6}" name="Valeur">
      <calculatedColumnFormula>IFERROR(INDEX(Employés[lieu travail],MATCH('Suivi individuel'!C6,Employés[Nom complet],0)),"")</calculatedColumnFormula>
    </tableColumn>
  </tableColumns>
  <tableStyleInfo name="Jean-Eric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4EFBB48-5E04-4347-9C00-283E353949A9}" name="Données" displayName="Données" ref="A1:H60" tableType="queryTable" totalsRowShown="0">
  <autoFilter ref="A1:H60" xr:uid="{DF4E0FA1-36C4-4529-854E-3AE46903F5F9}"/>
  <tableColumns count="8">
    <tableColumn id="8" xr3:uid="{21EB088A-299E-4CAF-A43F-3F04B2A98548}" uniqueName="8" name="Année" queryTableFieldId="8" dataDxfId="11"/>
    <tableColumn id="4" xr3:uid="{0A38C8FD-1D3A-4F58-A4DB-53ADDB99F95D}" uniqueName="4" name="Libellé formation" queryTableFieldId="4" dataDxfId="10"/>
    <tableColumn id="7" xr3:uid="{0BED74F4-0290-495C-A21B-673F9A3CA1FC}" uniqueName="7" name="Code formation" queryTableFieldId="7" dataDxfId="9"/>
    <tableColumn id="5" xr3:uid="{D7BD0D17-B6CE-426B-A052-B513F0DD5A70}" uniqueName="5" name="Type formation" queryTableFieldId="5" dataDxfId="8"/>
    <tableColumn id="1" xr3:uid="{56AC2FB7-D399-40B5-A4C8-C6BD81292469}" uniqueName="1" name="Nom complet" queryTableFieldId="1" dataDxfId="7"/>
    <tableColumn id="6" xr3:uid="{A8D7E460-8322-44EC-8204-C1D23180B512}" uniqueName="6" name="Durée" queryTableFieldId="6" dataDxfId="6"/>
    <tableColumn id="3" xr3:uid="{3E02CD9C-F5C3-4136-B20C-A3CF33A56FA3}" uniqueName="3" name="lieu travail" queryTableFieldId="3"/>
    <tableColumn id="9" xr3:uid="{64A93063-2F5D-4592-A93D-024B3EDDDA46}" uniqueName="9" name="Commentaire" queryTableFieldId="15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27245E-6588-43A2-AF5F-A342D708FE20}">
  <sheetPr codeName="Feuil2"/>
  <dimension ref="A1:L18"/>
  <sheetViews>
    <sheetView showGridLines="0" topLeftCell="D1" workbookViewId="0">
      <selection activeCell="D2" sqref="D2"/>
    </sheetView>
  </sheetViews>
  <sheetFormatPr baseColWidth="10" defaultColWidth="11.42578125" defaultRowHeight="12.75" x14ac:dyDescent="0.2"/>
  <cols>
    <col min="1" max="1" width="12.28515625" bestFit="1" customWidth="1"/>
    <col min="2" max="2" width="43.85546875" bestFit="1" customWidth="1"/>
    <col min="3" max="3" width="15.28515625" bestFit="1" customWidth="1"/>
    <col min="4" max="4" width="19.140625" bestFit="1" customWidth="1"/>
    <col min="5" max="5" width="7" bestFit="1" customWidth="1"/>
    <col min="6" max="6" width="13" bestFit="1" customWidth="1"/>
    <col min="7" max="8" width="15.28515625" customWidth="1"/>
    <col min="9" max="9" width="22.28515625" bestFit="1" customWidth="1"/>
    <col min="11" max="11" width="10" bestFit="1" customWidth="1"/>
    <col min="12" max="12" width="0.85546875" customWidth="1"/>
  </cols>
  <sheetData>
    <row r="1" spans="1:12" x14ac:dyDescent="0.2">
      <c r="A1" t="s">
        <v>87</v>
      </c>
      <c r="B1" t="s">
        <v>88</v>
      </c>
      <c r="D1" t="s">
        <v>0</v>
      </c>
      <c r="E1" t="s">
        <v>1</v>
      </c>
      <c r="F1" t="s">
        <v>2</v>
      </c>
    </row>
    <row r="2" spans="1:12" x14ac:dyDescent="0.2">
      <c r="A2" t="s">
        <v>90</v>
      </c>
      <c r="B2" t="str" cm="1">
        <f t="array" aca="1" ref="B2" ca="1">LEFT(CELL("filename",D1),FIND("[",CELL("filename",D1))-1)</f>
        <v>C:\Users\delav\Downloads\travail arnaud\travail excel\Suivi formations\</v>
      </c>
      <c r="D2" s="1" t="s">
        <v>3</v>
      </c>
      <c r="E2" s="1" t="s">
        <v>4</v>
      </c>
      <c r="F2" s="1" t="s">
        <v>5</v>
      </c>
      <c r="G2" s="1"/>
      <c r="H2" s="1"/>
      <c r="J2" s="3" t="s">
        <v>92</v>
      </c>
      <c r="K2" s="3" t="s">
        <v>93</v>
      </c>
    </row>
    <row r="3" spans="1:12" x14ac:dyDescent="0.2">
      <c r="A3" t="s">
        <v>89</v>
      </c>
      <c r="B3" t="s">
        <v>91</v>
      </c>
      <c r="D3" s="1" t="s">
        <v>6</v>
      </c>
      <c r="E3" s="1" t="s">
        <v>7</v>
      </c>
      <c r="F3" s="1" t="s">
        <v>8</v>
      </c>
      <c r="G3" s="1"/>
      <c r="H3" s="1"/>
      <c r="I3" s="3" t="s">
        <v>94</v>
      </c>
      <c r="J3" s="5">
        <f>COUNTA(Données[Code formation])</f>
        <v>59</v>
      </c>
      <c r="K3" s="5">
        <f>COUNTA(Employé[Année])</f>
        <v>3</v>
      </c>
    </row>
    <row r="4" spans="1:12" x14ac:dyDescent="0.2">
      <c r="D4" s="1" t="s">
        <v>37</v>
      </c>
      <c r="E4" s="1" t="s">
        <v>9</v>
      </c>
      <c r="F4" s="1" t="s">
        <v>5</v>
      </c>
      <c r="G4" s="1"/>
      <c r="H4" s="1"/>
      <c r="I4" s="3" t="s">
        <v>95</v>
      </c>
      <c r="J4" s="4">
        <f ca="1">COUNTIF(Données[Année],"&lt;="&amp;YEAR(TODAY()))</f>
        <v>47</v>
      </c>
      <c r="K4" s="4">
        <f ca="1">COUNTIF(Employé[Année],"&lt;="&amp;YEAR(TODAY()))</f>
        <v>1</v>
      </c>
      <c r="L4" s="10"/>
    </row>
    <row r="5" spans="1:12" x14ac:dyDescent="0.2">
      <c r="D5" s="1" t="s">
        <v>10</v>
      </c>
      <c r="E5" s="1" t="s">
        <v>11</v>
      </c>
      <c r="F5" s="1" t="s">
        <v>12</v>
      </c>
      <c r="G5" s="1"/>
      <c r="H5" s="1"/>
      <c r="I5" s="3" t="s">
        <v>99</v>
      </c>
      <c r="J5" s="4">
        <f ca="1">COUNTIF(Données[Année],"&gt;"&amp;YEAR(TODAY()))</f>
        <v>7</v>
      </c>
      <c r="K5" s="4">
        <f ca="1">COUNTIF(Employé[Année],"&gt;"&amp;YEAR(TODAY()))</f>
        <v>2</v>
      </c>
      <c r="L5" s="9"/>
    </row>
    <row r="6" spans="1:12" x14ac:dyDescent="0.2">
      <c r="D6" s="1" t="s">
        <v>38</v>
      </c>
      <c r="E6" s="1" t="s">
        <v>13</v>
      </c>
      <c r="F6" s="1" t="s">
        <v>8</v>
      </c>
      <c r="G6" s="1"/>
      <c r="H6" s="1"/>
      <c r="I6" s="3" t="s">
        <v>96</v>
      </c>
      <c r="J6" s="4">
        <f>COUNTIF(Données[Année],"")</f>
        <v>5</v>
      </c>
      <c r="K6" s="4">
        <f>COUNTIF(Employé[Année],"")</f>
        <v>1</v>
      </c>
      <c r="L6" s="8"/>
    </row>
    <row r="7" spans="1:12" x14ac:dyDescent="0.2">
      <c r="D7" s="1" t="s">
        <v>14</v>
      </c>
      <c r="E7" s="1" t="s">
        <v>15</v>
      </c>
      <c r="F7" s="1" t="s">
        <v>12</v>
      </c>
      <c r="G7" s="1"/>
      <c r="H7" s="1"/>
      <c r="I7" s="1"/>
    </row>
    <row r="8" spans="1:12" x14ac:dyDescent="0.2">
      <c r="D8" s="1" t="s">
        <v>39</v>
      </c>
      <c r="E8" s="1" t="s">
        <v>16</v>
      </c>
      <c r="F8" s="1" t="s">
        <v>5</v>
      </c>
      <c r="G8" s="1"/>
      <c r="H8" s="1"/>
      <c r="I8" s="1"/>
    </row>
    <row r="9" spans="1:12" x14ac:dyDescent="0.2">
      <c r="D9" s="1" t="s">
        <v>17</v>
      </c>
      <c r="E9" s="1" t="s">
        <v>18</v>
      </c>
      <c r="F9" s="1" t="s">
        <v>19</v>
      </c>
      <c r="G9" s="1"/>
      <c r="H9" s="1"/>
      <c r="I9" s="1"/>
    </row>
    <row r="10" spans="1:12" x14ac:dyDescent="0.2">
      <c r="D10" s="1" t="s">
        <v>20</v>
      </c>
      <c r="E10" s="1" t="s">
        <v>21</v>
      </c>
      <c r="F10" s="1" t="s">
        <v>19</v>
      </c>
      <c r="G10" s="1"/>
      <c r="H10" s="1"/>
      <c r="I10" s="1"/>
    </row>
    <row r="11" spans="1:12" x14ac:dyDescent="0.2">
      <c r="D11" s="1" t="s">
        <v>22</v>
      </c>
      <c r="E11" s="1" t="s">
        <v>23</v>
      </c>
      <c r="F11" s="1" t="s">
        <v>8</v>
      </c>
      <c r="G11" s="1"/>
      <c r="H11" s="1"/>
      <c r="I11" s="1"/>
    </row>
    <row r="12" spans="1:12" x14ac:dyDescent="0.2">
      <c r="D12" s="1" t="s">
        <v>24</v>
      </c>
      <c r="E12" s="1" t="s">
        <v>18</v>
      </c>
      <c r="F12" s="1" t="s">
        <v>5</v>
      </c>
      <c r="G12" s="1"/>
      <c r="H12" s="1"/>
      <c r="I12" s="1"/>
    </row>
    <row r="13" spans="1:12" x14ac:dyDescent="0.2">
      <c r="D13" s="1" t="s">
        <v>25</v>
      </c>
      <c r="E13" s="1" t="s">
        <v>16</v>
      </c>
      <c r="F13" s="1" t="s">
        <v>5</v>
      </c>
      <c r="G13" s="1"/>
      <c r="H13" s="1"/>
      <c r="I13" s="1"/>
    </row>
    <row r="14" spans="1:12" x14ac:dyDescent="0.2">
      <c r="D14" s="1" t="s">
        <v>40</v>
      </c>
      <c r="E14" s="1" t="s">
        <v>26</v>
      </c>
      <c r="F14" s="1" t="s">
        <v>12</v>
      </c>
      <c r="G14" s="1"/>
      <c r="H14" s="1"/>
      <c r="I14" s="1"/>
    </row>
    <row r="15" spans="1:12" x14ac:dyDescent="0.2">
      <c r="D15" s="1" t="s">
        <v>27</v>
      </c>
      <c r="E15" s="1" t="s">
        <v>28</v>
      </c>
      <c r="F15" s="1" t="s">
        <v>19</v>
      </c>
      <c r="G15" s="1"/>
      <c r="H15" s="1"/>
      <c r="I15" s="1"/>
    </row>
    <row r="16" spans="1:12" x14ac:dyDescent="0.2">
      <c r="D16" s="1" t="s">
        <v>29</v>
      </c>
      <c r="E16" s="1" t="s">
        <v>30</v>
      </c>
      <c r="F16" s="1" t="s">
        <v>8</v>
      </c>
      <c r="I16" s="1"/>
    </row>
    <row r="17" spans="4:6" x14ac:dyDescent="0.2">
      <c r="D17" s="1" t="s">
        <v>31</v>
      </c>
      <c r="E17" s="1" t="s">
        <v>32</v>
      </c>
      <c r="F17" s="1" t="s">
        <v>5</v>
      </c>
    </row>
    <row r="18" spans="4:6" x14ac:dyDescent="0.2">
      <c r="D18" s="1" t="s">
        <v>33</v>
      </c>
      <c r="E18" s="1" t="s">
        <v>34</v>
      </c>
      <c r="F18" s="1" t="s">
        <v>12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7FA47A-4A29-4EE2-A373-BE802B6F1AAE}">
  <sheetPr codeName="Feuil3"/>
  <dimension ref="B3:I19"/>
  <sheetViews>
    <sheetView showGridLines="0" zoomScaleNormal="100" workbookViewId="0">
      <selection activeCell="E4" sqref="E4"/>
    </sheetView>
  </sheetViews>
  <sheetFormatPr baseColWidth="10" defaultColWidth="11.42578125" defaultRowHeight="12.75" x14ac:dyDescent="0.2"/>
  <cols>
    <col min="1" max="1" width="1.7109375" customWidth="1"/>
    <col min="2" max="2" width="16.42578125" customWidth="1"/>
    <col min="3" max="3" width="20.42578125" bestFit="1" customWidth="1"/>
    <col min="4" max="5" width="17.28515625" bestFit="1" customWidth="1"/>
    <col min="6" max="6" width="29.140625" customWidth="1"/>
    <col min="7" max="7" width="10.5703125" customWidth="1"/>
    <col min="8" max="8" width="15.28515625" bestFit="1" customWidth="1"/>
    <col min="9" max="10" width="15.28515625" customWidth="1"/>
  </cols>
  <sheetData>
    <row r="3" spans="2:9" ht="15.75" x14ac:dyDescent="0.25">
      <c r="B3" s="7" t="s">
        <v>86</v>
      </c>
    </row>
    <row r="7" spans="2:9" x14ac:dyDescent="0.2">
      <c r="B7" t="s">
        <v>35</v>
      </c>
      <c r="C7" s="6" t="s">
        <v>17</v>
      </c>
      <c r="D7" s="2" t="s">
        <v>41</v>
      </c>
    </row>
    <row r="8" spans="2:9" x14ac:dyDescent="0.2">
      <c r="B8" t="s">
        <v>36</v>
      </c>
      <c r="C8" t="str">
        <f>IFERROR(INDEX(Employés[lieu travail],MATCH('Suivi individuel'!C7,Employés[Nom complet],0)),"")</f>
        <v>FG</v>
      </c>
    </row>
    <row r="15" spans="2:9" x14ac:dyDescent="0.2">
      <c r="B15" t="s">
        <v>46</v>
      </c>
      <c r="C15" t="s">
        <v>42</v>
      </c>
      <c r="D15" t="s">
        <v>45</v>
      </c>
      <c r="E15" t="s">
        <v>43</v>
      </c>
      <c r="F15" t="s">
        <v>0</v>
      </c>
      <c r="G15" t="s">
        <v>44</v>
      </c>
      <c r="H15" t="s">
        <v>2</v>
      </c>
      <c r="I15" t="s">
        <v>98</v>
      </c>
    </row>
    <row r="16" spans="2:9" x14ac:dyDescent="0.2">
      <c r="B16" s="1">
        <v>2022</v>
      </c>
      <c r="C16" s="1" t="s">
        <v>78</v>
      </c>
      <c r="D16" s="1" t="s">
        <v>81</v>
      </c>
      <c r="E16" s="1" t="s">
        <v>34</v>
      </c>
      <c r="F16" s="1" t="s">
        <v>17</v>
      </c>
      <c r="G16" s="1" t="s">
        <v>59</v>
      </c>
      <c r="H16" t="s">
        <v>19</v>
      </c>
      <c r="I16" t="s">
        <v>99</v>
      </c>
    </row>
    <row r="17" spans="2:9" x14ac:dyDescent="0.2">
      <c r="B17" s="1">
        <v>2022</v>
      </c>
      <c r="C17" s="1" t="s">
        <v>51</v>
      </c>
      <c r="D17" s="1" t="s">
        <v>57</v>
      </c>
      <c r="E17" s="1" t="s">
        <v>56</v>
      </c>
      <c r="F17" s="1" t="s">
        <v>17</v>
      </c>
      <c r="G17" s="1" t="s">
        <v>54</v>
      </c>
      <c r="H17" t="s">
        <v>19</v>
      </c>
      <c r="I17" t="s">
        <v>99</v>
      </c>
    </row>
    <row r="18" spans="2:9" x14ac:dyDescent="0.2">
      <c r="B18" s="1">
        <v>2019</v>
      </c>
      <c r="C18" s="1" t="s">
        <v>78</v>
      </c>
      <c r="D18" s="1" t="s">
        <v>80</v>
      </c>
      <c r="E18" s="1" t="s">
        <v>48</v>
      </c>
      <c r="F18" s="1" t="s">
        <v>17</v>
      </c>
      <c r="G18" s="1" t="s">
        <v>79</v>
      </c>
      <c r="H18" t="s">
        <v>19</v>
      </c>
    </row>
    <row r="19" spans="2:9" x14ac:dyDescent="0.2">
      <c r="B19" s="1"/>
      <c r="C19" s="1" t="s">
        <v>51</v>
      </c>
      <c r="D19" s="1" t="s">
        <v>53</v>
      </c>
      <c r="E19" s="1" t="s">
        <v>48</v>
      </c>
      <c r="F19" s="1" t="s">
        <v>17</v>
      </c>
      <c r="G19" s="1" t="s">
        <v>52</v>
      </c>
      <c r="H19" t="s">
        <v>19</v>
      </c>
      <c r="I19" t="s">
        <v>97</v>
      </c>
    </row>
  </sheetData>
  <conditionalFormatting sqref="B15:I19">
    <cfRule type="expression" dxfId="5" priority="1">
      <formula>AND(ISBLANK($B15),$I15="Retard")</formula>
    </cfRule>
    <cfRule type="expression" dxfId="4" priority="3">
      <formula>AND($B15&lt;YEAR(NOW()),ISBLANK($I15))</formula>
    </cfRule>
    <cfRule type="expression" dxfId="3" priority="5">
      <formula>AND($B15&gt;YEAR(NOW()),$I15="A planifier")</formula>
    </cfRule>
  </conditionalFormatting>
  <dataValidations disablePrompts="1" count="1">
    <dataValidation type="list" allowBlank="1" showInputMessage="1" showErrorMessage="1" sqref="C7" xr:uid="{32197809-9D0E-4569-B308-233E991DEE23}">
      <formula1>d.nom_complet</formula1>
    </dataValidation>
  </dataValidations>
  <pageMargins left="0.7" right="0.7" top="0.75" bottom="0.75" header="0.3" footer="0.3"/>
  <drawing r:id="rId1"/>
  <legacy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32282B-B908-41B0-80FD-EBBA4D02AB27}">
  <sheetPr codeName="Feuil1"/>
  <dimension ref="A1:H60"/>
  <sheetViews>
    <sheetView showGridLines="0" workbookViewId="0">
      <selection activeCell="B5" sqref="B5"/>
    </sheetView>
  </sheetViews>
  <sheetFormatPr baseColWidth="10" defaultColWidth="11.42578125" defaultRowHeight="12.75" x14ac:dyDescent="0.2"/>
  <cols>
    <col min="1" max="1" width="8.28515625" bestFit="1" customWidth="1"/>
    <col min="2" max="2" width="20.42578125" bestFit="1" customWidth="1"/>
    <col min="3" max="4" width="17.28515625" bestFit="1" customWidth="1"/>
    <col min="5" max="5" width="19.140625" bestFit="1" customWidth="1"/>
    <col min="6" max="6" width="8.28515625" bestFit="1" customWidth="1"/>
    <col min="7" max="7" width="15.28515625" bestFit="1" customWidth="1"/>
    <col min="8" max="8" width="14.28515625" bestFit="1" customWidth="1"/>
    <col min="9" max="9" width="15.28515625" customWidth="1"/>
  </cols>
  <sheetData>
    <row r="1" spans="1:8" x14ac:dyDescent="0.2">
      <c r="A1" t="s">
        <v>46</v>
      </c>
      <c r="B1" t="s">
        <v>42</v>
      </c>
      <c r="C1" t="s">
        <v>45</v>
      </c>
      <c r="D1" t="s">
        <v>43</v>
      </c>
      <c r="E1" t="s">
        <v>0</v>
      </c>
      <c r="F1" t="s">
        <v>44</v>
      </c>
      <c r="G1" t="s">
        <v>2</v>
      </c>
      <c r="H1" t="s">
        <v>98</v>
      </c>
    </row>
    <row r="2" spans="1:8" x14ac:dyDescent="0.2">
      <c r="A2" s="1">
        <v>1995</v>
      </c>
      <c r="B2" s="1" t="s">
        <v>58</v>
      </c>
      <c r="C2" s="1" t="s">
        <v>60</v>
      </c>
      <c r="D2" s="1" t="s">
        <v>48</v>
      </c>
      <c r="E2" s="1" t="s">
        <v>38</v>
      </c>
      <c r="F2" s="1" t="s">
        <v>59</v>
      </c>
      <c r="G2" t="s">
        <v>8</v>
      </c>
    </row>
    <row r="3" spans="1:8" x14ac:dyDescent="0.2">
      <c r="A3" s="1">
        <v>2021</v>
      </c>
      <c r="B3" s="1" t="s">
        <v>58</v>
      </c>
      <c r="C3" s="1" t="s">
        <v>60</v>
      </c>
      <c r="D3" s="1" t="s">
        <v>48</v>
      </c>
      <c r="E3" s="1" t="s">
        <v>22</v>
      </c>
      <c r="F3" s="1" t="s">
        <v>59</v>
      </c>
      <c r="G3" t="s">
        <v>8</v>
      </c>
    </row>
    <row r="4" spans="1:8" x14ac:dyDescent="0.2">
      <c r="A4" s="1">
        <v>2014</v>
      </c>
      <c r="B4" s="1" t="s">
        <v>47</v>
      </c>
      <c r="C4" s="1" t="s">
        <v>50</v>
      </c>
      <c r="D4" s="1" t="s">
        <v>48</v>
      </c>
      <c r="E4" s="1" t="s">
        <v>22</v>
      </c>
      <c r="F4" s="1" t="s">
        <v>49</v>
      </c>
      <c r="G4" t="s">
        <v>8</v>
      </c>
    </row>
    <row r="5" spans="1:8" x14ac:dyDescent="0.2">
      <c r="A5" s="1">
        <v>2015</v>
      </c>
      <c r="B5" s="1" t="s">
        <v>47</v>
      </c>
      <c r="C5" s="1" t="s">
        <v>50</v>
      </c>
      <c r="D5" s="1" t="s">
        <v>48</v>
      </c>
      <c r="E5" s="1" t="s">
        <v>25</v>
      </c>
      <c r="F5" s="1" t="s">
        <v>49</v>
      </c>
      <c r="G5" t="s">
        <v>5</v>
      </c>
    </row>
    <row r="6" spans="1:8" x14ac:dyDescent="0.2">
      <c r="A6" s="1">
        <v>2014</v>
      </c>
      <c r="B6" s="1" t="s">
        <v>72</v>
      </c>
      <c r="C6" s="1" t="s">
        <v>74</v>
      </c>
      <c r="D6" s="1" t="s">
        <v>48</v>
      </c>
      <c r="E6" s="1" t="s">
        <v>25</v>
      </c>
      <c r="F6" s="1" t="s">
        <v>73</v>
      </c>
      <c r="G6" t="s">
        <v>5</v>
      </c>
    </row>
    <row r="7" spans="1:8" x14ac:dyDescent="0.2">
      <c r="A7" s="1">
        <v>2014</v>
      </c>
      <c r="B7" s="1" t="s">
        <v>58</v>
      </c>
      <c r="C7" s="1" t="s">
        <v>60</v>
      </c>
      <c r="D7" s="1" t="s">
        <v>48</v>
      </c>
      <c r="E7" s="1" t="s">
        <v>25</v>
      </c>
      <c r="F7" s="1" t="s">
        <v>59</v>
      </c>
      <c r="G7" t="s">
        <v>5</v>
      </c>
    </row>
    <row r="8" spans="1:8" x14ac:dyDescent="0.2">
      <c r="A8" s="1">
        <v>2011</v>
      </c>
      <c r="B8" s="1" t="s">
        <v>75</v>
      </c>
      <c r="C8" s="1" t="s">
        <v>77</v>
      </c>
      <c r="D8" s="1" t="s">
        <v>48</v>
      </c>
      <c r="E8" s="1" t="s">
        <v>25</v>
      </c>
      <c r="F8" s="1" t="s">
        <v>76</v>
      </c>
      <c r="G8" t="s">
        <v>5</v>
      </c>
    </row>
    <row r="9" spans="1:8" x14ac:dyDescent="0.2">
      <c r="A9" s="1">
        <v>2010</v>
      </c>
      <c r="B9" s="1" t="s">
        <v>67</v>
      </c>
      <c r="C9" s="1" t="s">
        <v>69</v>
      </c>
      <c r="D9" s="1" t="s">
        <v>48</v>
      </c>
      <c r="E9" s="1" t="s">
        <v>25</v>
      </c>
      <c r="F9" s="1" t="s">
        <v>68</v>
      </c>
      <c r="G9" t="s">
        <v>5</v>
      </c>
    </row>
    <row r="10" spans="1:8" x14ac:dyDescent="0.2">
      <c r="A10" s="1">
        <v>2010</v>
      </c>
      <c r="B10" s="1" t="s">
        <v>64</v>
      </c>
      <c r="C10" s="1" t="s">
        <v>66</v>
      </c>
      <c r="D10" s="1" t="s">
        <v>48</v>
      </c>
      <c r="E10" s="1" t="s">
        <v>25</v>
      </c>
      <c r="F10" s="1" t="s">
        <v>65</v>
      </c>
      <c r="G10" t="s">
        <v>5</v>
      </c>
    </row>
    <row r="11" spans="1:8" x14ac:dyDescent="0.2">
      <c r="A11" s="1">
        <v>2006</v>
      </c>
      <c r="B11" s="1" t="s">
        <v>70</v>
      </c>
      <c r="C11" s="1" t="s">
        <v>71</v>
      </c>
      <c r="D11" s="1" t="s">
        <v>48</v>
      </c>
      <c r="E11" s="1" t="s">
        <v>25</v>
      </c>
      <c r="F11" s="1" t="s">
        <v>68</v>
      </c>
      <c r="G11" t="s">
        <v>5</v>
      </c>
    </row>
    <row r="12" spans="1:8" x14ac:dyDescent="0.2">
      <c r="A12" s="1">
        <v>2006</v>
      </c>
      <c r="B12" s="1" t="s">
        <v>82</v>
      </c>
      <c r="C12" s="1" t="s">
        <v>83</v>
      </c>
      <c r="D12" s="1" t="s">
        <v>48</v>
      </c>
      <c r="E12" s="1" t="s">
        <v>25</v>
      </c>
      <c r="F12" s="1" t="s">
        <v>76</v>
      </c>
      <c r="G12" t="s">
        <v>5</v>
      </c>
    </row>
    <row r="13" spans="1:8" x14ac:dyDescent="0.2">
      <c r="A13" s="1">
        <v>2024</v>
      </c>
      <c r="B13" s="1" t="s">
        <v>51</v>
      </c>
      <c r="C13" s="1" t="s">
        <v>57</v>
      </c>
      <c r="D13" s="1" t="s">
        <v>56</v>
      </c>
      <c r="E13" s="1" t="s">
        <v>6</v>
      </c>
      <c r="F13" s="1" t="s">
        <v>54</v>
      </c>
      <c r="G13" t="s">
        <v>8</v>
      </c>
      <c r="H13" t="s">
        <v>99</v>
      </c>
    </row>
    <row r="14" spans="1:8" x14ac:dyDescent="0.2">
      <c r="A14" s="1">
        <v>2021</v>
      </c>
      <c r="B14" s="1" t="s">
        <v>51</v>
      </c>
      <c r="C14" s="1" t="s">
        <v>55</v>
      </c>
      <c r="D14" s="1" t="s">
        <v>34</v>
      </c>
      <c r="E14" s="1" t="s">
        <v>6</v>
      </c>
      <c r="F14" s="1" t="s">
        <v>54</v>
      </c>
      <c r="G14" t="s">
        <v>8</v>
      </c>
    </row>
    <row r="15" spans="1:8" x14ac:dyDescent="0.2">
      <c r="A15" s="1">
        <v>2015</v>
      </c>
      <c r="B15" s="1" t="s">
        <v>51</v>
      </c>
      <c r="C15" s="1" t="s">
        <v>53</v>
      </c>
      <c r="D15" s="1" t="s">
        <v>48</v>
      </c>
      <c r="E15" s="1" t="s">
        <v>6</v>
      </c>
      <c r="F15" s="1" t="s">
        <v>52</v>
      </c>
      <c r="G15" t="s">
        <v>8</v>
      </c>
    </row>
    <row r="16" spans="1:8" x14ac:dyDescent="0.2">
      <c r="A16" s="1">
        <v>2009</v>
      </c>
      <c r="B16" s="1" t="s">
        <v>58</v>
      </c>
      <c r="C16" s="1" t="s">
        <v>60</v>
      </c>
      <c r="D16" s="1" t="s">
        <v>48</v>
      </c>
      <c r="E16" s="1" t="s">
        <v>6</v>
      </c>
      <c r="F16" s="1" t="s">
        <v>59</v>
      </c>
      <c r="G16" t="s">
        <v>8</v>
      </c>
    </row>
    <row r="17" spans="1:8" x14ac:dyDescent="0.2">
      <c r="A17" s="1">
        <v>2021</v>
      </c>
      <c r="B17" s="1" t="s">
        <v>78</v>
      </c>
      <c r="C17" s="1" t="s">
        <v>81</v>
      </c>
      <c r="D17" s="1" t="s">
        <v>34</v>
      </c>
      <c r="E17" s="1" t="s">
        <v>29</v>
      </c>
      <c r="F17" s="1" t="s">
        <v>59</v>
      </c>
      <c r="G17" t="s">
        <v>8</v>
      </c>
    </row>
    <row r="18" spans="1:8" x14ac:dyDescent="0.2">
      <c r="A18" s="1"/>
      <c r="B18" s="1" t="s">
        <v>78</v>
      </c>
      <c r="C18" s="1" t="s">
        <v>80</v>
      </c>
      <c r="D18" s="1" t="s">
        <v>48</v>
      </c>
      <c r="E18" s="1" t="s">
        <v>29</v>
      </c>
      <c r="F18" s="1" t="s">
        <v>79</v>
      </c>
      <c r="G18" t="s">
        <v>8</v>
      </c>
      <c r="H18" t="s">
        <v>97</v>
      </c>
    </row>
    <row r="19" spans="1:8" x14ac:dyDescent="0.2">
      <c r="A19" s="1">
        <v>2022</v>
      </c>
      <c r="B19" s="1" t="s">
        <v>78</v>
      </c>
      <c r="C19" s="1" t="s">
        <v>81</v>
      </c>
      <c r="D19" s="1" t="s">
        <v>34</v>
      </c>
      <c r="E19" s="1" t="s">
        <v>33</v>
      </c>
      <c r="F19" s="1" t="s">
        <v>59</v>
      </c>
      <c r="G19" t="s">
        <v>12</v>
      </c>
      <c r="H19" t="s">
        <v>99</v>
      </c>
    </row>
    <row r="20" spans="1:8" x14ac:dyDescent="0.2">
      <c r="A20" s="1">
        <v>2019</v>
      </c>
      <c r="B20" s="1" t="s">
        <v>78</v>
      </c>
      <c r="C20" s="1" t="s">
        <v>80</v>
      </c>
      <c r="D20" s="1" t="s">
        <v>48</v>
      </c>
      <c r="E20" s="1" t="s">
        <v>33</v>
      </c>
      <c r="F20" s="1" t="s">
        <v>79</v>
      </c>
      <c r="G20" t="s">
        <v>12</v>
      </c>
    </row>
    <row r="21" spans="1:8" x14ac:dyDescent="0.2">
      <c r="A21" s="1">
        <v>2015</v>
      </c>
      <c r="B21" s="1" t="s">
        <v>47</v>
      </c>
      <c r="C21" s="1" t="s">
        <v>50</v>
      </c>
      <c r="D21" s="1" t="s">
        <v>48</v>
      </c>
      <c r="E21" s="1" t="s">
        <v>33</v>
      </c>
      <c r="F21" s="1" t="s">
        <v>49</v>
      </c>
      <c r="G21" t="s">
        <v>12</v>
      </c>
    </row>
    <row r="22" spans="1:8" x14ac:dyDescent="0.2">
      <c r="A22" s="1">
        <v>2024</v>
      </c>
      <c r="B22" s="1" t="s">
        <v>58</v>
      </c>
      <c r="C22" s="1" t="s">
        <v>60</v>
      </c>
      <c r="D22" s="1" t="s">
        <v>48</v>
      </c>
      <c r="E22" s="1" t="s">
        <v>10</v>
      </c>
      <c r="F22" s="1" t="s">
        <v>59</v>
      </c>
      <c r="G22" t="s">
        <v>12</v>
      </c>
      <c r="H22" t="s">
        <v>99</v>
      </c>
    </row>
    <row r="23" spans="1:8" x14ac:dyDescent="0.2">
      <c r="A23" s="1">
        <v>2020</v>
      </c>
      <c r="B23" s="1" t="s">
        <v>75</v>
      </c>
      <c r="C23" s="1" t="s">
        <v>77</v>
      </c>
      <c r="D23" s="1" t="s">
        <v>48</v>
      </c>
      <c r="E23" s="1" t="s">
        <v>10</v>
      </c>
      <c r="F23" s="1" t="s">
        <v>76</v>
      </c>
      <c r="G23" t="s">
        <v>12</v>
      </c>
    </row>
    <row r="24" spans="1:8" x14ac:dyDescent="0.2">
      <c r="A24" s="1">
        <v>2017</v>
      </c>
      <c r="B24" s="1" t="s">
        <v>72</v>
      </c>
      <c r="C24" s="1" t="s">
        <v>74</v>
      </c>
      <c r="D24" s="1" t="s">
        <v>48</v>
      </c>
      <c r="E24" s="1" t="s">
        <v>10</v>
      </c>
      <c r="F24" s="1" t="s">
        <v>73</v>
      </c>
      <c r="G24" t="s">
        <v>12</v>
      </c>
    </row>
    <row r="25" spans="1:8" x14ac:dyDescent="0.2">
      <c r="A25" s="1">
        <v>2017</v>
      </c>
      <c r="B25" s="1" t="s">
        <v>78</v>
      </c>
      <c r="C25" s="1" t="s">
        <v>81</v>
      </c>
      <c r="D25" s="1" t="s">
        <v>34</v>
      </c>
      <c r="E25" s="1" t="s">
        <v>10</v>
      </c>
      <c r="F25" s="1" t="s">
        <v>59</v>
      </c>
      <c r="G25" t="s">
        <v>12</v>
      </c>
    </row>
    <row r="26" spans="1:8" x14ac:dyDescent="0.2">
      <c r="A26" s="1">
        <v>2015</v>
      </c>
      <c r="B26" s="1" t="s">
        <v>47</v>
      </c>
      <c r="C26" s="1" t="s">
        <v>50</v>
      </c>
      <c r="D26" s="1" t="s">
        <v>48</v>
      </c>
      <c r="E26" s="1" t="s">
        <v>10</v>
      </c>
      <c r="F26" s="1" t="s">
        <v>49</v>
      </c>
      <c r="G26" t="s">
        <v>12</v>
      </c>
    </row>
    <row r="27" spans="1:8" x14ac:dyDescent="0.2">
      <c r="A27" s="1">
        <v>2015</v>
      </c>
      <c r="B27" s="1" t="s">
        <v>78</v>
      </c>
      <c r="C27" s="1" t="s">
        <v>80</v>
      </c>
      <c r="D27" s="1" t="s">
        <v>48</v>
      </c>
      <c r="E27" s="1" t="s">
        <v>10</v>
      </c>
      <c r="F27" s="1" t="s">
        <v>79</v>
      </c>
      <c r="G27" t="s">
        <v>12</v>
      </c>
    </row>
    <row r="28" spans="1:8" x14ac:dyDescent="0.2">
      <c r="A28" s="1">
        <v>2012</v>
      </c>
      <c r="B28" s="1" t="s">
        <v>64</v>
      </c>
      <c r="C28" s="1" t="s">
        <v>66</v>
      </c>
      <c r="D28" s="1" t="s">
        <v>48</v>
      </c>
      <c r="E28" s="1" t="s">
        <v>10</v>
      </c>
      <c r="F28" s="1" t="s">
        <v>65</v>
      </c>
      <c r="G28" t="s">
        <v>12</v>
      </c>
    </row>
    <row r="29" spans="1:8" x14ac:dyDescent="0.2">
      <c r="A29" s="1">
        <v>2012</v>
      </c>
      <c r="B29" s="1" t="s">
        <v>67</v>
      </c>
      <c r="C29" s="1" t="s">
        <v>69</v>
      </c>
      <c r="D29" s="1" t="s">
        <v>48</v>
      </c>
      <c r="E29" s="1" t="s">
        <v>10</v>
      </c>
      <c r="F29" s="1" t="s">
        <v>68</v>
      </c>
      <c r="G29" t="s">
        <v>12</v>
      </c>
    </row>
    <row r="30" spans="1:8" x14ac:dyDescent="0.2">
      <c r="A30" s="1">
        <v>2012</v>
      </c>
      <c r="B30" s="1" t="s">
        <v>70</v>
      </c>
      <c r="C30" s="1" t="s">
        <v>71</v>
      </c>
      <c r="D30" s="1" t="s">
        <v>48</v>
      </c>
      <c r="E30" s="1" t="s">
        <v>10</v>
      </c>
      <c r="F30" s="1" t="s">
        <v>68</v>
      </c>
      <c r="G30" t="s">
        <v>12</v>
      </c>
    </row>
    <row r="31" spans="1:8" x14ac:dyDescent="0.2">
      <c r="A31" s="1">
        <v>2012</v>
      </c>
      <c r="B31" s="1" t="s">
        <v>61</v>
      </c>
      <c r="C31" s="1" t="s">
        <v>63</v>
      </c>
      <c r="D31" s="1" t="s">
        <v>48</v>
      </c>
      <c r="E31" s="1" t="s">
        <v>10</v>
      </c>
      <c r="F31" s="1" t="s">
        <v>62</v>
      </c>
      <c r="G31" t="s">
        <v>12</v>
      </c>
    </row>
    <row r="32" spans="1:8" x14ac:dyDescent="0.2">
      <c r="A32" s="1">
        <v>2021</v>
      </c>
      <c r="B32" s="1" t="s">
        <v>51</v>
      </c>
      <c r="C32" s="1" t="s">
        <v>57</v>
      </c>
      <c r="D32" s="1" t="s">
        <v>56</v>
      </c>
      <c r="E32" s="1" t="s">
        <v>3</v>
      </c>
      <c r="F32" s="1" t="s">
        <v>54</v>
      </c>
      <c r="G32" t="s">
        <v>5</v>
      </c>
    </row>
    <row r="33" spans="1:8" x14ac:dyDescent="0.2">
      <c r="A33" s="1">
        <v>2017</v>
      </c>
      <c r="B33" s="1" t="s">
        <v>51</v>
      </c>
      <c r="C33" s="1" t="s">
        <v>53</v>
      </c>
      <c r="D33" s="1" t="s">
        <v>48</v>
      </c>
      <c r="E33" s="1" t="s">
        <v>3</v>
      </c>
      <c r="F33" s="1" t="s">
        <v>52</v>
      </c>
      <c r="G33" t="s">
        <v>5</v>
      </c>
    </row>
    <row r="34" spans="1:8" x14ac:dyDescent="0.2">
      <c r="A34" s="1">
        <v>2007</v>
      </c>
      <c r="B34" s="1" t="s">
        <v>58</v>
      </c>
      <c r="C34" s="1" t="s">
        <v>60</v>
      </c>
      <c r="D34" s="1" t="s">
        <v>48</v>
      </c>
      <c r="E34" s="1" t="s">
        <v>3</v>
      </c>
      <c r="F34" s="1" t="s">
        <v>59</v>
      </c>
      <c r="G34" t="s">
        <v>5</v>
      </c>
    </row>
    <row r="35" spans="1:8" x14ac:dyDescent="0.2">
      <c r="A35" s="1">
        <v>2000</v>
      </c>
      <c r="B35" s="1" t="s">
        <v>47</v>
      </c>
      <c r="C35" s="1" t="s">
        <v>50</v>
      </c>
      <c r="D35" s="1" t="s">
        <v>48</v>
      </c>
      <c r="E35" s="1" t="s">
        <v>3</v>
      </c>
      <c r="F35" s="1" t="s">
        <v>49</v>
      </c>
      <c r="G35" t="s">
        <v>5</v>
      </c>
    </row>
    <row r="36" spans="1:8" x14ac:dyDescent="0.2">
      <c r="A36" s="1"/>
      <c r="B36" s="1" t="s">
        <v>51</v>
      </c>
      <c r="C36" s="1" t="s">
        <v>55</v>
      </c>
      <c r="D36" s="1" t="s">
        <v>34</v>
      </c>
      <c r="E36" s="1" t="s">
        <v>3</v>
      </c>
      <c r="F36" s="1" t="s">
        <v>54</v>
      </c>
      <c r="G36" t="s">
        <v>5</v>
      </c>
      <c r="H36" t="s">
        <v>97</v>
      </c>
    </row>
    <row r="37" spans="1:8" x14ac:dyDescent="0.2">
      <c r="A37" s="1">
        <v>2021</v>
      </c>
      <c r="B37" s="1" t="s">
        <v>51</v>
      </c>
      <c r="C37" s="1" t="s">
        <v>57</v>
      </c>
      <c r="D37" s="1" t="s">
        <v>56</v>
      </c>
      <c r="E37" s="1" t="s">
        <v>20</v>
      </c>
      <c r="F37" s="1" t="s">
        <v>54</v>
      </c>
      <c r="G37" t="s">
        <v>19</v>
      </c>
    </row>
    <row r="38" spans="1:8" x14ac:dyDescent="0.2">
      <c r="A38" s="1">
        <v>2017</v>
      </c>
      <c r="B38" s="1" t="s">
        <v>51</v>
      </c>
      <c r="C38" s="1" t="s">
        <v>53</v>
      </c>
      <c r="D38" s="1" t="s">
        <v>48</v>
      </c>
      <c r="E38" s="1" t="s">
        <v>20</v>
      </c>
      <c r="F38" s="1" t="s">
        <v>52</v>
      </c>
      <c r="G38" t="s">
        <v>19</v>
      </c>
    </row>
    <row r="39" spans="1:8" x14ac:dyDescent="0.2">
      <c r="A39" s="1">
        <v>2011</v>
      </c>
      <c r="B39" s="1" t="s">
        <v>58</v>
      </c>
      <c r="C39" s="1" t="s">
        <v>60</v>
      </c>
      <c r="D39" s="1" t="s">
        <v>48</v>
      </c>
      <c r="E39" s="1" t="s">
        <v>24</v>
      </c>
      <c r="F39" s="1" t="s">
        <v>59</v>
      </c>
      <c r="G39" t="s">
        <v>5</v>
      </c>
    </row>
    <row r="40" spans="1:8" x14ac:dyDescent="0.2">
      <c r="A40" s="1">
        <v>2013</v>
      </c>
      <c r="B40" s="1" t="s">
        <v>47</v>
      </c>
      <c r="C40" s="1" t="s">
        <v>50</v>
      </c>
      <c r="D40" s="1" t="s">
        <v>48</v>
      </c>
      <c r="E40" s="1" t="s">
        <v>37</v>
      </c>
      <c r="F40" s="1" t="s">
        <v>49</v>
      </c>
      <c r="G40" t="s">
        <v>5</v>
      </c>
    </row>
    <row r="41" spans="1:8" x14ac:dyDescent="0.2">
      <c r="A41" s="1"/>
      <c r="B41" s="1" t="s">
        <v>58</v>
      </c>
      <c r="C41" s="1" t="s">
        <v>60</v>
      </c>
      <c r="D41" s="1" t="s">
        <v>48</v>
      </c>
      <c r="E41" s="1" t="s">
        <v>37</v>
      </c>
      <c r="F41" s="1" t="s">
        <v>59</v>
      </c>
      <c r="G41" t="s">
        <v>5</v>
      </c>
      <c r="H41" t="s">
        <v>97</v>
      </c>
    </row>
    <row r="42" spans="1:8" x14ac:dyDescent="0.2">
      <c r="A42" s="1">
        <v>2022</v>
      </c>
      <c r="B42" s="1" t="s">
        <v>51</v>
      </c>
      <c r="C42" s="1" t="s">
        <v>57</v>
      </c>
      <c r="D42" s="1" t="s">
        <v>56</v>
      </c>
      <c r="E42" s="1" t="s">
        <v>17</v>
      </c>
      <c r="F42" s="1" t="s">
        <v>54</v>
      </c>
      <c r="G42" t="s">
        <v>19</v>
      </c>
      <c r="H42" t="s">
        <v>99</v>
      </c>
    </row>
    <row r="43" spans="1:8" x14ac:dyDescent="0.2">
      <c r="A43" s="1">
        <v>2022</v>
      </c>
      <c r="B43" s="1" t="s">
        <v>78</v>
      </c>
      <c r="C43" s="1" t="s">
        <v>81</v>
      </c>
      <c r="D43" s="1" t="s">
        <v>34</v>
      </c>
      <c r="E43" s="1" t="s">
        <v>17</v>
      </c>
      <c r="F43" s="1" t="s">
        <v>59</v>
      </c>
      <c r="G43" t="s">
        <v>19</v>
      </c>
      <c r="H43" t="s">
        <v>99</v>
      </c>
    </row>
    <row r="44" spans="1:8" x14ac:dyDescent="0.2">
      <c r="A44" s="1">
        <v>2019</v>
      </c>
      <c r="B44" s="1" t="s">
        <v>78</v>
      </c>
      <c r="C44" s="1" t="s">
        <v>80</v>
      </c>
      <c r="D44" s="1" t="s">
        <v>48</v>
      </c>
      <c r="E44" s="1" t="s">
        <v>17</v>
      </c>
      <c r="F44" s="1" t="s">
        <v>79</v>
      </c>
      <c r="G44" t="s">
        <v>19</v>
      </c>
    </row>
    <row r="45" spans="1:8" x14ac:dyDescent="0.2">
      <c r="A45" s="1"/>
      <c r="B45" s="1" t="s">
        <v>51</v>
      </c>
      <c r="C45" s="1" t="s">
        <v>53</v>
      </c>
      <c r="D45" s="1" t="s">
        <v>48</v>
      </c>
      <c r="E45" s="1" t="s">
        <v>17</v>
      </c>
      <c r="F45" s="1" t="s">
        <v>52</v>
      </c>
      <c r="G45" t="s">
        <v>19</v>
      </c>
      <c r="H45" t="s">
        <v>97</v>
      </c>
    </row>
    <row r="46" spans="1:8" x14ac:dyDescent="0.2">
      <c r="A46" s="1">
        <v>1995</v>
      </c>
      <c r="B46" s="1" t="s">
        <v>58</v>
      </c>
      <c r="C46" s="1" t="s">
        <v>60</v>
      </c>
      <c r="D46" s="1" t="s">
        <v>48</v>
      </c>
      <c r="E46" s="1" t="s">
        <v>14</v>
      </c>
      <c r="F46" s="1" t="s">
        <v>59</v>
      </c>
      <c r="G46" t="s">
        <v>12</v>
      </c>
    </row>
    <row r="47" spans="1:8" x14ac:dyDescent="0.2">
      <c r="A47" s="1">
        <v>2019</v>
      </c>
      <c r="B47" s="1" t="s">
        <v>78</v>
      </c>
      <c r="C47" s="1" t="s">
        <v>80</v>
      </c>
      <c r="D47" s="1" t="s">
        <v>48</v>
      </c>
      <c r="E47" s="1" t="s">
        <v>40</v>
      </c>
      <c r="F47" s="1" t="s">
        <v>79</v>
      </c>
      <c r="G47" t="s">
        <v>12</v>
      </c>
    </row>
    <row r="48" spans="1:8" x14ac:dyDescent="0.2">
      <c r="A48" s="1">
        <v>2023</v>
      </c>
      <c r="B48" s="1" t="s">
        <v>75</v>
      </c>
      <c r="C48" s="1" t="s">
        <v>77</v>
      </c>
      <c r="D48" s="1" t="s">
        <v>48</v>
      </c>
      <c r="E48" s="1" t="s">
        <v>31</v>
      </c>
      <c r="F48" s="1" t="s">
        <v>76</v>
      </c>
      <c r="G48" t="s">
        <v>5</v>
      </c>
      <c r="H48" t="s">
        <v>99</v>
      </c>
    </row>
    <row r="49" spans="1:8" x14ac:dyDescent="0.2">
      <c r="A49" s="1">
        <v>2022</v>
      </c>
      <c r="B49" s="1" t="s">
        <v>78</v>
      </c>
      <c r="C49" s="1" t="s">
        <v>81</v>
      </c>
      <c r="D49" s="1" t="s">
        <v>34</v>
      </c>
      <c r="E49" s="1" t="s">
        <v>31</v>
      </c>
      <c r="F49" s="1" t="s">
        <v>59</v>
      </c>
      <c r="G49" t="s">
        <v>5</v>
      </c>
      <c r="H49" t="s">
        <v>99</v>
      </c>
    </row>
    <row r="50" spans="1:8" x14ac:dyDescent="0.2">
      <c r="A50" s="1">
        <v>2020</v>
      </c>
      <c r="B50" s="1" t="s">
        <v>72</v>
      </c>
      <c r="C50" s="1" t="s">
        <v>74</v>
      </c>
      <c r="D50" s="1" t="s">
        <v>48</v>
      </c>
      <c r="E50" s="1" t="s">
        <v>31</v>
      </c>
      <c r="F50" s="1" t="s">
        <v>73</v>
      </c>
      <c r="G50" t="s">
        <v>5</v>
      </c>
    </row>
    <row r="51" spans="1:8" x14ac:dyDescent="0.2">
      <c r="A51" s="1">
        <v>2019</v>
      </c>
      <c r="B51" s="1" t="s">
        <v>78</v>
      </c>
      <c r="C51" s="1" t="s">
        <v>80</v>
      </c>
      <c r="D51" s="1" t="s">
        <v>48</v>
      </c>
      <c r="E51" s="1" t="s">
        <v>31</v>
      </c>
      <c r="F51" s="1" t="s">
        <v>79</v>
      </c>
      <c r="G51" t="s">
        <v>5</v>
      </c>
    </row>
    <row r="52" spans="1:8" x14ac:dyDescent="0.2">
      <c r="A52" s="1">
        <v>2017</v>
      </c>
      <c r="B52" s="1" t="s">
        <v>70</v>
      </c>
      <c r="C52" s="1" t="s">
        <v>71</v>
      </c>
      <c r="D52" s="1" t="s">
        <v>48</v>
      </c>
      <c r="E52" s="1" t="s">
        <v>31</v>
      </c>
      <c r="F52" s="1" t="s">
        <v>68</v>
      </c>
      <c r="G52" t="s">
        <v>5</v>
      </c>
    </row>
    <row r="53" spans="1:8" x14ac:dyDescent="0.2">
      <c r="A53" s="1">
        <v>2016</v>
      </c>
      <c r="B53" s="1" t="s">
        <v>67</v>
      </c>
      <c r="C53" s="1" t="s">
        <v>69</v>
      </c>
      <c r="D53" s="1" t="s">
        <v>48</v>
      </c>
      <c r="E53" s="1" t="s">
        <v>31</v>
      </c>
      <c r="F53" s="1" t="s">
        <v>68</v>
      </c>
      <c r="G53" t="s">
        <v>5</v>
      </c>
    </row>
    <row r="54" spans="1:8" x14ac:dyDescent="0.2">
      <c r="A54" s="1">
        <v>2015</v>
      </c>
      <c r="B54" s="1" t="s">
        <v>82</v>
      </c>
      <c r="C54" s="1" t="s">
        <v>83</v>
      </c>
      <c r="D54" s="1" t="s">
        <v>48</v>
      </c>
      <c r="E54" s="1" t="s">
        <v>31</v>
      </c>
      <c r="F54" s="1" t="s">
        <v>76</v>
      </c>
      <c r="G54" t="s">
        <v>5</v>
      </c>
    </row>
    <row r="55" spans="1:8" x14ac:dyDescent="0.2">
      <c r="A55" s="1">
        <v>2014</v>
      </c>
      <c r="B55" s="1" t="s">
        <v>47</v>
      </c>
      <c r="C55" s="1" t="s">
        <v>50</v>
      </c>
      <c r="D55" s="1" t="s">
        <v>48</v>
      </c>
      <c r="E55" s="1" t="s">
        <v>31</v>
      </c>
      <c r="F55" s="1" t="s">
        <v>49</v>
      </c>
      <c r="G55" t="s">
        <v>5</v>
      </c>
    </row>
    <row r="56" spans="1:8" x14ac:dyDescent="0.2">
      <c r="A56" s="1">
        <v>2012</v>
      </c>
      <c r="B56" s="1" t="s">
        <v>61</v>
      </c>
      <c r="C56" s="1" t="s">
        <v>63</v>
      </c>
      <c r="D56" s="1" t="s">
        <v>48</v>
      </c>
      <c r="E56" s="1" t="s">
        <v>31</v>
      </c>
      <c r="F56" s="1" t="s">
        <v>62</v>
      </c>
      <c r="G56" t="s">
        <v>5</v>
      </c>
    </row>
    <row r="57" spans="1:8" x14ac:dyDescent="0.2">
      <c r="A57" s="1">
        <v>2012</v>
      </c>
      <c r="B57" s="1" t="s">
        <v>64</v>
      </c>
      <c r="C57" s="1" t="s">
        <v>66</v>
      </c>
      <c r="D57" s="1" t="s">
        <v>48</v>
      </c>
      <c r="E57" s="1" t="s">
        <v>31</v>
      </c>
      <c r="F57" s="1" t="s">
        <v>65</v>
      </c>
      <c r="G57" t="s">
        <v>5</v>
      </c>
    </row>
    <row r="58" spans="1:8" x14ac:dyDescent="0.2">
      <c r="A58" s="1"/>
      <c r="B58" s="1" t="s">
        <v>84</v>
      </c>
      <c r="C58" s="1" t="s">
        <v>85</v>
      </c>
      <c r="D58" s="1" t="s">
        <v>48</v>
      </c>
      <c r="E58" s="1" t="s">
        <v>31</v>
      </c>
      <c r="F58" s="1" t="s">
        <v>68</v>
      </c>
      <c r="G58" t="s">
        <v>5</v>
      </c>
      <c r="H58" t="s">
        <v>97</v>
      </c>
    </row>
    <row r="59" spans="1:8" x14ac:dyDescent="0.2">
      <c r="A59" s="1">
        <v>2021</v>
      </c>
      <c r="B59" s="1" t="s">
        <v>51</v>
      </c>
      <c r="C59" s="1" t="s">
        <v>57</v>
      </c>
      <c r="D59" s="1" t="s">
        <v>56</v>
      </c>
      <c r="E59" s="1" t="s">
        <v>39</v>
      </c>
      <c r="F59" s="1" t="s">
        <v>54</v>
      </c>
      <c r="G59" t="s">
        <v>5</v>
      </c>
    </row>
    <row r="60" spans="1:8" x14ac:dyDescent="0.2">
      <c r="A60" s="1">
        <v>2017</v>
      </c>
      <c r="B60" s="1" t="s">
        <v>51</v>
      </c>
      <c r="C60" s="1" t="s">
        <v>53</v>
      </c>
      <c r="D60" s="1" t="s">
        <v>48</v>
      </c>
      <c r="E60" s="1" t="s">
        <v>39</v>
      </c>
      <c r="F60" s="1" t="s">
        <v>52</v>
      </c>
      <c r="G60" t="s">
        <v>5</v>
      </c>
    </row>
  </sheetData>
  <conditionalFormatting sqref="A2:H60">
    <cfRule type="expression" dxfId="2" priority="1">
      <formula>AND($A2&lt;YEAR(NOW()),ISBLANK($H2))</formula>
    </cfRule>
    <cfRule type="expression" dxfId="1" priority="2">
      <formula>AND(ISBLANK($A2),$H2="Retard")</formula>
    </cfRule>
    <cfRule type="expression" dxfId="0" priority="3">
      <formula>AND($A2&gt;YEAR(NOW()),$H2="A planifier")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19BF12-8795-4F22-8D30-D2BF6785C53B}">
  <dimension ref="A1:DI67"/>
  <sheetViews>
    <sheetView tabSelected="1" workbookViewId="0">
      <selection sqref="A1:DH67"/>
    </sheetView>
  </sheetViews>
  <sheetFormatPr baseColWidth="10" defaultRowHeight="12.75" x14ac:dyDescent="0.2"/>
  <cols>
    <col min="1" max="16384" width="11.42578125" style="13"/>
  </cols>
  <sheetData>
    <row r="1" spans="1:113" s="29" customFormat="1" ht="15" customHeight="1" x14ac:dyDescent="0.2">
      <c r="A1" s="28" t="s">
        <v>321</v>
      </c>
      <c r="B1" s="28"/>
      <c r="C1" s="28"/>
      <c r="D1" s="28"/>
      <c r="E1" s="14" t="s">
        <v>61</v>
      </c>
      <c r="F1" s="14" t="s">
        <v>47</v>
      </c>
      <c r="G1" s="14" t="s">
        <v>82</v>
      </c>
      <c r="H1" s="14" t="s">
        <v>64</v>
      </c>
      <c r="I1" s="14" t="s">
        <v>84</v>
      </c>
      <c r="J1" s="14" t="s">
        <v>67</v>
      </c>
      <c r="K1" s="14" t="s">
        <v>395</v>
      </c>
      <c r="L1" s="14" t="s">
        <v>396</v>
      </c>
      <c r="M1" s="14" t="s">
        <v>70</v>
      </c>
      <c r="N1" s="14" t="s">
        <v>72</v>
      </c>
      <c r="O1" s="15" t="s">
        <v>75</v>
      </c>
      <c r="P1" s="15"/>
      <c r="Q1" s="15"/>
      <c r="R1" s="16" t="s">
        <v>51</v>
      </c>
      <c r="S1" s="16" t="s">
        <v>397</v>
      </c>
      <c r="T1" s="16" t="s">
        <v>398</v>
      </c>
      <c r="U1" s="16" t="s">
        <v>399</v>
      </c>
      <c r="V1" s="16" t="s">
        <v>400</v>
      </c>
      <c r="W1" s="15" t="s">
        <v>401</v>
      </c>
      <c r="X1" s="15"/>
      <c r="Y1" s="15" t="s">
        <v>78</v>
      </c>
      <c r="Z1" s="15"/>
      <c r="AA1" s="17" t="s">
        <v>402</v>
      </c>
      <c r="AB1" s="17"/>
      <c r="AC1" s="17" t="s">
        <v>58</v>
      </c>
      <c r="AD1" s="17"/>
      <c r="AE1" s="17"/>
      <c r="AF1" s="17" t="s">
        <v>403</v>
      </c>
      <c r="AG1" s="17"/>
      <c r="AH1" s="17" t="s">
        <v>404</v>
      </c>
      <c r="AI1" s="17"/>
      <c r="AJ1" s="18" t="s">
        <v>405</v>
      </c>
      <c r="AK1" s="18" t="s">
        <v>406</v>
      </c>
      <c r="AL1" s="18" t="s">
        <v>407</v>
      </c>
      <c r="AM1" s="18" t="s">
        <v>408</v>
      </c>
      <c r="AN1" s="18" t="s">
        <v>409</v>
      </c>
      <c r="AO1" s="18" t="s">
        <v>410</v>
      </c>
      <c r="AP1" s="18" t="s">
        <v>411</v>
      </c>
      <c r="AQ1" s="18" t="s">
        <v>412</v>
      </c>
      <c r="AR1" s="17" t="s">
        <v>413</v>
      </c>
      <c r="AS1" s="17"/>
      <c r="AT1" s="17" t="s">
        <v>414</v>
      </c>
      <c r="AU1" s="17"/>
      <c r="AV1" s="11" t="s">
        <v>415</v>
      </c>
      <c r="AW1" s="11"/>
      <c r="AX1" s="17" t="s">
        <v>416</v>
      </c>
      <c r="AY1" s="17"/>
      <c r="AZ1" s="17"/>
      <c r="BA1" s="19" t="s">
        <v>417</v>
      </c>
      <c r="BB1" s="19" t="s">
        <v>418</v>
      </c>
      <c r="BC1" s="19" t="s">
        <v>419</v>
      </c>
      <c r="BD1" s="19" t="s">
        <v>420</v>
      </c>
      <c r="BE1" s="19" t="s">
        <v>421</v>
      </c>
      <c r="BF1" s="19" t="s">
        <v>422</v>
      </c>
      <c r="BG1" s="19" t="s">
        <v>423</v>
      </c>
      <c r="BH1" s="19" t="s">
        <v>424</v>
      </c>
      <c r="BI1" s="19" t="s">
        <v>425</v>
      </c>
      <c r="BJ1" s="19" t="s">
        <v>426</v>
      </c>
      <c r="BK1" s="19" t="s">
        <v>427</v>
      </c>
      <c r="BL1" s="19" t="s">
        <v>428</v>
      </c>
      <c r="BM1" s="19" t="s">
        <v>429</v>
      </c>
      <c r="BN1" s="19" t="s">
        <v>430</v>
      </c>
      <c r="BO1" s="19" t="s">
        <v>431</v>
      </c>
      <c r="BP1" s="15" t="s">
        <v>432</v>
      </c>
      <c r="BQ1" s="15"/>
      <c r="BR1" s="11" t="s">
        <v>433</v>
      </c>
      <c r="BS1" s="11"/>
      <c r="BT1" s="20"/>
      <c r="BU1" s="21" t="s">
        <v>434</v>
      </c>
      <c r="BV1" s="21"/>
      <c r="BW1" s="21" t="s">
        <v>435</v>
      </c>
      <c r="BX1" s="21"/>
      <c r="BY1" s="21"/>
      <c r="BZ1" s="21" t="s">
        <v>436</v>
      </c>
      <c r="CA1" s="21"/>
      <c r="CB1" s="21"/>
      <c r="CC1" s="21" t="s">
        <v>437</v>
      </c>
      <c r="CD1" s="21"/>
      <c r="CE1" s="21"/>
      <c r="CF1" s="21" t="s">
        <v>438</v>
      </c>
      <c r="CG1" s="21"/>
      <c r="CH1" s="21" t="s">
        <v>439</v>
      </c>
      <c r="CI1" s="21"/>
      <c r="CJ1" s="19" t="s">
        <v>440</v>
      </c>
      <c r="CK1" s="21" t="s">
        <v>441</v>
      </c>
      <c r="CL1" s="21"/>
      <c r="CM1" s="21"/>
      <c r="CN1" s="22" t="s">
        <v>442</v>
      </c>
      <c r="CO1" s="22"/>
      <c r="CP1" s="23" t="s">
        <v>443</v>
      </c>
      <c r="CQ1" s="11" t="s">
        <v>444</v>
      </c>
      <c r="CR1" s="11"/>
      <c r="CS1" s="11"/>
      <c r="CT1" s="11"/>
      <c r="CU1" s="11" t="s">
        <v>445</v>
      </c>
      <c r="CV1" s="11"/>
      <c r="CW1" s="11"/>
      <c r="CX1" s="11" t="s">
        <v>446</v>
      </c>
      <c r="CY1" s="11"/>
      <c r="CZ1" s="11"/>
      <c r="DA1" s="11" t="s">
        <v>447</v>
      </c>
      <c r="DB1" s="11"/>
      <c r="DC1" s="11"/>
      <c r="DD1" s="17" t="s">
        <v>448</v>
      </c>
      <c r="DE1" s="17"/>
      <c r="DF1" s="24" t="s">
        <v>449</v>
      </c>
      <c r="DG1" s="24" t="s">
        <v>450</v>
      </c>
      <c r="DH1" s="24" t="s">
        <v>451</v>
      </c>
      <c r="DI1" s="12"/>
    </row>
    <row r="2" spans="1:113" s="27" customFormat="1" x14ac:dyDescent="0.2">
      <c r="A2" s="26" t="s">
        <v>100</v>
      </c>
      <c r="B2" s="26" t="s">
        <v>101</v>
      </c>
      <c r="C2" s="26" t="s">
        <v>102</v>
      </c>
      <c r="D2" s="26" t="s">
        <v>103</v>
      </c>
      <c r="E2" s="26" t="s">
        <v>104</v>
      </c>
      <c r="F2" s="26" t="s">
        <v>105</v>
      </c>
      <c r="G2" s="26" t="s">
        <v>106</v>
      </c>
      <c r="H2" s="26" t="s">
        <v>107</v>
      </c>
      <c r="I2" s="26" t="s">
        <v>108</v>
      </c>
      <c r="J2" s="26" t="s">
        <v>109</v>
      </c>
      <c r="K2" s="26" t="s">
        <v>110</v>
      </c>
      <c r="L2" s="26" t="s">
        <v>111</v>
      </c>
      <c r="M2" s="26" t="s">
        <v>112</v>
      </c>
      <c r="N2" s="26" t="s">
        <v>113</v>
      </c>
      <c r="O2" s="26" t="s">
        <v>114</v>
      </c>
      <c r="P2" s="26" t="s">
        <v>115</v>
      </c>
      <c r="Q2" s="26" t="s">
        <v>116</v>
      </c>
      <c r="R2" s="26" t="s">
        <v>117</v>
      </c>
      <c r="S2" s="26" t="s">
        <v>118</v>
      </c>
      <c r="T2" s="26" t="s">
        <v>119</v>
      </c>
      <c r="U2" s="26" t="s">
        <v>120</v>
      </c>
      <c r="V2" s="26" t="s">
        <v>121</v>
      </c>
      <c r="W2" s="26" t="s">
        <v>122</v>
      </c>
      <c r="X2" s="26" t="s">
        <v>123</v>
      </c>
      <c r="Y2" s="26" t="s">
        <v>124</v>
      </c>
      <c r="Z2" s="26" t="s">
        <v>125</v>
      </c>
      <c r="AA2" s="26" t="s">
        <v>126</v>
      </c>
      <c r="AB2" s="26" t="s">
        <v>127</v>
      </c>
      <c r="AC2" s="26" t="s">
        <v>128</v>
      </c>
      <c r="AD2" s="26" t="s">
        <v>129</v>
      </c>
      <c r="AE2" s="26" t="s">
        <v>130</v>
      </c>
      <c r="AF2" s="26" t="s">
        <v>131</v>
      </c>
      <c r="AG2" s="26" t="s">
        <v>132</v>
      </c>
      <c r="AH2" s="26" t="s">
        <v>133</v>
      </c>
      <c r="AI2" s="26" t="s">
        <v>134</v>
      </c>
      <c r="AJ2" s="26" t="s">
        <v>135</v>
      </c>
      <c r="AK2" s="26" t="s">
        <v>136</v>
      </c>
      <c r="AL2" s="26" t="s">
        <v>137</v>
      </c>
      <c r="AM2" s="26" t="s">
        <v>138</v>
      </c>
      <c r="AN2" s="26" t="s">
        <v>139</v>
      </c>
      <c r="AO2" s="26" t="s">
        <v>140</v>
      </c>
      <c r="AP2" s="26" t="s">
        <v>141</v>
      </c>
      <c r="AQ2" s="26" t="s">
        <v>142</v>
      </c>
      <c r="AR2" s="26" t="s">
        <v>143</v>
      </c>
      <c r="AS2" s="26" t="s">
        <v>144</v>
      </c>
      <c r="AT2" s="26" t="s">
        <v>145</v>
      </c>
      <c r="AU2" s="26" t="s">
        <v>146</v>
      </c>
      <c r="AV2" s="26" t="s">
        <v>147</v>
      </c>
      <c r="AW2" s="26" t="s">
        <v>148</v>
      </c>
      <c r="AX2" s="26" t="s">
        <v>149</v>
      </c>
      <c r="AY2" s="26" t="s">
        <v>150</v>
      </c>
      <c r="AZ2" s="26" t="s">
        <v>151</v>
      </c>
      <c r="BA2" s="26" t="s">
        <v>152</v>
      </c>
      <c r="BB2" s="26" t="s">
        <v>153</v>
      </c>
      <c r="BC2" s="26" t="s">
        <v>154</v>
      </c>
      <c r="BD2" s="26" t="s">
        <v>155</v>
      </c>
      <c r="BE2" s="26" t="s">
        <v>156</v>
      </c>
      <c r="BF2" s="26" t="s">
        <v>157</v>
      </c>
      <c r="BG2" s="26" t="s">
        <v>158</v>
      </c>
      <c r="BH2" s="26" t="s">
        <v>159</v>
      </c>
      <c r="BI2" s="26" t="s">
        <v>160</v>
      </c>
      <c r="BJ2" s="26" t="s">
        <v>161</v>
      </c>
      <c r="BK2" s="26" t="s">
        <v>162</v>
      </c>
      <c r="BL2" s="26" t="s">
        <v>163</v>
      </c>
      <c r="BM2" s="26" t="s">
        <v>164</v>
      </c>
      <c r="BN2" s="26" t="s">
        <v>165</v>
      </c>
      <c r="BO2" s="26" t="s">
        <v>166</v>
      </c>
      <c r="BP2" s="26" t="s">
        <v>167</v>
      </c>
      <c r="BQ2" s="26" t="s">
        <v>168</v>
      </c>
      <c r="BR2" s="26" t="s">
        <v>169</v>
      </c>
      <c r="BS2" s="26" t="s">
        <v>170</v>
      </c>
      <c r="BT2" s="26" t="s">
        <v>171</v>
      </c>
      <c r="BU2" s="26" t="s">
        <v>172</v>
      </c>
      <c r="BV2" s="26" t="s">
        <v>173</v>
      </c>
      <c r="BW2" s="26" t="s">
        <v>174</v>
      </c>
      <c r="BX2" s="26" t="s">
        <v>175</v>
      </c>
      <c r="BY2" s="26" t="s">
        <v>176</v>
      </c>
      <c r="BZ2" s="26" t="s">
        <v>177</v>
      </c>
      <c r="CA2" s="26" t="s">
        <v>178</v>
      </c>
      <c r="CB2" s="26" t="s">
        <v>179</v>
      </c>
      <c r="CC2" s="26" t="s">
        <v>180</v>
      </c>
      <c r="CD2" s="26" t="s">
        <v>181</v>
      </c>
      <c r="CE2" s="26" t="s">
        <v>182</v>
      </c>
      <c r="CF2" s="26" t="s">
        <v>183</v>
      </c>
      <c r="CG2" s="26" t="s">
        <v>184</v>
      </c>
      <c r="CH2" s="26" t="s">
        <v>185</v>
      </c>
      <c r="CI2" s="26" t="s">
        <v>186</v>
      </c>
      <c r="CJ2" s="26" t="s">
        <v>187</v>
      </c>
      <c r="CK2" s="26" t="s">
        <v>188</v>
      </c>
      <c r="CL2" s="26" t="s">
        <v>189</v>
      </c>
      <c r="CM2" s="26" t="s">
        <v>190</v>
      </c>
      <c r="CN2" s="26" t="s">
        <v>191</v>
      </c>
      <c r="CO2" s="26" t="s">
        <v>192</v>
      </c>
      <c r="CP2" s="26" t="s">
        <v>193</v>
      </c>
      <c r="CQ2" s="26" t="s">
        <v>194</v>
      </c>
      <c r="CR2" s="26" t="s">
        <v>195</v>
      </c>
      <c r="CS2" s="26" t="s">
        <v>196</v>
      </c>
      <c r="CT2" s="26" t="s">
        <v>197</v>
      </c>
      <c r="CU2" s="26" t="s">
        <v>198</v>
      </c>
      <c r="CV2" s="26" t="s">
        <v>199</v>
      </c>
      <c r="CW2" s="26" t="s">
        <v>200</v>
      </c>
      <c r="CX2" s="26" t="s">
        <v>201</v>
      </c>
      <c r="CY2" s="26" t="s">
        <v>202</v>
      </c>
      <c r="CZ2" s="26" t="s">
        <v>203</v>
      </c>
      <c r="DA2" s="26" t="s">
        <v>204</v>
      </c>
      <c r="DB2" s="26" t="s">
        <v>205</v>
      </c>
      <c r="DC2" s="26" t="s">
        <v>206</v>
      </c>
      <c r="DD2" s="26" t="s">
        <v>207</v>
      </c>
      <c r="DE2" s="26" t="s">
        <v>208</v>
      </c>
      <c r="DF2" s="26" t="s">
        <v>209</v>
      </c>
      <c r="DG2" s="26" t="s">
        <v>210</v>
      </c>
      <c r="DH2" s="26" t="s">
        <v>211</v>
      </c>
    </row>
    <row r="3" spans="1:113" x14ac:dyDescent="0.2">
      <c r="A3" s="30" t="s">
        <v>322</v>
      </c>
      <c r="B3" s="30" t="s">
        <v>212</v>
      </c>
      <c r="C3" s="25" t="s">
        <v>213</v>
      </c>
      <c r="D3" s="25" t="s">
        <v>393</v>
      </c>
      <c r="E3" s="25" t="s">
        <v>214</v>
      </c>
      <c r="F3" s="25" t="s">
        <v>214</v>
      </c>
      <c r="G3" s="25" t="s">
        <v>214</v>
      </c>
      <c r="H3" s="25" t="s">
        <v>214</v>
      </c>
      <c r="I3" s="25" t="s">
        <v>214</v>
      </c>
      <c r="J3" s="25" t="s">
        <v>214</v>
      </c>
      <c r="K3" s="25" t="s">
        <v>214</v>
      </c>
      <c r="L3" s="25" t="s">
        <v>214</v>
      </c>
      <c r="M3" s="25" t="s">
        <v>214</v>
      </c>
      <c r="N3" s="25" t="s">
        <v>214</v>
      </c>
      <c r="O3" s="25" t="s">
        <v>214</v>
      </c>
      <c r="P3" s="25" t="s">
        <v>214</v>
      </c>
      <c r="Q3" s="25" t="s">
        <v>214</v>
      </c>
      <c r="R3" s="25" t="s">
        <v>214</v>
      </c>
      <c r="S3" s="25" t="s">
        <v>214</v>
      </c>
      <c r="T3" s="25" t="s">
        <v>214</v>
      </c>
      <c r="U3" s="25" t="s">
        <v>214</v>
      </c>
      <c r="V3" s="25" t="s">
        <v>214</v>
      </c>
      <c r="W3" s="25" t="s">
        <v>214</v>
      </c>
      <c r="X3" s="25" t="s">
        <v>214</v>
      </c>
      <c r="Y3" s="25" t="s">
        <v>214</v>
      </c>
      <c r="Z3" s="25" t="s">
        <v>214</v>
      </c>
      <c r="AA3" s="25" t="s">
        <v>214</v>
      </c>
      <c r="AB3" s="25" t="s">
        <v>214</v>
      </c>
      <c r="AC3" s="25" t="s">
        <v>214</v>
      </c>
      <c r="AD3" s="25" t="s">
        <v>214</v>
      </c>
      <c r="AE3" s="25" t="s">
        <v>214</v>
      </c>
      <c r="AF3" s="25" t="s">
        <v>214</v>
      </c>
      <c r="AG3" s="25" t="s">
        <v>214</v>
      </c>
      <c r="AH3" s="25">
        <v>2018</v>
      </c>
      <c r="AI3" s="25">
        <v>2022</v>
      </c>
      <c r="AJ3" s="25">
        <v>2013</v>
      </c>
      <c r="AK3" s="25" t="s">
        <v>214</v>
      </c>
      <c r="AL3" s="25" t="s">
        <v>214</v>
      </c>
      <c r="AM3" s="25" t="s">
        <v>214</v>
      </c>
      <c r="AN3" s="25">
        <v>2019</v>
      </c>
      <c r="AO3" s="25" t="s">
        <v>214</v>
      </c>
      <c r="AP3" s="25" t="s">
        <v>214</v>
      </c>
      <c r="AQ3" s="25" t="s">
        <v>214</v>
      </c>
      <c r="AR3" s="25" t="s">
        <v>214</v>
      </c>
      <c r="AS3" s="25" t="s">
        <v>214</v>
      </c>
      <c r="AT3" s="25" t="s">
        <v>214</v>
      </c>
      <c r="AU3" s="25" t="s">
        <v>214</v>
      </c>
      <c r="AV3" s="25" t="s">
        <v>214</v>
      </c>
      <c r="AW3" s="25" t="s">
        <v>214</v>
      </c>
      <c r="AX3" s="25" t="s">
        <v>214</v>
      </c>
      <c r="AY3" s="25" t="s">
        <v>214</v>
      </c>
      <c r="AZ3" s="25" t="s">
        <v>214</v>
      </c>
      <c r="BA3" s="25" t="s">
        <v>214</v>
      </c>
      <c r="BB3" s="25" t="s">
        <v>214</v>
      </c>
      <c r="BC3" s="25" t="s">
        <v>214</v>
      </c>
      <c r="BD3" s="25" t="s">
        <v>214</v>
      </c>
      <c r="BE3" s="25" t="s">
        <v>214</v>
      </c>
      <c r="BF3" s="25" t="s">
        <v>214</v>
      </c>
      <c r="BG3" s="25" t="s">
        <v>214</v>
      </c>
      <c r="BH3" s="25" t="s">
        <v>214</v>
      </c>
      <c r="BI3" s="25" t="s">
        <v>214</v>
      </c>
      <c r="BJ3" s="25" t="s">
        <v>214</v>
      </c>
      <c r="BK3" s="25" t="s">
        <v>214</v>
      </c>
      <c r="BL3" s="25" t="s">
        <v>214</v>
      </c>
      <c r="BM3" s="25" t="s">
        <v>214</v>
      </c>
      <c r="BN3" s="25" t="s">
        <v>214</v>
      </c>
      <c r="BO3" s="25">
        <v>2017</v>
      </c>
      <c r="BP3" s="25">
        <v>2019</v>
      </c>
      <c r="BQ3" s="25" t="s">
        <v>214</v>
      </c>
      <c r="BR3" s="25" t="s">
        <v>214</v>
      </c>
      <c r="BS3" s="25" t="s">
        <v>214</v>
      </c>
      <c r="BT3" s="25" t="s">
        <v>214</v>
      </c>
      <c r="BU3" s="25" t="s">
        <v>214</v>
      </c>
      <c r="BV3" s="25" t="s">
        <v>214</v>
      </c>
      <c r="BW3" s="25" t="s">
        <v>214</v>
      </c>
      <c r="BX3" s="25" t="s">
        <v>214</v>
      </c>
      <c r="BY3" s="25" t="s">
        <v>214</v>
      </c>
      <c r="BZ3" s="25" t="s">
        <v>214</v>
      </c>
      <c r="CA3" s="25" t="s">
        <v>214</v>
      </c>
      <c r="CB3" s="25" t="s">
        <v>214</v>
      </c>
      <c r="CC3" s="25" t="s">
        <v>214</v>
      </c>
      <c r="CD3" s="25" t="s">
        <v>214</v>
      </c>
      <c r="CE3" s="25" t="s">
        <v>214</v>
      </c>
      <c r="CF3" s="25">
        <v>2019</v>
      </c>
      <c r="CG3" s="25">
        <v>2020</v>
      </c>
      <c r="CH3" s="25" t="s">
        <v>214</v>
      </c>
      <c r="CI3" s="25" t="s">
        <v>214</v>
      </c>
      <c r="CJ3" s="25" t="s">
        <v>214</v>
      </c>
      <c r="CK3" s="25" t="s">
        <v>214</v>
      </c>
      <c r="CL3" s="25">
        <v>2019</v>
      </c>
      <c r="CM3" s="25">
        <v>2021</v>
      </c>
      <c r="CN3" s="25" t="s">
        <v>214</v>
      </c>
      <c r="CO3" s="25" t="s">
        <v>214</v>
      </c>
      <c r="CP3" s="25" t="s">
        <v>214</v>
      </c>
      <c r="CQ3" s="25" t="s">
        <v>214</v>
      </c>
      <c r="CR3" s="25" t="s">
        <v>214</v>
      </c>
      <c r="CS3" s="25">
        <v>2010</v>
      </c>
      <c r="CT3" s="25" t="s">
        <v>214</v>
      </c>
      <c r="CU3" s="25" t="s">
        <v>214</v>
      </c>
      <c r="CV3" s="25">
        <v>2007</v>
      </c>
      <c r="CW3" s="25" t="s">
        <v>214</v>
      </c>
      <c r="CX3" s="25" t="s">
        <v>214</v>
      </c>
      <c r="CY3" s="25" t="s">
        <v>214</v>
      </c>
      <c r="CZ3" s="25" t="s">
        <v>214</v>
      </c>
      <c r="DA3" s="25" t="s">
        <v>214</v>
      </c>
      <c r="DB3" s="25" t="s">
        <v>214</v>
      </c>
      <c r="DC3" s="25" t="s">
        <v>214</v>
      </c>
      <c r="DD3" s="25" t="s">
        <v>214</v>
      </c>
      <c r="DE3" s="25" t="s">
        <v>214</v>
      </c>
      <c r="DF3" s="25" t="s">
        <v>214</v>
      </c>
      <c r="DG3" s="25">
        <v>2017</v>
      </c>
      <c r="DH3" s="25">
        <v>2016</v>
      </c>
    </row>
    <row r="4" spans="1:113" x14ac:dyDescent="0.2">
      <c r="A4" s="30" t="s">
        <v>323</v>
      </c>
      <c r="B4" s="30" t="s">
        <v>215</v>
      </c>
      <c r="C4" s="25" t="s">
        <v>216</v>
      </c>
      <c r="D4" s="25" t="s">
        <v>391</v>
      </c>
      <c r="E4" s="25">
        <v>2012</v>
      </c>
      <c r="F4" s="25">
        <v>2013</v>
      </c>
      <c r="G4" s="25" t="s">
        <v>214</v>
      </c>
      <c r="H4" s="25">
        <v>2012</v>
      </c>
      <c r="I4" s="25" t="s">
        <v>214</v>
      </c>
      <c r="J4" s="25">
        <v>2012</v>
      </c>
      <c r="K4" s="25" t="s">
        <v>214</v>
      </c>
      <c r="L4" s="25" t="s">
        <v>214</v>
      </c>
      <c r="M4" s="25">
        <v>2012</v>
      </c>
      <c r="N4" s="25">
        <v>2012</v>
      </c>
      <c r="O4" s="25" t="s">
        <v>214</v>
      </c>
      <c r="P4" s="25" t="s">
        <v>214</v>
      </c>
      <c r="Q4" s="25" t="s">
        <v>214</v>
      </c>
      <c r="R4" s="25" t="s">
        <v>214</v>
      </c>
      <c r="S4" s="25" t="s">
        <v>214</v>
      </c>
      <c r="T4" s="25" t="s">
        <v>214</v>
      </c>
      <c r="U4" s="25" t="s">
        <v>214</v>
      </c>
      <c r="V4" s="25" t="s">
        <v>214</v>
      </c>
      <c r="W4" s="25" t="s">
        <v>214</v>
      </c>
      <c r="X4" s="25" t="s">
        <v>214</v>
      </c>
      <c r="Y4" s="25" t="s">
        <v>214</v>
      </c>
      <c r="Z4" s="25" t="s">
        <v>214</v>
      </c>
      <c r="AA4" s="25" t="s">
        <v>214</v>
      </c>
      <c r="AB4" s="25" t="s">
        <v>214</v>
      </c>
      <c r="AC4" s="25" t="s">
        <v>214</v>
      </c>
      <c r="AD4" s="25" t="s">
        <v>214</v>
      </c>
      <c r="AE4" s="25" t="s">
        <v>214</v>
      </c>
      <c r="AF4" s="25">
        <v>2014</v>
      </c>
      <c r="AG4" s="25" t="s">
        <v>214</v>
      </c>
      <c r="AH4" s="25">
        <v>2019</v>
      </c>
      <c r="AI4" s="25">
        <v>2023</v>
      </c>
      <c r="AJ4" s="25" t="s">
        <v>214</v>
      </c>
      <c r="AK4" s="25" t="s">
        <v>214</v>
      </c>
      <c r="AL4" s="25" t="s">
        <v>214</v>
      </c>
      <c r="AM4" s="25" t="s">
        <v>214</v>
      </c>
      <c r="AN4" s="25" t="s">
        <v>214</v>
      </c>
      <c r="AO4" s="25" t="s">
        <v>214</v>
      </c>
      <c r="AP4" s="25" t="s">
        <v>214</v>
      </c>
      <c r="AQ4" s="25" t="s">
        <v>214</v>
      </c>
      <c r="AR4" s="25" t="s">
        <v>214</v>
      </c>
      <c r="AS4" s="25" t="s">
        <v>214</v>
      </c>
      <c r="AT4" s="25" t="s">
        <v>214</v>
      </c>
      <c r="AU4" s="25" t="s">
        <v>214</v>
      </c>
      <c r="AV4" s="25" t="s">
        <v>214</v>
      </c>
      <c r="AW4" s="25" t="s">
        <v>214</v>
      </c>
      <c r="AX4" s="25" t="s">
        <v>214</v>
      </c>
      <c r="AY4" s="25" t="s">
        <v>214</v>
      </c>
      <c r="AZ4" s="25" t="s">
        <v>214</v>
      </c>
      <c r="BA4" s="25" t="s">
        <v>214</v>
      </c>
      <c r="BB4" s="25" t="s">
        <v>214</v>
      </c>
      <c r="BC4" s="25" t="s">
        <v>214</v>
      </c>
      <c r="BD4" s="25" t="s">
        <v>214</v>
      </c>
      <c r="BE4" s="25" t="s">
        <v>214</v>
      </c>
      <c r="BF4" s="25" t="s">
        <v>214</v>
      </c>
      <c r="BG4" s="25" t="s">
        <v>214</v>
      </c>
      <c r="BH4" s="25" t="s">
        <v>214</v>
      </c>
      <c r="BI4" s="25" t="s">
        <v>214</v>
      </c>
      <c r="BJ4" s="25" t="s">
        <v>214</v>
      </c>
      <c r="BK4" s="25" t="s">
        <v>214</v>
      </c>
      <c r="BL4" s="25" t="s">
        <v>214</v>
      </c>
      <c r="BM4" s="25" t="s">
        <v>214</v>
      </c>
      <c r="BN4" s="25" t="s">
        <v>214</v>
      </c>
      <c r="BO4" s="25" t="s">
        <v>214</v>
      </c>
      <c r="BP4" s="25">
        <v>2017</v>
      </c>
      <c r="BQ4" s="25">
        <v>2022</v>
      </c>
      <c r="BR4" s="25">
        <v>2016</v>
      </c>
      <c r="BS4" s="25" t="s">
        <v>214</v>
      </c>
      <c r="BT4" s="25" t="s">
        <v>217</v>
      </c>
      <c r="BU4" s="25" t="s">
        <v>214</v>
      </c>
      <c r="BV4" s="25" t="s">
        <v>214</v>
      </c>
      <c r="BW4" s="25" t="s">
        <v>214</v>
      </c>
      <c r="BX4" s="25" t="s">
        <v>214</v>
      </c>
      <c r="BY4" s="25" t="s">
        <v>214</v>
      </c>
      <c r="BZ4" s="25" t="s">
        <v>214</v>
      </c>
      <c r="CA4" s="25" t="s">
        <v>214</v>
      </c>
      <c r="CB4" s="25" t="s">
        <v>214</v>
      </c>
      <c r="CC4" s="25" t="s">
        <v>214</v>
      </c>
      <c r="CD4" s="25" t="s">
        <v>214</v>
      </c>
      <c r="CE4" s="25" t="s">
        <v>214</v>
      </c>
      <c r="CF4" s="25">
        <v>2020</v>
      </c>
      <c r="CG4" s="25">
        <v>2021</v>
      </c>
      <c r="CH4" s="25" t="s">
        <v>214</v>
      </c>
      <c r="CI4" s="25" t="s">
        <v>214</v>
      </c>
      <c r="CJ4" s="25" t="s">
        <v>214</v>
      </c>
      <c r="CK4" s="25">
        <v>2013</v>
      </c>
      <c r="CL4" s="25">
        <v>2019</v>
      </c>
      <c r="CM4" s="25">
        <v>2021</v>
      </c>
      <c r="CN4" s="25" t="s">
        <v>214</v>
      </c>
      <c r="CO4" s="25" t="s">
        <v>214</v>
      </c>
      <c r="CP4" s="25" t="s">
        <v>214</v>
      </c>
      <c r="CQ4" s="25" t="s">
        <v>214</v>
      </c>
      <c r="CR4" s="25">
        <v>2009</v>
      </c>
      <c r="CS4" s="25">
        <v>2019</v>
      </c>
      <c r="CT4" s="25">
        <v>2024</v>
      </c>
      <c r="CU4" s="25">
        <v>2014</v>
      </c>
      <c r="CV4" s="25">
        <v>2019</v>
      </c>
      <c r="CW4" s="25">
        <v>2024</v>
      </c>
      <c r="CX4" s="25">
        <v>2014</v>
      </c>
      <c r="CY4" s="25" t="s">
        <v>214</v>
      </c>
      <c r="CZ4" s="25">
        <v>2020</v>
      </c>
      <c r="DA4" s="25" t="s">
        <v>214</v>
      </c>
      <c r="DB4" s="25" t="s">
        <v>214</v>
      </c>
      <c r="DC4" s="25" t="s">
        <v>214</v>
      </c>
      <c r="DD4" s="25">
        <v>2014</v>
      </c>
      <c r="DE4" s="25" t="s">
        <v>214</v>
      </c>
      <c r="DF4" s="25" t="s">
        <v>214</v>
      </c>
      <c r="DG4" s="25">
        <v>2017</v>
      </c>
      <c r="DH4" s="25">
        <v>2016</v>
      </c>
    </row>
    <row r="5" spans="1:113" x14ac:dyDescent="0.2">
      <c r="A5" s="30" t="s">
        <v>324</v>
      </c>
      <c r="B5" s="30" t="s">
        <v>218</v>
      </c>
      <c r="C5" s="25" t="s">
        <v>219</v>
      </c>
      <c r="D5" s="25" t="s">
        <v>393</v>
      </c>
      <c r="E5" s="25" t="s">
        <v>214</v>
      </c>
      <c r="F5" s="25" t="s">
        <v>214</v>
      </c>
      <c r="G5" s="25" t="s">
        <v>214</v>
      </c>
      <c r="H5" s="25" t="s">
        <v>214</v>
      </c>
      <c r="I5" s="25" t="s">
        <v>214</v>
      </c>
      <c r="J5" s="25" t="s">
        <v>214</v>
      </c>
      <c r="K5" s="25" t="s">
        <v>214</v>
      </c>
      <c r="L5" s="25" t="s">
        <v>214</v>
      </c>
      <c r="M5" s="25" t="s">
        <v>214</v>
      </c>
      <c r="N5" s="25" t="s">
        <v>214</v>
      </c>
      <c r="O5" s="25" t="s">
        <v>214</v>
      </c>
      <c r="P5" s="25" t="s">
        <v>214</v>
      </c>
      <c r="Q5" s="25" t="s">
        <v>214</v>
      </c>
      <c r="R5" s="25" t="s">
        <v>214</v>
      </c>
      <c r="S5" s="25" t="s">
        <v>214</v>
      </c>
      <c r="T5" s="25" t="s">
        <v>214</v>
      </c>
      <c r="U5" s="25" t="s">
        <v>214</v>
      </c>
      <c r="V5" s="25" t="s">
        <v>214</v>
      </c>
      <c r="W5" s="25" t="s">
        <v>214</v>
      </c>
      <c r="X5" s="25" t="s">
        <v>214</v>
      </c>
      <c r="Y5" s="25" t="s">
        <v>214</v>
      </c>
      <c r="Z5" s="25" t="s">
        <v>214</v>
      </c>
      <c r="AA5" s="25" t="s">
        <v>214</v>
      </c>
      <c r="AB5" s="25" t="s">
        <v>214</v>
      </c>
      <c r="AC5" s="25" t="s">
        <v>214</v>
      </c>
      <c r="AD5" s="25" t="s">
        <v>214</v>
      </c>
      <c r="AE5" s="25" t="s">
        <v>214</v>
      </c>
      <c r="AF5" s="25" t="s">
        <v>214</v>
      </c>
      <c r="AG5" s="25" t="s">
        <v>214</v>
      </c>
      <c r="AH5" s="25">
        <v>2016</v>
      </c>
      <c r="AI5" s="25">
        <v>2020</v>
      </c>
      <c r="AJ5" s="25" t="s">
        <v>214</v>
      </c>
      <c r="AK5" s="25">
        <v>2015</v>
      </c>
      <c r="AL5" s="25" t="s">
        <v>214</v>
      </c>
      <c r="AM5" s="25" t="s">
        <v>214</v>
      </c>
      <c r="AN5" s="25">
        <v>2019</v>
      </c>
      <c r="AO5" s="25" t="s">
        <v>217</v>
      </c>
      <c r="AP5" s="25">
        <v>2011</v>
      </c>
      <c r="AQ5" s="25" t="s">
        <v>214</v>
      </c>
      <c r="AR5" s="25">
        <v>2018</v>
      </c>
      <c r="AS5" s="25">
        <v>2022</v>
      </c>
      <c r="AT5" s="25">
        <v>2013</v>
      </c>
      <c r="AU5" s="25" t="s">
        <v>214</v>
      </c>
      <c r="AV5" s="25" t="s">
        <v>214</v>
      </c>
      <c r="AW5" s="25" t="s">
        <v>214</v>
      </c>
      <c r="AX5" s="25" t="s">
        <v>214</v>
      </c>
      <c r="AY5" s="25" t="s">
        <v>214</v>
      </c>
      <c r="AZ5" s="25" t="s">
        <v>214</v>
      </c>
      <c r="BA5" s="25" t="s">
        <v>214</v>
      </c>
      <c r="BB5" s="25" t="s">
        <v>214</v>
      </c>
      <c r="BC5" s="25" t="s">
        <v>214</v>
      </c>
      <c r="BD5" s="25" t="s">
        <v>214</v>
      </c>
      <c r="BE5" s="25">
        <v>2017</v>
      </c>
      <c r="BF5" s="25" t="s">
        <v>214</v>
      </c>
      <c r="BG5" s="25" t="s">
        <v>214</v>
      </c>
      <c r="BH5" s="25">
        <v>2016</v>
      </c>
      <c r="BI5" s="25" t="s">
        <v>214</v>
      </c>
      <c r="BJ5" s="25" t="s">
        <v>214</v>
      </c>
      <c r="BK5" s="25" t="s">
        <v>214</v>
      </c>
      <c r="BL5" s="25" t="s">
        <v>214</v>
      </c>
      <c r="BM5" s="25" t="s">
        <v>214</v>
      </c>
      <c r="BN5" s="25" t="s">
        <v>214</v>
      </c>
      <c r="BO5" s="25" t="s">
        <v>214</v>
      </c>
      <c r="BP5" s="25">
        <v>2019</v>
      </c>
      <c r="BQ5" s="25" t="s">
        <v>214</v>
      </c>
      <c r="BR5" s="25">
        <v>2017</v>
      </c>
      <c r="BS5" s="25">
        <v>2017</v>
      </c>
      <c r="BT5" s="25" t="s">
        <v>217</v>
      </c>
      <c r="BU5" s="25" t="s">
        <v>214</v>
      </c>
      <c r="BV5" s="25" t="s">
        <v>214</v>
      </c>
      <c r="BW5" s="25" t="s">
        <v>214</v>
      </c>
      <c r="BX5" s="25" t="s">
        <v>214</v>
      </c>
      <c r="BY5" s="25" t="s">
        <v>214</v>
      </c>
      <c r="BZ5" s="25" t="s">
        <v>214</v>
      </c>
      <c r="CA5" s="25" t="s">
        <v>214</v>
      </c>
      <c r="CB5" s="25" t="s">
        <v>214</v>
      </c>
      <c r="CC5" s="25" t="s">
        <v>214</v>
      </c>
      <c r="CD5" s="25" t="s">
        <v>214</v>
      </c>
      <c r="CE5" s="25" t="s">
        <v>214</v>
      </c>
      <c r="CF5" s="25">
        <v>2019</v>
      </c>
      <c r="CG5" s="25">
        <v>2020</v>
      </c>
      <c r="CH5" s="25" t="s">
        <v>214</v>
      </c>
      <c r="CI5" s="25" t="s">
        <v>214</v>
      </c>
      <c r="CJ5" s="25" t="s">
        <v>214</v>
      </c>
      <c r="CK5" s="25" t="s">
        <v>214</v>
      </c>
      <c r="CL5" s="25">
        <v>2017</v>
      </c>
      <c r="CM5" s="25">
        <v>2021</v>
      </c>
      <c r="CN5" s="25" t="s">
        <v>214</v>
      </c>
      <c r="CO5" s="25" t="s">
        <v>214</v>
      </c>
      <c r="CP5" s="25" t="s">
        <v>214</v>
      </c>
      <c r="CQ5" s="25" t="s">
        <v>214</v>
      </c>
      <c r="CR5" s="25" t="s">
        <v>214</v>
      </c>
      <c r="CS5" s="25">
        <v>2014</v>
      </c>
      <c r="CT5" s="25" t="s">
        <v>217</v>
      </c>
      <c r="CU5" s="25">
        <v>2011</v>
      </c>
      <c r="CV5" s="25">
        <v>2018</v>
      </c>
      <c r="CW5" s="25">
        <v>2023</v>
      </c>
      <c r="CX5" s="25">
        <v>2019</v>
      </c>
      <c r="CY5" s="25" t="s">
        <v>214</v>
      </c>
      <c r="CZ5" s="25">
        <v>2024</v>
      </c>
      <c r="DA5" s="25" t="s">
        <v>214</v>
      </c>
      <c r="DB5" s="25" t="s">
        <v>214</v>
      </c>
      <c r="DC5" s="25" t="s">
        <v>214</v>
      </c>
      <c r="DD5" s="25" t="s">
        <v>214</v>
      </c>
      <c r="DE5" s="25" t="s">
        <v>214</v>
      </c>
      <c r="DF5" s="25" t="s">
        <v>214</v>
      </c>
      <c r="DG5" s="25">
        <v>2017</v>
      </c>
      <c r="DH5" s="25">
        <v>2016</v>
      </c>
    </row>
    <row r="6" spans="1:113" x14ac:dyDescent="0.2">
      <c r="A6" s="30" t="s">
        <v>325</v>
      </c>
      <c r="B6" s="30" t="s">
        <v>220</v>
      </c>
      <c r="C6" s="25" t="s">
        <v>221</v>
      </c>
      <c r="D6" s="25" t="s">
        <v>394</v>
      </c>
      <c r="E6" s="25" t="s">
        <v>214</v>
      </c>
      <c r="F6" s="25" t="s">
        <v>214</v>
      </c>
      <c r="G6" s="25" t="s">
        <v>214</v>
      </c>
      <c r="H6" s="25" t="s">
        <v>214</v>
      </c>
      <c r="I6" s="25" t="s">
        <v>214</v>
      </c>
      <c r="J6" s="25" t="s">
        <v>214</v>
      </c>
      <c r="K6" s="25" t="s">
        <v>214</v>
      </c>
      <c r="L6" s="25" t="s">
        <v>214</v>
      </c>
      <c r="M6" s="25" t="s">
        <v>214</v>
      </c>
      <c r="N6" s="25" t="s">
        <v>214</v>
      </c>
      <c r="O6" s="25" t="s">
        <v>214</v>
      </c>
      <c r="P6" s="25" t="s">
        <v>214</v>
      </c>
      <c r="Q6" s="25" t="s">
        <v>214</v>
      </c>
      <c r="R6" s="25" t="s">
        <v>214</v>
      </c>
      <c r="S6" s="25" t="s">
        <v>214</v>
      </c>
      <c r="T6" s="25" t="s">
        <v>214</v>
      </c>
      <c r="U6" s="25" t="s">
        <v>214</v>
      </c>
      <c r="V6" s="25" t="s">
        <v>214</v>
      </c>
      <c r="W6" s="25" t="s">
        <v>214</v>
      </c>
      <c r="X6" s="25" t="s">
        <v>214</v>
      </c>
      <c r="Y6" s="25" t="s">
        <v>214</v>
      </c>
      <c r="Z6" s="25" t="s">
        <v>214</v>
      </c>
      <c r="AA6" s="25" t="s">
        <v>214</v>
      </c>
      <c r="AB6" s="25" t="s">
        <v>214</v>
      </c>
      <c r="AC6" s="25" t="s">
        <v>214</v>
      </c>
      <c r="AD6" s="25" t="s">
        <v>214</v>
      </c>
      <c r="AE6" s="25" t="s">
        <v>214</v>
      </c>
      <c r="AF6" s="25">
        <v>2009</v>
      </c>
      <c r="AG6" s="25" t="s">
        <v>214</v>
      </c>
      <c r="AH6" s="25">
        <v>2019</v>
      </c>
      <c r="AI6" s="25">
        <v>2023</v>
      </c>
      <c r="AJ6" s="25" t="s">
        <v>214</v>
      </c>
      <c r="AK6" s="25">
        <v>2017</v>
      </c>
      <c r="AL6" s="25" t="s">
        <v>214</v>
      </c>
      <c r="AM6" s="25" t="s">
        <v>214</v>
      </c>
      <c r="AN6" s="25">
        <v>2020</v>
      </c>
      <c r="AO6" s="25">
        <v>2021</v>
      </c>
      <c r="AP6" s="25" t="s">
        <v>214</v>
      </c>
      <c r="AQ6" s="25" t="s">
        <v>214</v>
      </c>
      <c r="AR6" s="25">
        <v>2018</v>
      </c>
      <c r="AS6" s="25">
        <v>2022</v>
      </c>
      <c r="AT6" s="25" t="s">
        <v>214</v>
      </c>
      <c r="AU6" s="25" t="s">
        <v>214</v>
      </c>
      <c r="AV6" s="25" t="s">
        <v>214</v>
      </c>
      <c r="AW6" s="25" t="s">
        <v>214</v>
      </c>
      <c r="AX6" s="25" t="s">
        <v>214</v>
      </c>
      <c r="AY6" s="25" t="s">
        <v>214</v>
      </c>
      <c r="AZ6" s="25" t="s">
        <v>214</v>
      </c>
      <c r="BA6" s="25" t="s">
        <v>214</v>
      </c>
      <c r="BB6" s="25" t="s">
        <v>214</v>
      </c>
      <c r="BC6" s="25" t="s">
        <v>214</v>
      </c>
      <c r="BD6" s="25" t="s">
        <v>214</v>
      </c>
      <c r="BE6" s="25" t="s">
        <v>214</v>
      </c>
      <c r="BF6" s="25" t="s">
        <v>214</v>
      </c>
      <c r="BG6" s="25" t="s">
        <v>214</v>
      </c>
      <c r="BH6" s="25" t="s">
        <v>214</v>
      </c>
      <c r="BI6" s="25" t="s">
        <v>214</v>
      </c>
      <c r="BJ6" s="25" t="s">
        <v>214</v>
      </c>
      <c r="BK6" s="25" t="s">
        <v>214</v>
      </c>
      <c r="BL6" s="25" t="s">
        <v>214</v>
      </c>
      <c r="BM6" s="25" t="s">
        <v>214</v>
      </c>
      <c r="BN6" s="25" t="s">
        <v>214</v>
      </c>
      <c r="BO6" s="25" t="s">
        <v>214</v>
      </c>
      <c r="BP6" s="25">
        <v>2019</v>
      </c>
      <c r="BQ6" s="25" t="s">
        <v>214</v>
      </c>
      <c r="BR6" s="25">
        <v>2015</v>
      </c>
      <c r="BS6" s="25" t="s">
        <v>214</v>
      </c>
      <c r="BT6" s="25">
        <v>2019</v>
      </c>
      <c r="BU6" s="25" t="s">
        <v>214</v>
      </c>
      <c r="BV6" s="25" t="s">
        <v>214</v>
      </c>
      <c r="BW6" s="25" t="s">
        <v>214</v>
      </c>
      <c r="BX6" s="25" t="s">
        <v>214</v>
      </c>
      <c r="BY6" s="25" t="s">
        <v>214</v>
      </c>
      <c r="BZ6" s="25" t="s">
        <v>214</v>
      </c>
      <c r="CA6" s="25" t="s">
        <v>214</v>
      </c>
      <c r="CB6" s="25" t="s">
        <v>214</v>
      </c>
      <c r="CC6" s="25" t="s">
        <v>214</v>
      </c>
      <c r="CD6" s="25" t="s">
        <v>214</v>
      </c>
      <c r="CE6" s="25" t="s">
        <v>214</v>
      </c>
      <c r="CF6" s="25">
        <v>2019</v>
      </c>
      <c r="CG6" s="25">
        <v>2020</v>
      </c>
      <c r="CH6" s="25" t="s">
        <v>214</v>
      </c>
      <c r="CI6" s="25" t="s">
        <v>214</v>
      </c>
      <c r="CJ6" s="25" t="s">
        <v>214</v>
      </c>
      <c r="CK6" s="25">
        <v>2009</v>
      </c>
      <c r="CL6" s="25">
        <v>2018</v>
      </c>
      <c r="CM6" s="25">
        <v>2020</v>
      </c>
      <c r="CN6" s="25" t="s">
        <v>214</v>
      </c>
      <c r="CO6" s="25" t="s">
        <v>214</v>
      </c>
      <c r="CP6" s="25" t="s">
        <v>214</v>
      </c>
      <c r="CQ6" s="25" t="s">
        <v>214</v>
      </c>
      <c r="CR6" s="25">
        <v>2009</v>
      </c>
      <c r="CS6" s="25">
        <v>2018</v>
      </c>
      <c r="CT6" s="25">
        <v>2023</v>
      </c>
      <c r="CU6" s="25">
        <v>2017</v>
      </c>
      <c r="CV6" s="25" t="s">
        <v>214</v>
      </c>
      <c r="CW6" s="25">
        <v>2022</v>
      </c>
      <c r="CX6" s="25">
        <v>2016</v>
      </c>
      <c r="CY6" s="25" t="s">
        <v>214</v>
      </c>
      <c r="CZ6" s="25">
        <v>2021</v>
      </c>
      <c r="DA6" s="25" t="s">
        <v>214</v>
      </c>
      <c r="DB6" s="25" t="s">
        <v>214</v>
      </c>
      <c r="DC6" s="25" t="s">
        <v>214</v>
      </c>
      <c r="DD6" s="25">
        <v>2010</v>
      </c>
      <c r="DE6" s="25" t="s">
        <v>214</v>
      </c>
      <c r="DF6" s="25" t="s">
        <v>214</v>
      </c>
      <c r="DG6" s="25">
        <v>2019</v>
      </c>
      <c r="DH6" s="25">
        <v>2016</v>
      </c>
    </row>
    <row r="7" spans="1:113" x14ac:dyDescent="0.2">
      <c r="A7" s="30" t="s">
        <v>326</v>
      </c>
      <c r="B7" s="30" t="s">
        <v>222</v>
      </c>
      <c r="C7" s="25" t="s">
        <v>223</v>
      </c>
      <c r="D7" s="25" t="s">
        <v>392</v>
      </c>
      <c r="E7" s="25">
        <v>2104</v>
      </c>
      <c r="F7" s="25">
        <v>2015</v>
      </c>
      <c r="G7" s="25" t="s">
        <v>214</v>
      </c>
      <c r="H7" s="25" t="s">
        <v>214</v>
      </c>
      <c r="I7" s="25" t="s">
        <v>214</v>
      </c>
      <c r="J7" s="25" t="s">
        <v>214</v>
      </c>
      <c r="K7" s="25" t="s">
        <v>214</v>
      </c>
      <c r="L7" s="25" t="s">
        <v>214</v>
      </c>
      <c r="M7" s="25">
        <v>2015</v>
      </c>
      <c r="N7" s="25">
        <v>2015</v>
      </c>
      <c r="O7" s="25" t="s">
        <v>214</v>
      </c>
      <c r="P7" s="25" t="s">
        <v>214</v>
      </c>
      <c r="Q7" s="25" t="s">
        <v>214</v>
      </c>
      <c r="R7" s="25" t="s">
        <v>214</v>
      </c>
      <c r="S7" s="25" t="s">
        <v>214</v>
      </c>
      <c r="T7" s="25">
        <v>2015</v>
      </c>
      <c r="U7" s="25" t="s">
        <v>214</v>
      </c>
      <c r="V7" s="25" t="s">
        <v>214</v>
      </c>
      <c r="W7" s="25">
        <v>2019</v>
      </c>
      <c r="X7" s="25">
        <v>2022</v>
      </c>
      <c r="Y7" s="25" t="s">
        <v>214</v>
      </c>
      <c r="Z7" s="25" t="s">
        <v>214</v>
      </c>
      <c r="AA7" s="25" t="s">
        <v>214</v>
      </c>
      <c r="AB7" s="25" t="s">
        <v>214</v>
      </c>
      <c r="AC7" s="25">
        <v>2017</v>
      </c>
      <c r="AD7" s="25" t="s">
        <v>214</v>
      </c>
      <c r="AE7" s="25">
        <v>2021</v>
      </c>
      <c r="AF7" s="25" t="s">
        <v>214</v>
      </c>
      <c r="AG7" s="25" t="s">
        <v>214</v>
      </c>
      <c r="AH7" s="25" t="s">
        <v>214</v>
      </c>
      <c r="AI7" s="25" t="s">
        <v>214</v>
      </c>
      <c r="AJ7" s="25" t="s">
        <v>214</v>
      </c>
      <c r="AK7" s="25" t="s">
        <v>214</v>
      </c>
      <c r="AL7" s="25" t="s">
        <v>214</v>
      </c>
      <c r="AM7" s="25" t="s">
        <v>214</v>
      </c>
      <c r="AN7" s="25" t="s">
        <v>214</v>
      </c>
      <c r="AO7" s="25" t="s">
        <v>214</v>
      </c>
      <c r="AP7" s="25">
        <v>2019</v>
      </c>
      <c r="AQ7" s="25" t="s">
        <v>214</v>
      </c>
      <c r="AR7" s="25" t="s">
        <v>214</v>
      </c>
      <c r="AS7" s="25" t="s">
        <v>214</v>
      </c>
      <c r="AT7" s="25" t="s">
        <v>214</v>
      </c>
      <c r="AU7" s="25" t="s">
        <v>214</v>
      </c>
      <c r="AV7" s="25">
        <v>2020</v>
      </c>
      <c r="AW7" s="25" t="s">
        <v>214</v>
      </c>
      <c r="AX7" s="25">
        <v>2020</v>
      </c>
      <c r="AY7" s="25">
        <v>2020</v>
      </c>
      <c r="AZ7" s="25" t="s">
        <v>214</v>
      </c>
      <c r="BA7" s="25" t="s">
        <v>214</v>
      </c>
      <c r="BB7" s="25">
        <v>2021</v>
      </c>
      <c r="BC7" s="25" t="s">
        <v>214</v>
      </c>
      <c r="BD7" s="25" t="s">
        <v>214</v>
      </c>
      <c r="BE7" s="25" t="s">
        <v>214</v>
      </c>
      <c r="BF7" s="25" t="s">
        <v>214</v>
      </c>
      <c r="BG7" s="25" t="s">
        <v>214</v>
      </c>
      <c r="BH7" s="25" t="s">
        <v>214</v>
      </c>
      <c r="BI7" s="25" t="s">
        <v>214</v>
      </c>
      <c r="BJ7" s="25" t="s">
        <v>214</v>
      </c>
      <c r="BK7" s="25" t="s">
        <v>214</v>
      </c>
      <c r="BL7" s="25">
        <v>2020</v>
      </c>
      <c r="BM7" s="25" t="s">
        <v>214</v>
      </c>
      <c r="BN7" s="25" t="s">
        <v>214</v>
      </c>
      <c r="BO7" s="25" t="s">
        <v>214</v>
      </c>
      <c r="BP7" s="25">
        <v>2017</v>
      </c>
      <c r="BQ7" s="25" t="s">
        <v>214</v>
      </c>
      <c r="BR7" s="25">
        <v>2016</v>
      </c>
      <c r="BS7" s="25" t="s">
        <v>214</v>
      </c>
      <c r="BT7" s="25" t="s">
        <v>217</v>
      </c>
      <c r="BU7" s="25" t="s">
        <v>214</v>
      </c>
      <c r="BV7" s="25" t="s">
        <v>214</v>
      </c>
      <c r="BW7" s="25" t="s">
        <v>214</v>
      </c>
      <c r="BX7" s="25" t="s">
        <v>214</v>
      </c>
      <c r="BY7" s="25" t="s">
        <v>214</v>
      </c>
      <c r="BZ7" s="25" t="s">
        <v>214</v>
      </c>
      <c r="CA7" s="25" t="s">
        <v>214</v>
      </c>
      <c r="CB7" s="25" t="s">
        <v>214</v>
      </c>
      <c r="CC7" s="25">
        <v>2019</v>
      </c>
      <c r="CD7" s="25" t="s">
        <v>214</v>
      </c>
      <c r="CE7" s="25">
        <v>2024</v>
      </c>
      <c r="CF7" s="25">
        <v>2019</v>
      </c>
      <c r="CG7" s="25">
        <v>2020</v>
      </c>
      <c r="CH7" s="25" t="s">
        <v>214</v>
      </c>
      <c r="CI7" s="25" t="s">
        <v>214</v>
      </c>
      <c r="CJ7" s="25" t="s">
        <v>214</v>
      </c>
      <c r="CK7" s="25" t="s">
        <v>214</v>
      </c>
      <c r="CL7" s="25">
        <v>2019</v>
      </c>
      <c r="CM7" s="25">
        <v>2021</v>
      </c>
      <c r="CN7" s="25" t="s">
        <v>214</v>
      </c>
      <c r="CO7" s="25" t="s">
        <v>214</v>
      </c>
      <c r="CP7" s="25" t="s">
        <v>214</v>
      </c>
      <c r="CQ7" s="25" t="s">
        <v>214</v>
      </c>
      <c r="CR7" s="25">
        <v>2015</v>
      </c>
      <c r="CS7" s="25" t="s">
        <v>214</v>
      </c>
      <c r="CT7" s="25">
        <v>2020</v>
      </c>
      <c r="CU7" s="25">
        <v>2019</v>
      </c>
      <c r="CV7" s="25" t="s">
        <v>214</v>
      </c>
      <c r="CW7" s="25">
        <v>2024</v>
      </c>
      <c r="CX7" s="25">
        <v>2018</v>
      </c>
      <c r="CY7" s="25" t="s">
        <v>214</v>
      </c>
      <c r="CZ7" s="25">
        <v>2023</v>
      </c>
      <c r="DA7" s="25">
        <v>2017</v>
      </c>
      <c r="DB7" s="25" t="s">
        <v>214</v>
      </c>
      <c r="DC7" s="25">
        <v>2027</v>
      </c>
      <c r="DD7" s="25">
        <v>2017</v>
      </c>
      <c r="DE7" s="25" t="s">
        <v>214</v>
      </c>
      <c r="DF7" s="25" t="s">
        <v>214</v>
      </c>
      <c r="DG7" s="25">
        <v>2019</v>
      </c>
      <c r="DH7" s="25">
        <v>2017</v>
      </c>
    </row>
    <row r="8" spans="1:113" x14ac:dyDescent="0.2">
      <c r="A8" s="30" t="s">
        <v>327</v>
      </c>
      <c r="B8" s="30" t="s">
        <v>224</v>
      </c>
      <c r="C8" s="25" t="s">
        <v>225</v>
      </c>
      <c r="D8" s="25" t="s">
        <v>394</v>
      </c>
      <c r="E8" s="25" t="s">
        <v>214</v>
      </c>
      <c r="F8" s="25" t="s">
        <v>214</v>
      </c>
      <c r="G8" s="25" t="s">
        <v>214</v>
      </c>
      <c r="H8" s="25" t="s">
        <v>214</v>
      </c>
      <c r="I8" s="25" t="s">
        <v>214</v>
      </c>
      <c r="J8" s="25" t="s">
        <v>214</v>
      </c>
      <c r="K8" s="25" t="s">
        <v>214</v>
      </c>
      <c r="L8" s="25" t="s">
        <v>214</v>
      </c>
      <c r="M8" s="25" t="s">
        <v>214</v>
      </c>
      <c r="N8" s="25" t="s">
        <v>214</v>
      </c>
      <c r="O8" s="25" t="s">
        <v>214</v>
      </c>
      <c r="P8" s="25" t="s">
        <v>214</v>
      </c>
      <c r="Q8" s="25" t="s">
        <v>214</v>
      </c>
      <c r="R8" s="25" t="s">
        <v>214</v>
      </c>
      <c r="S8" s="25" t="s">
        <v>214</v>
      </c>
      <c r="T8" s="25" t="s">
        <v>214</v>
      </c>
      <c r="U8" s="25" t="s">
        <v>214</v>
      </c>
      <c r="V8" s="25" t="s">
        <v>214</v>
      </c>
      <c r="W8" s="25" t="s">
        <v>214</v>
      </c>
      <c r="X8" s="25" t="s">
        <v>214</v>
      </c>
      <c r="Y8" s="25" t="s">
        <v>214</v>
      </c>
      <c r="Z8" s="25" t="s">
        <v>214</v>
      </c>
      <c r="AA8" s="25" t="s">
        <v>214</v>
      </c>
      <c r="AB8" s="25" t="s">
        <v>214</v>
      </c>
      <c r="AC8" s="25" t="s">
        <v>214</v>
      </c>
      <c r="AD8" s="25" t="s">
        <v>214</v>
      </c>
      <c r="AE8" s="25" t="s">
        <v>214</v>
      </c>
      <c r="AF8" s="25">
        <v>2013</v>
      </c>
      <c r="AG8" s="25" t="s">
        <v>214</v>
      </c>
      <c r="AH8" s="25">
        <v>2019</v>
      </c>
      <c r="AI8" s="25">
        <v>2023</v>
      </c>
      <c r="AJ8" s="25" t="s">
        <v>214</v>
      </c>
      <c r="AK8" s="25" t="s">
        <v>214</v>
      </c>
      <c r="AL8" s="25" t="s">
        <v>214</v>
      </c>
      <c r="AM8" s="25" t="s">
        <v>214</v>
      </c>
      <c r="AN8" s="25" t="s">
        <v>214</v>
      </c>
      <c r="AO8" s="25" t="s">
        <v>214</v>
      </c>
      <c r="AP8" s="25">
        <v>2017</v>
      </c>
      <c r="AQ8" s="25" t="s">
        <v>214</v>
      </c>
      <c r="AR8" s="25" t="s">
        <v>214</v>
      </c>
      <c r="AS8" s="25" t="s">
        <v>214</v>
      </c>
      <c r="AT8" s="25">
        <v>2018</v>
      </c>
      <c r="AU8" s="25">
        <v>2022</v>
      </c>
      <c r="AV8" s="25" t="s">
        <v>214</v>
      </c>
      <c r="AW8" s="25" t="s">
        <v>214</v>
      </c>
      <c r="AX8" s="25" t="s">
        <v>214</v>
      </c>
      <c r="AY8" s="25" t="s">
        <v>214</v>
      </c>
      <c r="AZ8" s="25" t="s">
        <v>214</v>
      </c>
      <c r="BA8" s="25" t="s">
        <v>214</v>
      </c>
      <c r="BB8" s="25" t="s">
        <v>214</v>
      </c>
      <c r="BC8" s="25" t="s">
        <v>214</v>
      </c>
      <c r="BD8" s="25" t="s">
        <v>214</v>
      </c>
      <c r="BE8" s="25" t="s">
        <v>214</v>
      </c>
      <c r="BF8" s="25" t="s">
        <v>214</v>
      </c>
      <c r="BG8" s="25" t="s">
        <v>214</v>
      </c>
      <c r="BH8" s="25" t="s">
        <v>214</v>
      </c>
      <c r="BI8" s="25" t="s">
        <v>214</v>
      </c>
      <c r="BJ8" s="25" t="s">
        <v>214</v>
      </c>
      <c r="BK8" s="25" t="s">
        <v>214</v>
      </c>
      <c r="BL8" s="25" t="s">
        <v>214</v>
      </c>
      <c r="BM8" s="25" t="s">
        <v>214</v>
      </c>
      <c r="BN8" s="25" t="s">
        <v>214</v>
      </c>
      <c r="BO8" s="25" t="s">
        <v>214</v>
      </c>
      <c r="BP8" s="25">
        <v>2017</v>
      </c>
      <c r="BQ8" s="25" t="s">
        <v>214</v>
      </c>
      <c r="BR8" s="25">
        <v>2016</v>
      </c>
      <c r="BS8" s="25" t="s">
        <v>214</v>
      </c>
      <c r="BT8" s="25" t="s">
        <v>217</v>
      </c>
      <c r="BU8" s="25" t="s">
        <v>214</v>
      </c>
      <c r="BV8" s="25" t="s">
        <v>214</v>
      </c>
      <c r="BW8" s="25" t="s">
        <v>214</v>
      </c>
      <c r="BX8" s="25" t="s">
        <v>214</v>
      </c>
      <c r="BY8" s="25" t="s">
        <v>214</v>
      </c>
      <c r="BZ8" s="25">
        <v>2019</v>
      </c>
      <c r="CA8" s="25" t="s">
        <v>214</v>
      </c>
      <c r="CB8" s="25" t="s">
        <v>214</v>
      </c>
      <c r="CC8" s="25">
        <v>2019</v>
      </c>
      <c r="CD8" s="25" t="s">
        <v>214</v>
      </c>
      <c r="CE8" s="25">
        <v>2024</v>
      </c>
      <c r="CF8" s="25">
        <v>2019</v>
      </c>
      <c r="CG8" s="25">
        <v>2020</v>
      </c>
      <c r="CH8" s="25" t="s">
        <v>214</v>
      </c>
      <c r="CI8" s="25" t="s">
        <v>214</v>
      </c>
      <c r="CJ8" s="25" t="s">
        <v>214</v>
      </c>
      <c r="CK8" s="25">
        <v>2012</v>
      </c>
      <c r="CL8" s="25">
        <v>2018</v>
      </c>
      <c r="CM8" s="25">
        <v>2020</v>
      </c>
      <c r="CN8" s="25" t="s">
        <v>214</v>
      </c>
      <c r="CO8" s="25" t="s">
        <v>214</v>
      </c>
      <c r="CP8" s="25" t="s">
        <v>214</v>
      </c>
      <c r="CQ8" s="25" t="s">
        <v>214</v>
      </c>
      <c r="CR8" s="25">
        <v>2013</v>
      </c>
      <c r="CS8" s="25">
        <v>2018</v>
      </c>
      <c r="CT8" s="25">
        <v>2023</v>
      </c>
      <c r="CU8" s="25">
        <v>2017</v>
      </c>
      <c r="CV8" s="25" t="s">
        <v>214</v>
      </c>
      <c r="CW8" s="25">
        <v>2022</v>
      </c>
      <c r="CX8" s="25">
        <v>2013</v>
      </c>
      <c r="CY8" s="25">
        <v>2018</v>
      </c>
      <c r="CZ8" s="25">
        <v>2023</v>
      </c>
      <c r="DA8" s="25" t="s">
        <v>214</v>
      </c>
      <c r="DB8" s="25" t="s">
        <v>214</v>
      </c>
      <c r="DC8" s="25" t="s">
        <v>214</v>
      </c>
      <c r="DD8" s="25">
        <v>2015</v>
      </c>
      <c r="DE8" s="25" t="s">
        <v>214</v>
      </c>
      <c r="DF8" s="25" t="s">
        <v>214</v>
      </c>
      <c r="DG8" s="25">
        <v>2019</v>
      </c>
      <c r="DH8" s="25">
        <v>2016</v>
      </c>
    </row>
    <row r="9" spans="1:113" x14ac:dyDescent="0.2">
      <c r="A9" s="30" t="s">
        <v>328</v>
      </c>
      <c r="B9" s="30" t="s">
        <v>226</v>
      </c>
      <c r="C9" s="25" t="s">
        <v>227</v>
      </c>
      <c r="D9" s="25" t="s">
        <v>391</v>
      </c>
      <c r="E9" s="25" t="s">
        <v>214</v>
      </c>
      <c r="F9" s="25" t="s">
        <v>214</v>
      </c>
      <c r="G9" s="25" t="s">
        <v>214</v>
      </c>
      <c r="H9" s="25" t="s">
        <v>214</v>
      </c>
      <c r="I9" s="25" t="s">
        <v>214</v>
      </c>
      <c r="J9" s="25" t="s">
        <v>214</v>
      </c>
      <c r="K9" s="25" t="s">
        <v>214</v>
      </c>
      <c r="L9" s="25" t="s">
        <v>214</v>
      </c>
      <c r="M9" s="25" t="s">
        <v>214</v>
      </c>
      <c r="N9" s="25" t="s">
        <v>214</v>
      </c>
      <c r="O9" s="25" t="s">
        <v>214</v>
      </c>
      <c r="P9" s="25" t="s">
        <v>214</v>
      </c>
      <c r="Q9" s="25" t="s">
        <v>214</v>
      </c>
      <c r="R9" s="25" t="s">
        <v>214</v>
      </c>
      <c r="S9" s="25" t="s">
        <v>214</v>
      </c>
      <c r="T9" s="25" t="s">
        <v>214</v>
      </c>
      <c r="U9" s="25" t="s">
        <v>214</v>
      </c>
      <c r="V9" s="25" t="s">
        <v>214</v>
      </c>
      <c r="W9" s="25" t="s">
        <v>214</v>
      </c>
      <c r="X9" s="25" t="s">
        <v>214</v>
      </c>
      <c r="Y9" s="25" t="s">
        <v>214</v>
      </c>
      <c r="Z9" s="25" t="s">
        <v>214</v>
      </c>
      <c r="AA9" s="25" t="s">
        <v>214</v>
      </c>
      <c r="AB9" s="25" t="s">
        <v>214</v>
      </c>
      <c r="AC9" s="25" t="s">
        <v>214</v>
      </c>
      <c r="AD9" s="25" t="s">
        <v>214</v>
      </c>
      <c r="AE9" s="25" t="s">
        <v>214</v>
      </c>
      <c r="AF9" s="25">
        <v>2012</v>
      </c>
      <c r="AG9" s="25" t="s">
        <v>214</v>
      </c>
      <c r="AH9" s="25">
        <v>2017</v>
      </c>
      <c r="AI9" s="25">
        <v>2020</v>
      </c>
      <c r="AJ9" s="25" t="s">
        <v>214</v>
      </c>
      <c r="AK9" s="25">
        <v>2016</v>
      </c>
      <c r="AL9" s="25" t="s">
        <v>214</v>
      </c>
      <c r="AM9" s="25" t="s">
        <v>214</v>
      </c>
      <c r="AN9" s="25">
        <v>2020</v>
      </c>
      <c r="AO9" s="25">
        <v>2020</v>
      </c>
      <c r="AP9" s="25">
        <v>2014</v>
      </c>
      <c r="AQ9" s="25" t="s">
        <v>214</v>
      </c>
      <c r="AR9" s="25">
        <v>2018</v>
      </c>
      <c r="AS9" s="25">
        <v>2022</v>
      </c>
      <c r="AT9" s="25">
        <v>2018</v>
      </c>
      <c r="AU9" s="25" t="s">
        <v>214</v>
      </c>
      <c r="AV9" s="25" t="s">
        <v>214</v>
      </c>
      <c r="AW9" s="25" t="s">
        <v>214</v>
      </c>
      <c r="AX9" s="25" t="s">
        <v>214</v>
      </c>
      <c r="AY9" s="25" t="s">
        <v>214</v>
      </c>
      <c r="AZ9" s="25" t="s">
        <v>214</v>
      </c>
      <c r="BA9" s="25" t="s">
        <v>214</v>
      </c>
      <c r="BB9" s="25" t="s">
        <v>214</v>
      </c>
      <c r="BC9" s="25" t="s">
        <v>214</v>
      </c>
      <c r="BD9" s="25" t="s">
        <v>214</v>
      </c>
      <c r="BE9" s="25">
        <v>2017</v>
      </c>
      <c r="BF9" s="25" t="s">
        <v>214</v>
      </c>
      <c r="BG9" s="25" t="s">
        <v>214</v>
      </c>
      <c r="BH9" s="25" t="s">
        <v>214</v>
      </c>
      <c r="BI9" s="25" t="s">
        <v>214</v>
      </c>
      <c r="BJ9" s="25" t="s">
        <v>214</v>
      </c>
      <c r="BK9" s="25" t="s">
        <v>214</v>
      </c>
      <c r="BL9" s="25" t="s">
        <v>214</v>
      </c>
      <c r="BM9" s="25" t="s">
        <v>214</v>
      </c>
      <c r="BN9" s="25" t="s">
        <v>214</v>
      </c>
      <c r="BO9" s="25" t="s">
        <v>214</v>
      </c>
      <c r="BP9" s="25">
        <v>2019</v>
      </c>
      <c r="BQ9" s="25" t="s">
        <v>214</v>
      </c>
      <c r="BR9" s="25">
        <v>2008</v>
      </c>
      <c r="BS9" s="25">
        <v>2018</v>
      </c>
      <c r="BT9" s="25">
        <v>2022</v>
      </c>
      <c r="BU9" s="25" t="s">
        <v>214</v>
      </c>
      <c r="BV9" s="25" t="s">
        <v>214</v>
      </c>
      <c r="BW9" s="25" t="s">
        <v>214</v>
      </c>
      <c r="BX9" s="25" t="s">
        <v>214</v>
      </c>
      <c r="BY9" s="25" t="s">
        <v>214</v>
      </c>
      <c r="BZ9" s="25" t="s">
        <v>214</v>
      </c>
      <c r="CA9" s="25" t="s">
        <v>214</v>
      </c>
      <c r="CB9" s="25" t="s">
        <v>214</v>
      </c>
      <c r="CC9" s="25" t="s">
        <v>214</v>
      </c>
      <c r="CD9" s="25" t="s">
        <v>214</v>
      </c>
      <c r="CE9" s="25" t="s">
        <v>214</v>
      </c>
      <c r="CF9" s="25">
        <v>2020</v>
      </c>
      <c r="CG9" s="25">
        <v>2021</v>
      </c>
      <c r="CH9" s="25" t="s">
        <v>214</v>
      </c>
      <c r="CI9" s="25" t="s">
        <v>214</v>
      </c>
      <c r="CJ9" s="25" t="s">
        <v>214</v>
      </c>
      <c r="CK9" s="25">
        <v>2006</v>
      </c>
      <c r="CL9" s="25">
        <v>2019</v>
      </c>
      <c r="CM9" s="25">
        <v>2021</v>
      </c>
      <c r="CN9" s="25" t="s">
        <v>214</v>
      </c>
      <c r="CO9" s="25" t="s">
        <v>214</v>
      </c>
      <c r="CP9" s="25" t="s">
        <v>214</v>
      </c>
      <c r="CQ9" s="25" t="s">
        <v>214</v>
      </c>
      <c r="CR9" s="25">
        <v>2006</v>
      </c>
      <c r="CS9" s="25">
        <v>2019</v>
      </c>
      <c r="CT9" s="25">
        <v>2024</v>
      </c>
      <c r="CU9" s="25">
        <v>2009</v>
      </c>
      <c r="CV9" s="25">
        <v>2015</v>
      </c>
      <c r="CW9" s="25" t="s">
        <v>217</v>
      </c>
      <c r="CX9" s="25">
        <v>2014</v>
      </c>
      <c r="CY9" s="25">
        <v>2019</v>
      </c>
      <c r="CZ9" s="25">
        <v>2024</v>
      </c>
      <c r="DA9" s="25" t="s">
        <v>214</v>
      </c>
      <c r="DB9" s="25" t="s">
        <v>214</v>
      </c>
      <c r="DC9" s="25" t="s">
        <v>214</v>
      </c>
      <c r="DD9" s="25" t="s">
        <v>214</v>
      </c>
      <c r="DE9" s="25" t="s">
        <v>214</v>
      </c>
      <c r="DF9" s="25" t="s">
        <v>214</v>
      </c>
      <c r="DG9" s="25">
        <v>2017</v>
      </c>
      <c r="DH9" s="25">
        <v>2016</v>
      </c>
    </row>
    <row r="10" spans="1:113" x14ac:dyDescent="0.2">
      <c r="A10" s="30" t="s">
        <v>329</v>
      </c>
      <c r="B10" s="30" t="s">
        <v>228</v>
      </c>
      <c r="C10" s="25" t="s">
        <v>229</v>
      </c>
      <c r="D10" s="25" t="s">
        <v>392</v>
      </c>
      <c r="E10" s="25" t="s">
        <v>214</v>
      </c>
      <c r="F10" s="25" t="s">
        <v>214</v>
      </c>
      <c r="G10" s="25" t="s">
        <v>214</v>
      </c>
      <c r="H10" s="25" t="s">
        <v>214</v>
      </c>
      <c r="I10" s="25" t="s">
        <v>214</v>
      </c>
      <c r="J10" s="25" t="s">
        <v>214</v>
      </c>
      <c r="K10" s="25" t="s">
        <v>214</v>
      </c>
      <c r="L10" s="25" t="s">
        <v>214</v>
      </c>
      <c r="M10" s="25" t="s">
        <v>214</v>
      </c>
      <c r="N10" s="25" t="s">
        <v>214</v>
      </c>
      <c r="O10" s="25" t="s">
        <v>214</v>
      </c>
      <c r="P10" s="25" t="s">
        <v>214</v>
      </c>
      <c r="Q10" s="25" t="s">
        <v>214</v>
      </c>
      <c r="R10" s="25" t="s">
        <v>214</v>
      </c>
      <c r="S10" s="25" t="s">
        <v>214</v>
      </c>
      <c r="T10" s="25" t="s">
        <v>214</v>
      </c>
      <c r="U10" s="25" t="s">
        <v>214</v>
      </c>
      <c r="V10" s="25" t="s">
        <v>214</v>
      </c>
      <c r="W10" s="25" t="s">
        <v>214</v>
      </c>
      <c r="X10" s="25" t="s">
        <v>214</v>
      </c>
      <c r="Y10" s="25" t="s">
        <v>214</v>
      </c>
      <c r="Z10" s="25" t="s">
        <v>214</v>
      </c>
      <c r="AA10" s="25" t="s">
        <v>214</v>
      </c>
      <c r="AB10" s="25" t="s">
        <v>214</v>
      </c>
      <c r="AC10" s="25" t="s">
        <v>214</v>
      </c>
      <c r="AD10" s="25" t="s">
        <v>214</v>
      </c>
      <c r="AE10" s="25" t="s">
        <v>214</v>
      </c>
      <c r="AF10" s="25" t="s">
        <v>214</v>
      </c>
      <c r="AG10" s="25" t="s">
        <v>214</v>
      </c>
      <c r="AH10" s="25">
        <v>2015</v>
      </c>
      <c r="AI10" s="25" t="s">
        <v>214</v>
      </c>
      <c r="AJ10" s="25">
        <v>2009</v>
      </c>
      <c r="AK10" s="25" t="s">
        <v>214</v>
      </c>
      <c r="AL10" s="25" t="s">
        <v>214</v>
      </c>
      <c r="AM10" s="25" t="s">
        <v>214</v>
      </c>
      <c r="AN10" s="25" t="s">
        <v>214</v>
      </c>
      <c r="AO10" s="25" t="s">
        <v>214</v>
      </c>
      <c r="AP10" s="25" t="s">
        <v>214</v>
      </c>
      <c r="AQ10" s="25" t="s">
        <v>214</v>
      </c>
      <c r="AR10" s="25" t="s">
        <v>214</v>
      </c>
      <c r="AS10" s="25" t="s">
        <v>214</v>
      </c>
      <c r="AT10" s="25" t="s">
        <v>214</v>
      </c>
      <c r="AU10" s="25" t="s">
        <v>214</v>
      </c>
      <c r="AV10" s="25" t="s">
        <v>214</v>
      </c>
      <c r="AW10" s="25" t="s">
        <v>214</v>
      </c>
      <c r="AX10" s="25" t="s">
        <v>214</v>
      </c>
      <c r="AY10" s="25" t="s">
        <v>214</v>
      </c>
      <c r="AZ10" s="25" t="s">
        <v>214</v>
      </c>
      <c r="BA10" s="25" t="s">
        <v>214</v>
      </c>
      <c r="BB10" s="25" t="s">
        <v>214</v>
      </c>
      <c r="BC10" s="25" t="s">
        <v>214</v>
      </c>
      <c r="BD10" s="25" t="s">
        <v>214</v>
      </c>
      <c r="BE10" s="25" t="s">
        <v>214</v>
      </c>
      <c r="BF10" s="25" t="s">
        <v>214</v>
      </c>
      <c r="BG10" s="25" t="s">
        <v>214</v>
      </c>
      <c r="BH10" s="25" t="s">
        <v>214</v>
      </c>
      <c r="BI10" s="25" t="s">
        <v>214</v>
      </c>
      <c r="BJ10" s="25" t="s">
        <v>214</v>
      </c>
      <c r="BK10" s="25" t="s">
        <v>214</v>
      </c>
      <c r="BL10" s="25" t="s">
        <v>214</v>
      </c>
      <c r="BM10" s="25" t="s">
        <v>214</v>
      </c>
      <c r="BN10" s="25" t="s">
        <v>214</v>
      </c>
      <c r="BO10" s="25">
        <v>2017</v>
      </c>
      <c r="BP10" s="25" t="s">
        <v>214</v>
      </c>
      <c r="BQ10" s="25" t="s">
        <v>214</v>
      </c>
      <c r="BR10" s="25" t="s">
        <v>214</v>
      </c>
      <c r="BS10" s="25" t="s">
        <v>214</v>
      </c>
      <c r="BT10" s="25" t="s">
        <v>214</v>
      </c>
      <c r="BU10" s="25" t="s">
        <v>214</v>
      </c>
      <c r="BV10" s="25" t="s">
        <v>214</v>
      </c>
      <c r="BW10" s="25" t="s">
        <v>214</v>
      </c>
      <c r="BX10" s="25" t="s">
        <v>214</v>
      </c>
      <c r="BY10" s="25" t="s">
        <v>214</v>
      </c>
      <c r="BZ10" s="25" t="s">
        <v>214</v>
      </c>
      <c r="CA10" s="25" t="s">
        <v>214</v>
      </c>
      <c r="CB10" s="25" t="s">
        <v>214</v>
      </c>
      <c r="CC10" s="25" t="s">
        <v>214</v>
      </c>
      <c r="CD10" s="25" t="s">
        <v>214</v>
      </c>
      <c r="CE10" s="25" t="s">
        <v>214</v>
      </c>
      <c r="CF10" s="25">
        <v>2019</v>
      </c>
      <c r="CG10" s="25">
        <v>2020</v>
      </c>
      <c r="CH10" s="25" t="s">
        <v>214</v>
      </c>
      <c r="CI10" s="25" t="s">
        <v>214</v>
      </c>
      <c r="CJ10" s="25" t="s">
        <v>214</v>
      </c>
      <c r="CK10" s="25" t="s">
        <v>214</v>
      </c>
      <c r="CL10" s="25">
        <v>2018</v>
      </c>
      <c r="CM10" s="25">
        <v>2020</v>
      </c>
      <c r="CN10" s="25" t="s">
        <v>214</v>
      </c>
      <c r="CO10" s="25" t="s">
        <v>214</v>
      </c>
      <c r="CP10" s="25" t="s">
        <v>214</v>
      </c>
      <c r="CQ10" s="25" t="s">
        <v>214</v>
      </c>
      <c r="CR10" s="25" t="s">
        <v>214</v>
      </c>
      <c r="CS10" s="25" t="s">
        <v>214</v>
      </c>
      <c r="CT10" s="25" t="s">
        <v>214</v>
      </c>
      <c r="CU10" s="25" t="s">
        <v>214</v>
      </c>
      <c r="CV10" s="25" t="s">
        <v>214</v>
      </c>
      <c r="CW10" s="25" t="s">
        <v>214</v>
      </c>
      <c r="CX10" s="25" t="s">
        <v>214</v>
      </c>
      <c r="CY10" s="25" t="s">
        <v>214</v>
      </c>
      <c r="CZ10" s="25" t="s">
        <v>214</v>
      </c>
      <c r="DA10" s="25" t="s">
        <v>214</v>
      </c>
      <c r="DB10" s="25" t="s">
        <v>214</v>
      </c>
      <c r="DC10" s="25" t="s">
        <v>214</v>
      </c>
      <c r="DD10" s="25" t="s">
        <v>214</v>
      </c>
      <c r="DE10" s="25" t="s">
        <v>214</v>
      </c>
      <c r="DF10" s="25" t="s">
        <v>214</v>
      </c>
      <c r="DG10" s="25" t="s">
        <v>214</v>
      </c>
      <c r="DH10" s="25" t="s">
        <v>214</v>
      </c>
    </row>
    <row r="11" spans="1:113" x14ac:dyDescent="0.2">
      <c r="A11" s="30" t="s">
        <v>330</v>
      </c>
      <c r="B11" s="30" t="s">
        <v>230</v>
      </c>
      <c r="C11" s="25" t="s">
        <v>231</v>
      </c>
      <c r="D11" s="25" t="s">
        <v>392</v>
      </c>
      <c r="E11" s="25" t="s">
        <v>214</v>
      </c>
      <c r="F11" s="25" t="s">
        <v>214</v>
      </c>
      <c r="G11" s="25" t="s">
        <v>214</v>
      </c>
      <c r="H11" s="25" t="s">
        <v>214</v>
      </c>
      <c r="I11" s="25" t="s">
        <v>214</v>
      </c>
      <c r="J11" s="25" t="s">
        <v>214</v>
      </c>
      <c r="K11" s="25" t="s">
        <v>214</v>
      </c>
      <c r="L11" s="25" t="s">
        <v>214</v>
      </c>
      <c r="M11" s="25" t="s">
        <v>214</v>
      </c>
      <c r="N11" s="25" t="s">
        <v>214</v>
      </c>
      <c r="O11" s="25" t="s">
        <v>214</v>
      </c>
      <c r="P11" s="25" t="s">
        <v>214</v>
      </c>
      <c r="Q11" s="25" t="s">
        <v>214</v>
      </c>
      <c r="R11" s="25" t="s">
        <v>214</v>
      </c>
      <c r="S11" s="25" t="s">
        <v>214</v>
      </c>
      <c r="T11" s="25" t="s">
        <v>214</v>
      </c>
      <c r="U11" s="25" t="s">
        <v>214</v>
      </c>
      <c r="V11" s="25" t="s">
        <v>214</v>
      </c>
      <c r="W11" s="25" t="s">
        <v>214</v>
      </c>
      <c r="X11" s="25" t="s">
        <v>214</v>
      </c>
      <c r="Y11" s="25" t="s">
        <v>214</v>
      </c>
      <c r="Z11" s="25" t="s">
        <v>214</v>
      </c>
      <c r="AA11" s="25" t="s">
        <v>214</v>
      </c>
      <c r="AB11" s="25" t="s">
        <v>214</v>
      </c>
      <c r="AC11" s="25" t="s">
        <v>214</v>
      </c>
      <c r="AD11" s="25" t="s">
        <v>214</v>
      </c>
      <c r="AE11" s="25" t="s">
        <v>214</v>
      </c>
      <c r="AF11" s="25">
        <v>2009</v>
      </c>
      <c r="AG11" s="25" t="s">
        <v>214</v>
      </c>
      <c r="AH11" s="25" t="s">
        <v>214</v>
      </c>
      <c r="AI11" s="25">
        <v>2021</v>
      </c>
      <c r="AJ11" s="25" t="s">
        <v>214</v>
      </c>
      <c r="AK11" s="25" t="s">
        <v>214</v>
      </c>
      <c r="AL11" s="25" t="s">
        <v>214</v>
      </c>
      <c r="AM11" s="25" t="s">
        <v>214</v>
      </c>
      <c r="AN11" s="25" t="s">
        <v>214</v>
      </c>
      <c r="AO11" s="25" t="s">
        <v>214</v>
      </c>
      <c r="AP11" s="25" t="s">
        <v>214</v>
      </c>
      <c r="AQ11" s="25" t="s">
        <v>214</v>
      </c>
      <c r="AR11" s="25" t="s">
        <v>214</v>
      </c>
      <c r="AS11" s="25" t="s">
        <v>214</v>
      </c>
      <c r="AT11" s="25" t="s">
        <v>214</v>
      </c>
      <c r="AU11" s="25" t="s">
        <v>214</v>
      </c>
      <c r="AV11" s="25" t="s">
        <v>214</v>
      </c>
      <c r="AW11" s="25" t="s">
        <v>214</v>
      </c>
      <c r="AX11" s="25" t="s">
        <v>214</v>
      </c>
      <c r="AY11" s="25" t="s">
        <v>214</v>
      </c>
      <c r="AZ11" s="25" t="s">
        <v>214</v>
      </c>
      <c r="BA11" s="25" t="s">
        <v>214</v>
      </c>
      <c r="BB11" s="25" t="s">
        <v>214</v>
      </c>
      <c r="BC11" s="25" t="s">
        <v>214</v>
      </c>
      <c r="BD11" s="25" t="s">
        <v>214</v>
      </c>
      <c r="BE11" s="25" t="s">
        <v>214</v>
      </c>
      <c r="BF11" s="25" t="s">
        <v>214</v>
      </c>
      <c r="BG11" s="25" t="s">
        <v>214</v>
      </c>
      <c r="BH11" s="25" t="s">
        <v>214</v>
      </c>
      <c r="BI11" s="25" t="s">
        <v>214</v>
      </c>
      <c r="BJ11" s="25" t="s">
        <v>214</v>
      </c>
      <c r="BK11" s="25" t="s">
        <v>214</v>
      </c>
      <c r="BL11" s="25" t="s">
        <v>214</v>
      </c>
      <c r="BM11" s="25" t="s">
        <v>214</v>
      </c>
      <c r="BN11" s="25" t="s">
        <v>214</v>
      </c>
      <c r="BO11" s="25" t="s">
        <v>214</v>
      </c>
      <c r="BP11" s="25" t="s">
        <v>214</v>
      </c>
      <c r="BQ11" s="25" t="s">
        <v>214</v>
      </c>
      <c r="BR11" s="25" t="s">
        <v>214</v>
      </c>
      <c r="BS11" s="25" t="s">
        <v>214</v>
      </c>
      <c r="BT11" s="25" t="s">
        <v>214</v>
      </c>
      <c r="BU11" s="25" t="s">
        <v>214</v>
      </c>
      <c r="BV11" s="25" t="s">
        <v>214</v>
      </c>
      <c r="BW11" s="25" t="s">
        <v>214</v>
      </c>
      <c r="BX11" s="25" t="s">
        <v>214</v>
      </c>
      <c r="BY11" s="25" t="s">
        <v>214</v>
      </c>
      <c r="BZ11" s="25" t="s">
        <v>214</v>
      </c>
      <c r="CA11" s="25" t="s">
        <v>214</v>
      </c>
      <c r="CB11" s="25" t="s">
        <v>214</v>
      </c>
      <c r="CC11" s="25" t="s">
        <v>214</v>
      </c>
      <c r="CD11" s="25" t="s">
        <v>214</v>
      </c>
      <c r="CE11" s="25" t="s">
        <v>214</v>
      </c>
      <c r="CF11" s="25" t="s">
        <v>214</v>
      </c>
      <c r="CG11" s="25" t="s">
        <v>214</v>
      </c>
      <c r="CH11" s="25" t="s">
        <v>214</v>
      </c>
      <c r="CI11" s="25" t="s">
        <v>214</v>
      </c>
      <c r="CJ11" s="25" t="s">
        <v>214</v>
      </c>
      <c r="CK11" s="25">
        <v>2021</v>
      </c>
      <c r="CL11" s="25">
        <v>2016</v>
      </c>
      <c r="CM11" s="25" t="s">
        <v>214</v>
      </c>
      <c r="CN11" s="25" t="s">
        <v>214</v>
      </c>
      <c r="CO11" s="25" t="s">
        <v>214</v>
      </c>
      <c r="CP11" s="25" t="s">
        <v>214</v>
      </c>
      <c r="CQ11" s="25" t="s">
        <v>214</v>
      </c>
      <c r="CR11" s="25" t="s">
        <v>214</v>
      </c>
      <c r="CS11" s="25" t="s">
        <v>214</v>
      </c>
      <c r="CT11" s="25" t="s">
        <v>214</v>
      </c>
      <c r="CU11" s="25" t="s">
        <v>214</v>
      </c>
      <c r="CV11" s="25" t="s">
        <v>214</v>
      </c>
      <c r="CW11" s="25" t="s">
        <v>214</v>
      </c>
      <c r="CX11" s="25" t="s">
        <v>214</v>
      </c>
      <c r="CY11" s="25" t="s">
        <v>214</v>
      </c>
      <c r="CZ11" s="25" t="s">
        <v>214</v>
      </c>
      <c r="DA11" s="25" t="s">
        <v>214</v>
      </c>
      <c r="DB11" s="25" t="s">
        <v>214</v>
      </c>
      <c r="DC11" s="25" t="s">
        <v>214</v>
      </c>
      <c r="DD11" s="25" t="s">
        <v>214</v>
      </c>
      <c r="DE11" s="25" t="s">
        <v>214</v>
      </c>
      <c r="DF11" s="25" t="s">
        <v>214</v>
      </c>
      <c r="DG11" s="25" t="s">
        <v>214</v>
      </c>
      <c r="DH11" s="25" t="s">
        <v>214</v>
      </c>
    </row>
    <row r="12" spans="1:113" x14ac:dyDescent="0.2">
      <c r="A12" s="30" t="s">
        <v>331</v>
      </c>
      <c r="B12" s="30" t="s">
        <v>232</v>
      </c>
      <c r="C12" s="25">
        <v>0</v>
      </c>
      <c r="D12" s="25" t="s">
        <v>390</v>
      </c>
      <c r="E12" s="25">
        <v>2019</v>
      </c>
      <c r="F12" s="25">
        <v>2019</v>
      </c>
      <c r="G12" s="25" t="s">
        <v>214</v>
      </c>
      <c r="H12" s="25" t="s">
        <v>214</v>
      </c>
      <c r="I12" s="25" t="s">
        <v>214</v>
      </c>
      <c r="J12" s="25" t="s">
        <v>214</v>
      </c>
      <c r="K12" s="25" t="s">
        <v>214</v>
      </c>
      <c r="L12" s="25" t="s">
        <v>214</v>
      </c>
      <c r="M12" s="25">
        <v>2019</v>
      </c>
      <c r="N12" s="25">
        <v>2019</v>
      </c>
      <c r="O12" s="25" t="s">
        <v>214</v>
      </c>
      <c r="P12" s="25" t="s">
        <v>214</v>
      </c>
      <c r="Q12" s="25" t="s">
        <v>214</v>
      </c>
      <c r="R12" s="25" t="s">
        <v>214</v>
      </c>
      <c r="S12" s="25" t="s">
        <v>214</v>
      </c>
      <c r="T12" s="25">
        <v>2019</v>
      </c>
      <c r="U12" s="25" t="s">
        <v>214</v>
      </c>
      <c r="V12" s="25" t="s">
        <v>214</v>
      </c>
      <c r="W12" s="25" t="s">
        <v>214</v>
      </c>
      <c r="X12" s="25" t="s">
        <v>214</v>
      </c>
      <c r="Y12" s="25" t="s">
        <v>214</v>
      </c>
      <c r="Z12" s="25" t="s">
        <v>214</v>
      </c>
      <c r="AA12" s="25" t="s">
        <v>214</v>
      </c>
      <c r="AB12" s="25" t="s">
        <v>214</v>
      </c>
      <c r="AC12" s="25" t="s">
        <v>214</v>
      </c>
      <c r="AD12" s="25" t="s">
        <v>214</v>
      </c>
      <c r="AE12" s="25" t="s">
        <v>214</v>
      </c>
      <c r="AF12" s="25" t="s">
        <v>214</v>
      </c>
      <c r="AG12" s="25" t="s">
        <v>214</v>
      </c>
      <c r="AH12" s="25" t="s">
        <v>214</v>
      </c>
      <c r="AI12" s="25" t="s">
        <v>214</v>
      </c>
      <c r="AJ12" s="25" t="s">
        <v>214</v>
      </c>
      <c r="AK12" s="25" t="s">
        <v>214</v>
      </c>
      <c r="AL12" s="25" t="s">
        <v>214</v>
      </c>
      <c r="AM12" s="25" t="s">
        <v>214</v>
      </c>
      <c r="AN12" s="25" t="s">
        <v>214</v>
      </c>
      <c r="AO12" s="25" t="s">
        <v>214</v>
      </c>
      <c r="AP12" s="25" t="s">
        <v>214</v>
      </c>
      <c r="AQ12" s="25" t="s">
        <v>214</v>
      </c>
      <c r="AR12" s="25" t="s">
        <v>214</v>
      </c>
      <c r="AS12" s="25" t="s">
        <v>214</v>
      </c>
      <c r="AT12" s="25" t="s">
        <v>214</v>
      </c>
      <c r="AU12" s="25" t="s">
        <v>214</v>
      </c>
      <c r="AV12" s="25" t="s">
        <v>214</v>
      </c>
      <c r="AW12" s="25" t="s">
        <v>214</v>
      </c>
      <c r="AX12" s="25" t="s">
        <v>214</v>
      </c>
      <c r="AY12" s="25" t="s">
        <v>214</v>
      </c>
      <c r="AZ12" s="25" t="s">
        <v>214</v>
      </c>
      <c r="BA12" s="25" t="s">
        <v>214</v>
      </c>
      <c r="BB12" s="25" t="s">
        <v>214</v>
      </c>
      <c r="BC12" s="25" t="s">
        <v>214</v>
      </c>
      <c r="BD12" s="25" t="s">
        <v>214</v>
      </c>
      <c r="BE12" s="25" t="s">
        <v>214</v>
      </c>
      <c r="BF12" s="25" t="s">
        <v>214</v>
      </c>
      <c r="BG12" s="25" t="s">
        <v>214</v>
      </c>
      <c r="BH12" s="25" t="s">
        <v>214</v>
      </c>
      <c r="BI12" s="25" t="s">
        <v>214</v>
      </c>
      <c r="BJ12" s="25" t="s">
        <v>214</v>
      </c>
      <c r="BK12" s="25" t="s">
        <v>214</v>
      </c>
      <c r="BL12" s="25" t="s">
        <v>214</v>
      </c>
      <c r="BM12" s="25" t="s">
        <v>214</v>
      </c>
      <c r="BN12" s="25" t="s">
        <v>214</v>
      </c>
      <c r="BO12" s="25" t="s">
        <v>214</v>
      </c>
      <c r="BP12" s="25" t="s">
        <v>214</v>
      </c>
      <c r="BQ12" s="25" t="s">
        <v>214</v>
      </c>
      <c r="BR12" s="25" t="s">
        <v>214</v>
      </c>
      <c r="BS12" s="25" t="s">
        <v>214</v>
      </c>
      <c r="BT12" s="25" t="s">
        <v>214</v>
      </c>
      <c r="BU12" s="25" t="s">
        <v>214</v>
      </c>
      <c r="BV12" s="25" t="s">
        <v>214</v>
      </c>
      <c r="BW12" s="25" t="s">
        <v>214</v>
      </c>
      <c r="BX12" s="25" t="s">
        <v>214</v>
      </c>
      <c r="BY12" s="25" t="s">
        <v>214</v>
      </c>
      <c r="BZ12" s="25" t="s">
        <v>214</v>
      </c>
      <c r="CA12" s="25" t="s">
        <v>214</v>
      </c>
      <c r="CB12" s="25" t="s">
        <v>214</v>
      </c>
      <c r="CC12" s="25" t="s">
        <v>214</v>
      </c>
      <c r="CD12" s="25" t="s">
        <v>214</v>
      </c>
      <c r="CE12" s="25" t="s">
        <v>214</v>
      </c>
      <c r="CF12" s="25">
        <v>2019</v>
      </c>
      <c r="CG12" s="25" t="s">
        <v>214</v>
      </c>
      <c r="CH12" s="25" t="s">
        <v>214</v>
      </c>
      <c r="CI12" s="25" t="s">
        <v>214</v>
      </c>
      <c r="CJ12" s="25" t="s">
        <v>214</v>
      </c>
      <c r="CK12" s="25" t="s">
        <v>214</v>
      </c>
      <c r="CL12" s="25" t="s">
        <v>214</v>
      </c>
      <c r="CM12" s="25" t="s">
        <v>214</v>
      </c>
      <c r="CN12" s="25" t="s">
        <v>214</v>
      </c>
      <c r="CO12" s="25" t="s">
        <v>214</v>
      </c>
      <c r="CP12" s="25" t="s">
        <v>214</v>
      </c>
      <c r="CQ12" s="25" t="s">
        <v>214</v>
      </c>
      <c r="CR12" s="25" t="s">
        <v>214</v>
      </c>
      <c r="CS12" s="25" t="s">
        <v>214</v>
      </c>
      <c r="CT12" s="25" t="s">
        <v>214</v>
      </c>
      <c r="CU12" s="25" t="s">
        <v>214</v>
      </c>
      <c r="CV12" s="25" t="s">
        <v>214</v>
      </c>
      <c r="CW12" s="25" t="s">
        <v>214</v>
      </c>
      <c r="CX12" s="25" t="s">
        <v>214</v>
      </c>
      <c r="CY12" s="25" t="s">
        <v>214</v>
      </c>
      <c r="CZ12" s="25" t="s">
        <v>214</v>
      </c>
      <c r="DA12" s="25" t="s">
        <v>214</v>
      </c>
      <c r="DB12" s="25" t="s">
        <v>214</v>
      </c>
      <c r="DC12" s="25" t="s">
        <v>214</v>
      </c>
      <c r="DD12" s="25" t="s">
        <v>214</v>
      </c>
      <c r="DE12" s="25" t="s">
        <v>214</v>
      </c>
      <c r="DF12" s="25" t="s">
        <v>214</v>
      </c>
      <c r="DG12" s="25" t="s">
        <v>214</v>
      </c>
      <c r="DH12" s="25" t="s">
        <v>214</v>
      </c>
    </row>
    <row r="13" spans="1:113" x14ac:dyDescent="0.2">
      <c r="A13" s="30" t="s">
        <v>332</v>
      </c>
      <c r="B13" s="30" t="s">
        <v>233</v>
      </c>
      <c r="C13" s="25" t="s">
        <v>234</v>
      </c>
      <c r="D13" s="25" t="s">
        <v>389</v>
      </c>
      <c r="E13" s="25">
        <v>2013</v>
      </c>
      <c r="F13" s="25">
        <v>2013</v>
      </c>
      <c r="G13" s="25">
        <v>2015</v>
      </c>
      <c r="H13" s="25">
        <v>2014</v>
      </c>
      <c r="I13" s="25">
        <v>2014</v>
      </c>
      <c r="J13" s="25">
        <v>2014</v>
      </c>
      <c r="K13" s="25" t="s">
        <v>214</v>
      </c>
      <c r="L13" s="25">
        <v>2014</v>
      </c>
      <c r="M13" s="25">
        <v>2014</v>
      </c>
      <c r="N13" s="25">
        <v>2014</v>
      </c>
      <c r="O13" s="25" t="s">
        <v>214</v>
      </c>
      <c r="P13" s="25" t="s">
        <v>214</v>
      </c>
      <c r="Q13" s="25" t="s">
        <v>214</v>
      </c>
      <c r="R13" s="25" t="s">
        <v>214</v>
      </c>
      <c r="S13" s="25">
        <v>2019</v>
      </c>
      <c r="T13" s="25">
        <v>2014</v>
      </c>
      <c r="U13" s="25" t="s">
        <v>214</v>
      </c>
      <c r="V13" s="25" t="s">
        <v>214</v>
      </c>
      <c r="W13" s="25">
        <v>2019</v>
      </c>
      <c r="X13" s="25">
        <v>2021</v>
      </c>
      <c r="Y13" s="25" t="s">
        <v>214</v>
      </c>
      <c r="Z13" s="25" t="s">
        <v>214</v>
      </c>
      <c r="AA13" s="25">
        <v>2017</v>
      </c>
      <c r="AB13" s="25" t="s">
        <v>214</v>
      </c>
      <c r="AC13" s="25">
        <v>2016</v>
      </c>
      <c r="AD13" s="25" t="s">
        <v>214</v>
      </c>
      <c r="AE13" s="25">
        <v>2021</v>
      </c>
      <c r="AF13" s="25" t="s">
        <v>214</v>
      </c>
      <c r="AG13" s="25" t="s">
        <v>214</v>
      </c>
      <c r="AH13" s="25" t="s">
        <v>214</v>
      </c>
      <c r="AI13" s="25" t="s">
        <v>214</v>
      </c>
      <c r="AJ13" s="25" t="s">
        <v>214</v>
      </c>
      <c r="AK13" s="25" t="s">
        <v>214</v>
      </c>
      <c r="AL13" s="25" t="s">
        <v>214</v>
      </c>
      <c r="AM13" s="25" t="s">
        <v>214</v>
      </c>
      <c r="AN13" s="25" t="s">
        <v>214</v>
      </c>
      <c r="AO13" s="25" t="s">
        <v>214</v>
      </c>
      <c r="AP13" s="25">
        <v>2019</v>
      </c>
      <c r="AQ13" s="25" t="s">
        <v>214</v>
      </c>
      <c r="AR13" s="25" t="s">
        <v>214</v>
      </c>
      <c r="AS13" s="25" t="s">
        <v>214</v>
      </c>
      <c r="AT13" s="25" t="s">
        <v>214</v>
      </c>
      <c r="AU13" s="25" t="s">
        <v>214</v>
      </c>
      <c r="AV13" s="25">
        <v>2019</v>
      </c>
      <c r="AW13" s="25" t="s">
        <v>214</v>
      </c>
      <c r="AX13" s="25">
        <v>2018</v>
      </c>
      <c r="AY13" s="25">
        <v>2018</v>
      </c>
      <c r="AZ13" s="25" t="s">
        <v>214</v>
      </c>
      <c r="BA13" s="25" t="s">
        <v>214</v>
      </c>
      <c r="BB13" s="25" t="s">
        <v>214</v>
      </c>
      <c r="BC13" s="25" t="s">
        <v>214</v>
      </c>
      <c r="BD13" s="25" t="s">
        <v>214</v>
      </c>
      <c r="BE13" s="25" t="s">
        <v>214</v>
      </c>
      <c r="BF13" s="25" t="s">
        <v>214</v>
      </c>
      <c r="BG13" s="25" t="s">
        <v>214</v>
      </c>
      <c r="BH13" s="25" t="s">
        <v>214</v>
      </c>
      <c r="BI13" s="25" t="s">
        <v>214</v>
      </c>
      <c r="BJ13" s="25" t="s">
        <v>214</v>
      </c>
      <c r="BK13" s="25" t="s">
        <v>214</v>
      </c>
      <c r="BL13" s="25">
        <v>2020</v>
      </c>
      <c r="BM13" s="25" t="s">
        <v>214</v>
      </c>
      <c r="BN13" s="25" t="s">
        <v>214</v>
      </c>
      <c r="BO13" s="25" t="s">
        <v>214</v>
      </c>
      <c r="BP13" s="25">
        <v>2019</v>
      </c>
      <c r="BQ13" s="25">
        <v>2024</v>
      </c>
      <c r="BR13" s="25">
        <v>2015</v>
      </c>
      <c r="BS13" s="25" t="s">
        <v>214</v>
      </c>
      <c r="BT13" s="25">
        <v>2019</v>
      </c>
      <c r="BU13" s="25" t="s">
        <v>214</v>
      </c>
      <c r="BV13" s="25" t="s">
        <v>214</v>
      </c>
      <c r="BW13" s="25" t="s">
        <v>214</v>
      </c>
      <c r="BX13" s="25" t="s">
        <v>214</v>
      </c>
      <c r="BY13" s="25" t="s">
        <v>214</v>
      </c>
      <c r="BZ13" s="25" t="s">
        <v>214</v>
      </c>
      <c r="CA13" s="25" t="s">
        <v>214</v>
      </c>
      <c r="CB13" s="25" t="s">
        <v>214</v>
      </c>
      <c r="CC13" s="25">
        <v>2019</v>
      </c>
      <c r="CD13" s="25" t="s">
        <v>214</v>
      </c>
      <c r="CE13" s="25">
        <v>2024</v>
      </c>
      <c r="CF13" s="25">
        <v>2019</v>
      </c>
      <c r="CG13" s="25">
        <v>2020</v>
      </c>
      <c r="CH13" s="25" t="s">
        <v>214</v>
      </c>
      <c r="CI13" s="25" t="s">
        <v>214</v>
      </c>
      <c r="CJ13" s="25" t="s">
        <v>214</v>
      </c>
      <c r="CK13" s="25">
        <v>1995</v>
      </c>
      <c r="CL13" s="25">
        <v>2019</v>
      </c>
      <c r="CM13" s="25">
        <v>2021</v>
      </c>
      <c r="CN13" s="25" t="s">
        <v>214</v>
      </c>
      <c r="CO13" s="25" t="s">
        <v>214</v>
      </c>
      <c r="CP13" s="25" t="s">
        <v>214</v>
      </c>
      <c r="CQ13" s="25" t="s">
        <v>214</v>
      </c>
      <c r="CR13" s="25">
        <v>2014</v>
      </c>
      <c r="CS13" s="25">
        <v>2019</v>
      </c>
      <c r="CT13" s="25">
        <v>2024</v>
      </c>
      <c r="CU13" s="25">
        <v>2017</v>
      </c>
      <c r="CV13" s="25" t="s">
        <v>214</v>
      </c>
      <c r="CW13" s="25">
        <v>2022</v>
      </c>
      <c r="CX13" s="25">
        <v>2016</v>
      </c>
      <c r="CY13" s="25" t="s">
        <v>214</v>
      </c>
      <c r="CZ13" s="25">
        <v>2021</v>
      </c>
      <c r="DA13" s="25">
        <v>2017</v>
      </c>
      <c r="DB13" s="25" t="s">
        <v>214</v>
      </c>
      <c r="DC13" s="25">
        <v>2027</v>
      </c>
      <c r="DD13" s="25">
        <v>2016</v>
      </c>
      <c r="DE13" s="25" t="s">
        <v>214</v>
      </c>
      <c r="DF13" s="25" t="s">
        <v>214</v>
      </c>
      <c r="DG13" s="25">
        <v>2019</v>
      </c>
      <c r="DH13" s="25">
        <v>2016</v>
      </c>
    </row>
    <row r="14" spans="1:113" x14ac:dyDescent="0.2">
      <c r="A14" s="30" t="s">
        <v>333</v>
      </c>
      <c r="B14" s="30" t="s">
        <v>235</v>
      </c>
      <c r="C14" s="25" t="s">
        <v>236</v>
      </c>
      <c r="D14" s="25" t="s">
        <v>388</v>
      </c>
      <c r="E14" s="25" t="s">
        <v>214</v>
      </c>
      <c r="F14" s="25" t="s">
        <v>214</v>
      </c>
      <c r="G14" s="25" t="s">
        <v>214</v>
      </c>
      <c r="H14" s="25" t="s">
        <v>214</v>
      </c>
      <c r="I14" s="25" t="s">
        <v>214</v>
      </c>
      <c r="J14" s="25" t="s">
        <v>214</v>
      </c>
      <c r="K14" s="25" t="s">
        <v>214</v>
      </c>
      <c r="L14" s="25" t="s">
        <v>214</v>
      </c>
      <c r="M14" s="25" t="s">
        <v>214</v>
      </c>
      <c r="N14" s="25" t="s">
        <v>214</v>
      </c>
      <c r="O14" s="25" t="s">
        <v>214</v>
      </c>
      <c r="P14" s="25" t="s">
        <v>214</v>
      </c>
      <c r="Q14" s="25" t="s">
        <v>214</v>
      </c>
      <c r="R14" s="25" t="s">
        <v>214</v>
      </c>
      <c r="S14" s="25" t="s">
        <v>214</v>
      </c>
      <c r="T14" s="25" t="s">
        <v>214</v>
      </c>
      <c r="U14" s="25" t="s">
        <v>214</v>
      </c>
      <c r="V14" s="25" t="s">
        <v>214</v>
      </c>
      <c r="W14" s="25">
        <v>2019</v>
      </c>
      <c r="X14" s="25">
        <v>2022</v>
      </c>
      <c r="Y14" s="25" t="s">
        <v>214</v>
      </c>
      <c r="Z14" s="25" t="s">
        <v>214</v>
      </c>
      <c r="AA14" s="25" t="s">
        <v>214</v>
      </c>
      <c r="AB14" s="25" t="s">
        <v>214</v>
      </c>
      <c r="AC14" s="25">
        <v>2009</v>
      </c>
      <c r="AD14" s="25" t="s">
        <v>214</v>
      </c>
      <c r="AE14" s="25">
        <v>2021</v>
      </c>
      <c r="AF14" s="25" t="s">
        <v>214</v>
      </c>
      <c r="AG14" s="25" t="s">
        <v>214</v>
      </c>
      <c r="AH14" s="25" t="s">
        <v>214</v>
      </c>
      <c r="AI14" s="25" t="s">
        <v>214</v>
      </c>
      <c r="AJ14" s="25" t="s">
        <v>214</v>
      </c>
      <c r="AK14" s="25" t="s">
        <v>214</v>
      </c>
      <c r="AL14" s="25" t="s">
        <v>214</v>
      </c>
      <c r="AM14" s="25" t="s">
        <v>214</v>
      </c>
      <c r="AN14" s="25" t="s">
        <v>214</v>
      </c>
      <c r="AO14" s="25" t="s">
        <v>214</v>
      </c>
      <c r="AP14" s="25" t="s">
        <v>214</v>
      </c>
      <c r="AQ14" s="25" t="s">
        <v>214</v>
      </c>
      <c r="AR14" s="25" t="s">
        <v>214</v>
      </c>
      <c r="AS14" s="25" t="s">
        <v>214</v>
      </c>
      <c r="AT14" s="25" t="s">
        <v>214</v>
      </c>
      <c r="AU14" s="25" t="s">
        <v>214</v>
      </c>
      <c r="AV14" s="25" t="s">
        <v>214</v>
      </c>
      <c r="AW14" s="25" t="s">
        <v>214</v>
      </c>
      <c r="AX14" s="25" t="s">
        <v>214</v>
      </c>
      <c r="AY14" s="25" t="s">
        <v>214</v>
      </c>
      <c r="AZ14" s="25" t="s">
        <v>214</v>
      </c>
      <c r="BA14" s="25" t="s">
        <v>214</v>
      </c>
      <c r="BB14" s="25" t="s">
        <v>214</v>
      </c>
      <c r="BC14" s="25" t="s">
        <v>214</v>
      </c>
      <c r="BD14" s="25">
        <v>2019</v>
      </c>
      <c r="BE14" s="25">
        <v>2021</v>
      </c>
      <c r="BF14" s="25" t="s">
        <v>214</v>
      </c>
      <c r="BG14" s="25" t="s">
        <v>214</v>
      </c>
      <c r="BH14" s="25" t="s">
        <v>214</v>
      </c>
      <c r="BI14" s="25" t="s">
        <v>214</v>
      </c>
      <c r="BJ14" s="25" t="s">
        <v>214</v>
      </c>
      <c r="BK14" s="25" t="s">
        <v>214</v>
      </c>
      <c r="BL14" s="25" t="s">
        <v>214</v>
      </c>
      <c r="BM14" s="25">
        <v>2019</v>
      </c>
      <c r="BN14" s="25" t="s">
        <v>214</v>
      </c>
      <c r="BO14" s="25" t="s">
        <v>214</v>
      </c>
      <c r="BP14" s="25">
        <v>2017</v>
      </c>
      <c r="BQ14" s="25">
        <v>2022</v>
      </c>
      <c r="BR14" s="25">
        <v>2016</v>
      </c>
      <c r="BS14" s="25" t="s">
        <v>214</v>
      </c>
      <c r="BT14" s="25" t="s">
        <v>217</v>
      </c>
      <c r="BU14" s="25" t="s">
        <v>214</v>
      </c>
      <c r="BV14" s="25" t="s">
        <v>214</v>
      </c>
      <c r="BW14" s="25" t="s">
        <v>214</v>
      </c>
      <c r="BX14" s="25" t="s">
        <v>214</v>
      </c>
      <c r="BY14" s="25" t="s">
        <v>214</v>
      </c>
      <c r="BZ14" s="25">
        <v>2016</v>
      </c>
      <c r="CA14" s="25">
        <v>2019</v>
      </c>
      <c r="CB14" s="25" t="s">
        <v>214</v>
      </c>
      <c r="CC14" s="25" t="s">
        <v>214</v>
      </c>
      <c r="CD14" s="25">
        <v>2017</v>
      </c>
      <c r="CE14" s="25">
        <v>2023</v>
      </c>
      <c r="CF14" s="25">
        <v>2019</v>
      </c>
      <c r="CG14" s="25">
        <v>2020</v>
      </c>
      <c r="CH14" s="25" t="s">
        <v>214</v>
      </c>
      <c r="CI14" s="25" t="s">
        <v>214</v>
      </c>
      <c r="CJ14" s="25" t="s">
        <v>214</v>
      </c>
      <c r="CK14" s="25" t="s">
        <v>214</v>
      </c>
      <c r="CL14" s="25">
        <v>2019</v>
      </c>
      <c r="CM14" s="25">
        <v>2021</v>
      </c>
      <c r="CN14" s="25" t="s">
        <v>214</v>
      </c>
      <c r="CO14" s="25" t="s">
        <v>214</v>
      </c>
      <c r="CP14" s="25" t="s">
        <v>214</v>
      </c>
      <c r="CQ14" s="25" t="s">
        <v>214</v>
      </c>
      <c r="CR14" s="25" t="s">
        <v>214</v>
      </c>
      <c r="CS14" s="25">
        <v>2018</v>
      </c>
      <c r="CT14" s="25">
        <v>2023</v>
      </c>
      <c r="CU14" s="25">
        <v>2019</v>
      </c>
      <c r="CV14" s="25" t="s">
        <v>214</v>
      </c>
      <c r="CW14" s="25">
        <v>2024</v>
      </c>
      <c r="CX14" s="25">
        <v>2020</v>
      </c>
      <c r="CY14" s="25" t="s">
        <v>214</v>
      </c>
      <c r="CZ14" s="25">
        <v>2025</v>
      </c>
      <c r="DA14" s="25" t="s">
        <v>214</v>
      </c>
      <c r="DB14" s="25" t="s">
        <v>214</v>
      </c>
      <c r="DC14" s="25" t="s">
        <v>214</v>
      </c>
      <c r="DD14" s="25" t="s">
        <v>214</v>
      </c>
      <c r="DE14" s="25" t="s">
        <v>214</v>
      </c>
      <c r="DF14" s="25" t="s">
        <v>214</v>
      </c>
      <c r="DG14" s="25">
        <v>2019</v>
      </c>
      <c r="DH14" s="25">
        <v>2019</v>
      </c>
    </row>
    <row r="15" spans="1:113" x14ac:dyDescent="0.2">
      <c r="A15" s="30" t="s">
        <v>334</v>
      </c>
      <c r="B15" s="30" t="s">
        <v>237</v>
      </c>
      <c r="C15" s="25" t="s">
        <v>238</v>
      </c>
      <c r="D15" s="25" t="s">
        <v>392</v>
      </c>
      <c r="E15" s="25" t="s">
        <v>214</v>
      </c>
      <c r="F15" s="25">
        <v>2013</v>
      </c>
      <c r="G15" s="25" t="s">
        <v>214</v>
      </c>
      <c r="H15" s="25" t="s">
        <v>214</v>
      </c>
      <c r="I15" s="25" t="s">
        <v>214</v>
      </c>
      <c r="J15" s="25" t="s">
        <v>214</v>
      </c>
      <c r="K15" s="25" t="s">
        <v>214</v>
      </c>
      <c r="L15" s="25" t="s">
        <v>214</v>
      </c>
      <c r="M15" s="25" t="s">
        <v>214</v>
      </c>
      <c r="N15" s="25" t="s">
        <v>214</v>
      </c>
      <c r="O15" s="25" t="s">
        <v>214</v>
      </c>
      <c r="P15" s="25" t="s">
        <v>214</v>
      </c>
      <c r="Q15" s="25" t="s">
        <v>214</v>
      </c>
      <c r="R15" s="25" t="s">
        <v>214</v>
      </c>
      <c r="S15" s="25" t="s">
        <v>214</v>
      </c>
      <c r="T15" s="25" t="s">
        <v>214</v>
      </c>
      <c r="U15" s="25" t="s">
        <v>214</v>
      </c>
      <c r="V15" s="25" t="s">
        <v>214</v>
      </c>
      <c r="W15" s="25" t="s">
        <v>214</v>
      </c>
      <c r="X15" s="25" t="s">
        <v>214</v>
      </c>
      <c r="Y15" s="25" t="s">
        <v>214</v>
      </c>
      <c r="Z15" s="25" t="s">
        <v>214</v>
      </c>
      <c r="AA15" s="25" t="s">
        <v>214</v>
      </c>
      <c r="AB15" s="25" t="s">
        <v>214</v>
      </c>
      <c r="AC15" s="25" t="s">
        <v>214</v>
      </c>
      <c r="AD15" s="25" t="s">
        <v>214</v>
      </c>
      <c r="AE15" s="25" t="s">
        <v>214</v>
      </c>
      <c r="AF15" s="25" t="s">
        <v>214</v>
      </c>
      <c r="AG15" s="25" t="s">
        <v>214</v>
      </c>
      <c r="AH15" s="25">
        <v>2017</v>
      </c>
      <c r="AI15" s="25">
        <v>2020</v>
      </c>
      <c r="AJ15" s="25" t="s">
        <v>214</v>
      </c>
      <c r="AK15" s="25">
        <v>2015</v>
      </c>
      <c r="AL15" s="25" t="s">
        <v>214</v>
      </c>
      <c r="AM15" s="25" t="s">
        <v>214</v>
      </c>
      <c r="AN15" s="25">
        <v>2019</v>
      </c>
      <c r="AO15" s="25">
        <v>2019</v>
      </c>
      <c r="AP15" s="25">
        <v>2011</v>
      </c>
      <c r="AQ15" s="25" t="s">
        <v>214</v>
      </c>
      <c r="AR15" s="25">
        <v>2015</v>
      </c>
      <c r="AS15" s="25">
        <v>2020</v>
      </c>
      <c r="AT15" s="25">
        <v>2011</v>
      </c>
      <c r="AU15" s="25" t="s">
        <v>214</v>
      </c>
      <c r="AV15" s="25" t="s">
        <v>214</v>
      </c>
      <c r="AW15" s="25" t="s">
        <v>214</v>
      </c>
      <c r="AX15" s="25" t="s">
        <v>214</v>
      </c>
      <c r="AY15" s="25" t="s">
        <v>214</v>
      </c>
      <c r="AZ15" s="25" t="s">
        <v>214</v>
      </c>
      <c r="BA15" s="25" t="s">
        <v>214</v>
      </c>
      <c r="BB15" s="25" t="s">
        <v>214</v>
      </c>
      <c r="BC15" s="25" t="s">
        <v>214</v>
      </c>
      <c r="BD15" s="25" t="s">
        <v>214</v>
      </c>
      <c r="BE15" s="25">
        <v>2017</v>
      </c>
      <c r="BF15" s="25" t="s">
        <v>214</v>
      </c>
      <c r="BG15" s="25" t="s">
        <v>214</v>
      </c>
      <c r="BH15" s="25">
        <v>2016</v>
      </c>
      <c r="BI15" s="25" t="s">
        <v>214</v>
      </c>
      <c r="BJ15" s="25" t="s">
        <v>214</v>
      </c>
      <c r="BK15" s="25" t="s">
        <v>214</v>
      </c>
      <c r="BL15" s="25" t="s">
        <v>214</v>
      </c>
      <c r="BM15" s="25" t="s">
        <v>214</v>
      </c>
      <c r="BN15" s="25" t="s">
        <v>214</v>
      </c>
      <c r="BO15" s="25" t="s">
        <v>214</v>
      </c>
      <c r="BP15" s="25">
        <v>2019</v>
      </c>
      <c r="BQ15" s="25" t="s">
        <v>214</v>
      </c>
      <c r="BR15" s="25">
        <v>2016</v>
      </c>
      <c r="BS15" s="25" t="s">
        <v>214</v>
      </c>
      <c r="BT15" s="25" t="s">
        <v>217</v>
      </c>
      <c r="BU15" s="25" t="s">
        <v>214</v>
      </c>
      <c r="BV15" s="25" t="s">
        <v>214</v>
      </c>
      <c r="BW15" s="25" t="s">
        <v>214</v>
      </c>
      <c r="BX15" s="25" t="s">
        <v>214</v>
      </c>
      <c r="BY15" s="25" t="s">
        <v>214</v>
      </c>
      <c r="BZ15" s="25" t="s">
        <v>214</v>
      </c>
      <c r="CA15" s="25" t="s">
        <v>214</v>
      </c>
      <c r="CB15" s="25" t="s">
        <v>214</v>
      </c>
      <c r="CC15" s="25" t="s">
        <v>214</v>
      </c>
      <c r="CD15" s="25" t="s">
        <v>214</v>
      </c>
      <c r="CE15" s="25" t="s">
        <v>214</v>
      </c>
      <c r="CF15" s="25">
        <v>2019</v>
      </c>
      <c r="CG15" s="25">
        <v>2020</v>
      </c>
      <c r="CH15" s="25" t="s">
        <v>214</v>
      </c>
      <c r="CI15" s="25">
        <v>2018</v>
      </c>
      <c r="CJ15" s="25" t="s">
        <v>214</v>
      </c>
      <c r="CK15" s="25" t="s">
        <v>214</v>
      </c>
      <c r="CL15" s="25">
        <v>2018</v>
      </c>
      <c r="CM15" s="25" t="s">
        <v>217</v>
      </c>
      <c r="CN15" s="25" t="s">
        <v>214</v>
      </c>
      <c r="CO15" s="25" t="s">
        <v>214</v>
      </c>
      <c r="CP15" s="25" t="s">
        <v>214</v>
      </c>
      <c r="CQ15" s="25">
        <v>2018</v>
      </c>
      <c r="CR15" s="25" t="s">
        <v>214</v>
      </c>
      <c r="CS15" s="25">
        <v>2014</v>
      </c>
      <c r="CT15" s="25">
        <v>2020</v>
      </c>
      <c r="CU15" s="25">
        <v>2013</v>
      </c>
      <c r="CV15" s="25">
        <v>2018</v>
      </c>
      <c r="CW15" s="25">
        <v>2023</v>
      </c>
      <c r="CX15" s="25">
        <v>2019</v>
      </c>
      <c r="CY15" s="25" t="s">
        <v>214</v>
      </c>
      <c r="CZ15" s="25">
        <v>2024</v>
      </c>
      <c r="DA15" s="25" t="s">
        <v>214</v>
      </c>
      <c r="DB15" s="25" t="s">
        <v>214</v>
      </c>
      <c r="DC15" s="25" t="s">
        <v>214</v>
      </c>
      <c r="DD15" s="25" t="s">
        <v>214</v>
      </c>
      <c r="DE15" s="25" t="s">
        <v>214</v>
      </c>
      <c r="DF15" s="25" t="s">
        <v>214</v>
      </c>
      <c r="DG15" s="25">
        <v>2019</v>
      </c>
      <c r="DH15" s="25">
        <v>2016</v>
      </c>
    </row>
    <row r="16" spans="1:113" x14ac:dyDescent="0.2">
      <c r="A16" s="30" t="s">
        <v>335</v>
      </c>
      <c r="B16" s="30" t="s">
        <v>239</v>
      </c>
      <c r="C16" s="25" t="s">
        <v>240</v>
      </c>
      <c r="D16" s="25" t="s">
        <v>390</v>
      </c>
      <c r="E16" s="25">
        <v>2019</v>
      </c>
      <c r="F16" s="25">
        <v>2018</v>
      </c>
      <c r="G16" s="25" t="s">
        <v>214</v>
      </c>
      <c r="H16" s="25" t="s">
        <v>214</v>
      </c>
      <c r="I16" s="25" t="s">
        <v>214</v>
      </c>
      <c r="J16" s="25" t="s">
        <v>214</v>
      </c>
      <c r="K16" s="25" t="s">
        <v>214</v>
      </c>
      <c r="L16" s="25" t="s">
        <v>214</v>
      </c>
      <c r="M16" s="25">
        <v>2019</v>
      </c>
      <c r="N16" s="25">
        <v>2019</v>
      </c>
      <c r="O16" s="25" t="s">
        <v>214</v>
      </c>
      <c r="P16" s="25" t="s">
        <v>214</v>
      </c>
      <c r="Q16" s="25" t="s">
        <v>214</v>
      </c>
      <c r="R16" s="25" t="s">
        <v>214</v>
      </c>
      <c r="S16" s="25" t="s">
        <v>214</v>
      </c>
      <c r="T16" s="25">
        <v>2019</v>
      </c>
      <c r="U16" s="25" t="s">
        <v>214</v>
      </c>
      <c r="V16" s="25" t="s">
        <v>214</v>
      </c>
      <c r="W16" s="25" t="s">
        <v>214</v>
      </c>
      <c r="X16" s="25" t="s">
        <v>214</v>
      </c>
      <c r="Y16" s="25" t="s">
        <v>214</v>
      </c>
      <c r="Z16" s="25" t="s">
        <v>214</v>
      </c>
      <c r="AA16" s="25" t="s">
        <v>214</v>
      </c>
      <c r="AB16" s="25" t="s">
        <v>214</v>
      </c>
      <c r="AC16" s="25" t="s">
        <v>214</v>
      </c>
      <c r="AD16" s="25" t="s">
        <v>214</v>
      </c>
      <c r="AE16" s="25" t="s">
        <v>214</v>
      </c>
      <c r="AF16" s="25" t="s">
        <v>214</v>
      </c>
      <c r="AG16" s="25" t="s">
        <v>214</v>
      </c>
      <c r="AH16" s="25" t="s">
        <v>214</v>
      </c>
      <c r="AI16" s="25" t="s">
        <v>214</v>
      </c>
      <c r="AJ16" s="25" t="s">
        <v>214</v>
      </c>
      <c r="AK16" s="25" t="s">
        <v>214</v>
      </c>
      <c r="AL16" s="25" t="s">
        <v>214</v>
      </c>
      <c r="AM16" s="25" t="s">
        <v>214</v>
      </c>
      <c r="AN16" s="25" t="s">
        <v>214</v>
      </c>
      <c r="AO16" s="25" t="s">
        <v>214</v>
      </c>
      <c r="AP16" s="25" t="s">
        <v>214</v>
      </c>
      <c r="AQ16" s="25" t="s">
        <v>214</v>
      </c>
      <c r="AR16" s="25" t="s">
        <v>214</v>
      </c>
      <c r="AS16" s="25" t="s">
        <v>214</v>
      </c>
      <c r="AT16" s="25" t="s">
        <v>214</v>
      </c>
      <c r="AU16" s="25" t="s">
        <v>214</v>
      </c>
      <c r="AV16" s="25" t="s">
        <v>214</v>
      </c>
      <c r="AW16" s="25" t="s">
        <v>214</v>
      </c>
      <c r="AX16" s="25" t="s">
        <v>214</v>
      </c>
      <c r="AY16" s="25" t="s">
        <v>214</v>
      </c>
      <c r="AZ16" s="25" t="s">
        <v>214</v>
      </c>
      <c r="BA16" s="25" t="s">
        <v>214</v>
      </c>
      <c r="BB16" s="25" t="s">
        <v>214</v>
      </c>
      <c r="BC16" s="25" t="s">
        <v>214</v>
      </c>
      <c r="BD16" s="25" t="s">
        <v>214</v>
      </c>
      <c r="BE16" s="25" t="s">
        <v>214</v>
      </c>
      <c r="BF16" s="25" t="s">
        <v>214</v>
      </c>
      <c r="BG16" s="25" t="s">
        <v>214</v>
      </c>
      <c r="BH16" s="25" t="s">
        <v>214</v>
      </c>
      <c r="BI16" s="25" t="s">
        <v>214</v>
      </c>
      <c r="BJ16" s="25" t="s">
        <v>214</v>
      </c>
      <c r="BK16" s="25" t="s">
        <v>214</v>
      </c>
      <c r="BL16" s="25" t="s">
        <v>214</v>
      </c>
      <c r="BM16" s="25" t="s">
        <v>214</v>
      </c>
      <c r="BN16" s="25" t="s">
        <v>214</v>
      </c>
      <c r="BO16" s="25" t="s">
        <v>214</v>
      </c>
      <c r="BP16" s="25" t="s">
        <v>214</v>
      </c>
      <c r="BQ16" s="25" t="s">
        <v>214</v>
      </c>
      <c r="BR16" s="25" t="s">
        <v>214</v>
      </c>
      <c r="BS16" s="25" t="s">
        <v>214</v>
      </c>
      <c r="BT16" s="25" t="s">
        <v>214</v>
      </c>
      <c r="BU16" s="25" t="s">
        <v>214</v>
      </c>
      <c r="BV16" s="25" t="s">
        <v>214</v>
      </c>
      <c r="BW16" s="25" t="s">
        <v>214</v>
      </c>
      <c r="BX16" s="25" t="s">
        <v>214</v>
      </c>
      <c r="BY16" s="25" t="s">
        <v>214</v>
      </c>
      <c r="BZ16" s="25" t="s">
        <v>214</v>
      </c>
      <c r="CA16" s="25" t="s">
        <v>214</v>
      </c>
      <c r="CB16" s="25" t="s">
        <v>214</v>
      </c>
      <c r="CC16" s="25" t="s">
        <v>214</v>
      </c>
      <c r="CD16" s="25" t="s">
        <v>214</v>
      </c>
      <c r="CE16" s="25" t="s">
        <v>214</v>
      </c>
      <c r="CF16" s="25" t="s">
        <v>214</v>
      </c>
      <c r="CG16" s="25" t="s">
        <v>214</v>
      </c>
      <c r="CH16" s="25" t="s">
        <v>214</v>
      </c>
      <c r="CI16" s="25" t="s">
        <v>214</v>
      </c>
      <c r="CJ16" s="25" t="s">
        <v>214</v>
      </c>
      <c r="CK16" s="25" t="s">
        <v>214</v>
      </c>
      <c r="CL16" s="25" t="s">
        <v>214</v>
      </c>
      <c r="CM16" s="25" t="s">
        <v>214</v>
      </c>
      <c r="CN16" s="25" t="s">
        <v>214</v>
      </c>
      <c r="CO16" s="25" t="s">
        <v>214</v>
      </c>
      <c r="CP16" s="25" t="s">
        <v>214</v>
      </c>
      <c r="CQ16" s="25">
        <v>2019</v>
      </c>
      <c r="CR16" s="25" t="s">
        <v>214</v>
      </c>
      <c r="CS16" s="25" t="s">
        <v>214</v>
      </c>
      <c r="CT16" s="25" t="s">
        <v>214</v>
      </c>
      <c r="CU16" s="25" t="s">
        <v>214</v>
      </c>
      <c r="CV16" s="25" t="s">
        <v>214</v>
      </c>
      <c r="CW16" s="25" t="s">
        <v>214</v>
      </c>
      <c r="CX16" s="25" t="s">
        <v>214</v>
      </c>
      <c r="CY16" s="25" t="s">
        <v>214</v>
      </c>
      <c r="CZ16" s="25" t="s">
        <v>214</v>
      </c>
      <c r="DA16" s="25" t="s">
        <v>214</v>
      </c>
      <c r="DB16" s="25" t="s">
        <v>214</v>
      </c>
      <c r="DC16" s="25" t="s">
        <v>214</v>
      </c>
      <c r="DD16" s="25">
        <v>1996</v>
      </c>
      <c r="DE16" s="25" t="s">
        <v>214</v>
      </c>
      <c r="DF16" s="25">
        <v>1996</v>
      </c>
      <c r="DG16" s="25" t="s">
        <v>214</v>
      </c>
      <c r="DH16" s="25" t="s">
        <v>214</v>
      </c>
    </row>
    <row r="17" spans="1:112" x14ac:dyDescent="0.2">
      <c r="A17" s="30" t="s">
        <v>336</v>
      </c>
      <c r="B17" s="30" t="s">
        <v>241</v>
      </c>
      <c r="C17" s="25" t="s">
        <v>242</v>
      </c>
      <c r="D17" s="25" t="s">
        <v>392</v>
      </c>
      <c r="E17" s="25" t="s">
        <v>214</v>
      </c>
      <c r="F17" s="25">
        <v>2016</v>
      </c>
      <c r="G17" s="25" t="s">
        <v>214</v>
      </c>
      <c r="H17" s="25" t="s">
        <v>214</v>
      </c>
      <c r="I17" s="25" t="s">
        <v>214</v>
      </c>
      <c r="J17" s="25" t="s">
        <v>214</v>
      </c>
      <c r="K17" s="25" t="s">
        <v>214</v>
      </c>
      <c r="L17" s="25" t="s">
        <v>214</v>
      </c>
      <c r="M17" s="25" t="s">
        <v>214</v>
      </c>
      <c r="N17" s="25" t="s">
        <v>214</v>
      </c>
      <c r="O17" s="25" t="s">
        <v>214</v>
      </c>
      <c r="P17" s="25" t="s">
        <v>214</v>
      </c>
      <c r="Q17" s="25" t="s">
        <v>214</v>
      </c>
      <c r="R17" s="25" t="s">
        <v>214</v>
      </c>
      <c r="S17" s="25" t="s">
        <v>214</v>
      </c>
      <c r="T17" s="25" t="s">
        <v>214</v>
      </c>
      <c r="U17" s="25" t="s">
        <v>214</v>
      </c>
      <c r="V17" s="25" t="s">
        <v>214</v>
      </c>
      <c r="W17" s="25" t="s">
        <v>214</v>
      </c>
      <c r="X17" s="25" t="s">
        <v>214</v>
      </c>
      <c r="Y17" s="25" t="s">
        <v>214</v>
      </c>
      <c r="Z17" s="25" t="s">
        <v>214</v>
      </c>
      <c r="AA17" s="25" t="s">
        <v>214</v>
      </c>
      <c r="AB17" s="25" t="s">
        <v>214</v>
      </c>
      <c r="AC17" s="25" t="s">
        <v>214</v>
      </c>
      <c r="AD17" s="25" t="s">
        <v>214</v>
      </c>
      <c r="AE17" s="25" t="s">
        <v>214</v>
      </c>
      <c r="AF17" s="25">
        <v>2017</v>
      </c>
      <c r="AG17" s="25" t="s">
        <v>214</v>
      </c>
      <c r="AH17" s="25">
        <v>2018</v>
      </c>
      <c r="AI17" s="25">
        <v>2021</v>
      </c>
      <c r="AJ17" s="25" t="s">
        <v>214</v>
      </c>
      <c r="AK17" s="25" t="s">
        <v>214</v>
      </c>
      <c r="AL17" s="25" t="s">
        <v>214</v>
      </c>
      <c r="AM17" s="25" t="s">
        <v>214</v>
      </c>
      <c r="AN17" s="25" t="s">
        <v>214</v>
      </c>
      <c r="AO17" s="25" t="s">
        <v>214</v>
      </c>
      <c r="AP17" s="25" t="s">
        <v>214</v>
      </c>
      <c r="AQ17" s="25" t="s">
        <v>214</v>
      </c>
      <c r="AR17" s="25" t="s">
        <v>214</v>
      </c>
      <c r="AS17" s="25" t="s">
        <v>214</v>
      </c>
      <c r="AT17" s="25">
        <v>2019</v>
      </c>
      <c r="AU17" s="25">
        <v>2023</v>
      </c>
      <c r="AV17" s="25" t="s">
        <v>214</v>
      </c>
      <c r="AW17" s="25" t="s">
        <v>214</v>
      </c>
      <c r="AX17" s="25" t="s">
        <v>214</v>
      </c>
      <c r="AY17" s="25" t="s">
        <v>214</v>
      </c>
      <c r="AZ17" s="25" t="s">
        <v>214</v>
      </c>
      <c r="BA17" s="25" t="s">
        <v>214</v>
      </c>
      <c r="BB17" s="25" t="s">
        <v>214</v>
      </c>
      <c r="BC17" s="25" t="s">
        <v>214</v>
      </c>
      <c r="BD17" s="25" t="s">
        <v>214</v>
      </c>
      <c r="BE17" s="25" t="s">
        <v>214</v>
      </c>
      <c r="BF17" s="25" t="s">
        <v>214</v>
      </c>
      <c r="BG17" s="25" t="s">
        <v>214</v>
      </c>
      <c r="BH17" s="25" t="s">
        <v>214</v>
      </c>
      <c r="BI17" s="25" t="s">
        <v>214</v>
      </c>
      <c r="BJ17" s="25" t="s">
        <v>214</v>
      </c>
      <c r="BK17" s="25" t="s">
        <v>214</v>
      </c>
      <c r="BL17" s="25" t="s">
        <v>214</v>
      </c>
      <c r="BM17" s="25" t="s">
        <v>214</v>
      </c>
      <c r="BN17" s="25" t="s">
        <v>214</v>
      </c>
      <c r="BO17" s="25" t="s">
        <v>214</v>
      </c>
      <c r="BP17" s="25">
        <v>2019</v>
      </c>
      <c r="BQ17" s="25" t="s">
        <v>214</v>
      </c>
      <c r="BR17" s="25">
        <v>2017</v>
      </c>
      <c r="BS17" s="25">
        <v>2017</v>
      </c>
      <c r="BT17" s="25" t="s">
        <v>217</v>
      </c>
      <c r="BU17" s="25" t="s">
        <v>214</v>
      </c>
      <c r="BV17" s="25" t="s">
        <v>214</v>
      </c>
      <c r="BW17" s="25" t="s">
        <v>214</v>
      </c>
      <c r="BX17" s="25" t="s">
        <v>214</v>
      </c>
      <c r="BY17" s="25" t="s">
        <v>214</v>
      </c>
      <c r="BZ17" s="25" t="s">
        <v>214</v>
      </c>
      <c r="CA17" s="25" t="s">
        <v>214</v>
      </c>
      <c r="CB17" s="25" t="s">
        <v>214</v>
      </c>
      <c r="CC17" s="25">
        <v>2019</v>
      </c>
      <c r="CD17" s="25" t="s">
        <v>214</v>
      </c>
      <c r="CE17" s="25">
        <v>2024</v>
      </c>
      <c r="CF17" s="25">
        <v>2019</v>
      </c>
      <c r="CG17" s="25">
        <v>2020</v>
      </c>
      <c r="CH17" s="25" t="s">
        <v>214</v>
      </c>
      <c r="CI17" s="25">
        <v>2018</v>
      </c>
      <c r="CJ17" s="25">
        <v>2020</v>
      </c>
      <c r="CK17" s="25" t="s">
        <v>214</v>
      </c>
      <c r="CL17" s="25" t="s">
        <v>214</v>
      </c>
      <c r="CM17" s="25" t="s">
        <v>214</v>
      </c>
      <c r="CN17" s="25" t="s">
        <v>214</v>
      </c>
      <c r="CO17" s="25" t="s">
        <v>214</v>
      </c>
      <c r="CP17" s="25" t="s">
        <v>214</v>
      </c>
      <c r="CQ17" s="25" t="s">
        <v>214</v>
      </c>
      <c r="CR17" s="25">
        <v>2016</v>
      </c>
      <c r="CS17" s="25">
        <v>2018</v>
      </c>
      <c r="CT17" s="25">
        <v>2023</v>
      </c>
      <c r="CU17" s="25">
        <v>2013</v>
      </c>
      <c r="CV17" s="25">
        <v>2017</v>
      </c>
      <c r="CW17" s="25">
        <v>2022</v>
      </c>
      <c r="CX17" s="25">
        <v>2017</v>
      </c>
      <c r="CY17" s="25" t="s">
        <v>214</v>
      </c>
      <c r="CZ17" s="25">
        <v>2022</v>
      </c>
      <c r="DA17" s="25" t="s">
        <v>214</v>
      </c>
      <c r="DB17" s="25" t="s">
        <v>214</v>
      </c>
      <c r="DC17" s="25" t="s">
        <v>214</v>
      </c>
      <c r="DD17" s="25" t="s">
        <v>214</v>
      </c>
      <c r="DE17" s="25" t="s">
        <v>214</v>
      </c>
      <c r="DF17" s="25" t="s">
        <v>214</v>
      </c>
      <c r="DG17" s="25">
        <v>2019</v>
      </c>
      <c r="DH17" s="25">
        <v>2016</v>
      </c>
    </row>
    <row r="18" spans="1:112" x14ac:dyDescent="0.2">
      <c r="A18" s="30" t="s">
        <v>337</v>
      </c>
      <c r="B18" s="30" t="s">
        <v>243</v>
      </c>
      <c r="C18" s="25" t="s">
        <v>244</v>
      </c>
      <c r="D18" s="25" t="s">
        <v>390</v>
      </c>
      <c r="E18" s="25" t="s">
        <v>214</v>
      </c>
      <c r="F18" s="25" t="s">
        <v>214</v>
      </c>
      <c r="G18" s="25" t="s">
        <v>214</v>
      </c>
      <c r="H18" s="25" t="s">
        <v>214</v>
      </c>
      <c r="I18" s="25" t="s">
        <v>214</v>
      </c>
      <c r="J18" s="25" t="s">
        <v>214</v>
      </c>
      <c r="K18" s="25" t="s">
        <v>214</v>
      </c>
      <c r="L18" s="25" t="s">
        <v>214</v>
      </c>
      <c r="M18" s="25" t="s">
        <v>214</v>
      </c>
      <c r="N18" s="25" t="s">
        <v>214</v>
      </c>
      <c r="O18" s="25" t="s">
        <v>214</v>
      </c>
      <c r="P18" s="25" t="s">
        <v>214</v>
      </c>
      <c r="Q18" s="25" t="s">
        <v>214</v>
      </c>
      <c r="R18" s="25" t="s">
        <v>214</v>
      </c>
      <c r="S18" s="25" t="s">
        <v>214</v>
      </c>
      <c r="T18" s="25" t="s">
        <v>214</v>
      </c>
      <c r="U18" s="25" t="s">
        <v>214</v>
      </c>
      <c r="V18" s="25" t="s">
        <v>214</v>
      </c>
      <c r="W18" s="25" t="s">
        <v>214</v>
      </c>
      <c r="X18" s="25" t="s">
        <v>214</v>
      </c>
      <c r="Y18" s="25" t="s">
        <v>214</v>
      </c>
      <c r="Z18" s="25" t="s">
        <v>214</v>
      </c>
      <c r="AA18" s="25" t="s">
        <v>214</v>
      </c>
      <c r="AB18" s="25" t="s">
        <v>214</v>
      </c>
      <c r="AC18" s="25" t="s">
        <v>214</v>
      </c>
      <c r="AD18" s="25" t="s">
        <v>214</v>
      </c>
      <c r="AE18" s="25" t="s">
        <v>214</v>
      </c>
      <c r="AF18" s="25" t="s">
        <v>214</v>
      </c>
      <c r="AG18" s="25" t="s">
        <v>214</v>
      </c>
      <c r="AH18" s="25" t="s">
        <v>214</v>
      </c>
      <c r="AI18" s="25" t="s">
        <v>214</v>
      </c>
      <c r="AJ18" s="25" t="s">
        <v>214</v>
      </c>
      <c r="AK18" s="25" t="s">
        <v>214</v>
      </c>
      <c r="AL18" s="25" t="s">
        <v>214</v>
      </c>
      <c r="AM18" s="25" t="s">
        <v>214</v>
      </c>
      <c r="AN18" s="25" t="s">
        <v>214</v>
      </c>
      <c r="AO18" s="25" t="s">
        <v>214</v>
      </c>
      <c r="AP18" s="25" t="s">
        <v>214</v>
      </c>
      <c r="AQ18" s="25" t="s">
        <v>214</v>
      </c>
      <c r="AR18" s="25" t="s">
        <v>214</v>
      </c>
      <c r="AS18" s="25" t="s">
        <v>214</v>
      </c>
      <c r="AT18" s="25" t="s">
        <v>214</v>
      </c>
      <c r="AU18" s="25" t="s">
        <v>214</v>
      </c>
      <c r="AV18" s="25" t="s">
        <v>214</v>
      </c>
      <c r="AW18" s="25" t="s">
        <v>214</v>
      </c>
      <c r="AX18" s="25" t="s">
        <v>214</v>
      </c>
      <c r="AY18" s="25" t="s">
        <v>214</v>
      </c>
      <c r="AZ18" s="25" t="s">
        <v>214</v>
      </c>
      <c r="BA18" s="25" t="s">
        <v>214</v>
      </c>
      <c r="BB18" s="25" t="s">
        <v>214</v>
      </c>
      <c r="BC18" s="25" t="s">
        <v>214</v>
      </c>
      <c r="BD18" s="25" t="s">
        <v>214</v>
      </c>
      <c r="BE18" s="25" t="s">
        <v>214</v>
      </c>
      <c r="BF18" s="25" t="s">
        <v>214</v>
      </c>
      <c r="BG18" s="25" t="s">
        <v>214</v>
      </c>
      <c r="BH18" s="25" t="s">
        <v>214</v>
      </c>
      <c r="BI18" s="25" t="s">
        <v>214</v>
      </c>
      <c r="BJ18" s="25" t="s">
        <v>214</v>
      </c>
      <c r="BK18" s="25" t="s">
        <v>214</v>
      </c>
      <c r="BL18" s="25" t="s">
        <v>214</v>
      </c>
      <c r="BM18" s="25" t="s">
        <v>214</v>
      </c>
      <c r="BN18" s="25" t="s">
        <v>214</v>
      </c>
      <c r="BO18" s="25" t="s">
        <v>214</v>
      </c>
      <c r="BP18" s="25" t="s">
        <v>214</v>
      </c>
      <c r="BQ18" s="25" t="s">
        <v>214</v>
      </c>
      <c r="BR18" s="25" t="s">
        <v>214</v>
      </c>
      <c r="BS18" s="25" t="s">
        <v>214</v>
      </c>
      <c r="BT18" s="25" t="s">
        <v>214</v>
      </c>
      <c r="BU18" s="25" t="s">
        <v>214</v>
      </c>
      <c r="BV18" s="25" t="s">
        <v>214</v>
      </c>
      <c r="BW18" s="25" t="s">
        <v>214</v>
      </c>
      <c r="BX18" s="25" t="s">
        <v>214</v>
      </c>
      <c r="BY18" s="25" t="s">
        <v>214</v>
      </c>
      <c r="BZ18" s="25" t="s">
        <v>214</v>
      </c>
      <c r="CA18" s="25" t="s">
        <v>214</v>
      </c>
      <c r="CB18" s="25" t="s">
        <v>214</v>
      </c>
      <c r="CC18" s="25" t="s">
        <v>214</v>
      </c>
      <c r="CD18" s="25" t="s">
        <v>214</v>
      </c>
      <c r="CE18" s="25" t="s">
        <v>214</v>
      </c>
      <c r="CF18" s="25" t="s">
        <v>214</v>
      </c>
      <c r="CG18" s="25" t="s">
        <v>214</v>
      </c>
      <c r="CH18" s="25" t="s">
        <v>214</v>
      </c>
      <c r="CI18" s="25" t="s">
        <v>214</v>
      </c>
      <c r="CJ18" s="25" t="s">
        <v>214</v>
      </c>
      <c r="CK18" s="25" t="s">
        <v>214</v>
      </c>
      <c r="CL18" s="25" t="s">
        <v>214</v>
      </c>
      <c r="CM18" s="25" t="s">
        <v>214</v>
      </c>
      <c r="CN18" s="25" t="s">
        <v>214</v>
      </c>
      <c r="CO18" s="25" t="s">
        <v>214</v>
      </c>
      <c r="CP18" s="25" t="s">
        <v>214</v>
      </c>
      <c r="CQ18" s="25" t="s">
        <v>214</v>
      </c>
      <c r="CR18" s="25">
        <v>2020</v>
      </c>
      <c r="CS18" s="25">
        <v>2025</v>
      </c>
      <c r="CT18" s="25" t="s">
        <v>214</v>
      </c>
      <c r="CU18" s="25" t="s">
        <v>214</v>
      </c>
      <c r="CV18" s="25" t="s">
        <v>214</v>
      </c>
      <c r="CW18" s="25" t="s">
        <v>214</v>
      </c>
      <c r="CX18" s="25" t="s">
        <v>214</v>
      </c>
      <c r="CY18" s="25" t="s">
        <v>214</v>
      </c>
      <c r="CZ18" s="25" t="s">
        <v>214</v>
      </c>
      <c r="DA18" s="25" t="s">
        <v>214</v>
      </c>
      <c r="DB18" s="25" t="s">
        <v>214</v>
      </c>
      <c r="DC18" s="25" t="s">
        <v>214</v>
      </c>
      <c r="DD18" s="25" t="s">
        <v>214</v>
      </c>
      <c r="DE18" s="25" t="s">
        <v>214</v>
      </c>
      <c r="DF18" s="25" t="s">
        <v>214</v>
      </c>
      <c r="DG18" s="25" t="s">
        <v>214</v>
      </c>
      <c r="DH18" s="25" t="s">
        <v>214</v>
      </c>
    </row>
    <row r="19" spans="1:112" x14ac:dyDescent="0.2">
      <c r="A19" s="30" t="s">
        <v>338</v>
      </c>
      <c r="B19" s="30" t="s">
        <v>226</v>
      </c>
      <c r="C19" s="25" t="s">
        <v>245</v>
      </c>
      <c r="D19" s="25" t="s">
        <v>387</v>
      </c>
      <c r="E19" s="25" t="s">
        <v>214</v>
      </c>
      <c r="F19" s="25" t="s">
        <v>214</v>
      </c>
      <c r="G19" s="25" t="s">
        <v>214</v>
      </c>
      <c r="H19" s="25" t="s">
        <v>214</v>
      </c>
      <c r="I19" s="25" t="s">
        <v>214</v>
      </c>
      <c r="J19" s="25" t="s">
        <v>214</v>
      </c>
      <c r="K19" s="25" t="s">
        <v>214</v>
      </c>
      <c r="L19" s="25" t="s">
        <v>214</v>
      </c>
      <c r="M19" s="25" t="s">
        <v>214</v>
      </c>
      <c r="N19" s="25" t="s">
        <v>214</v>
      </c>
      <c r="O19" s="25" t="s">
        <v>214</v>
      </c>
      <c r="P19" s="25" t="s">
        <v>214</v>
      </c>
      <c r="Q19" s="25" t="s">
        <v>214</v>
      </c>
      <c r="R19" s="25" t="s">
        <v>214</v>
      </c>
      <c r="S19" s="25" t="s">
        <v>214</v>
      </c>
      <c r="T19" s="25" t="s">
        <v>214</v>
      </c>
      <c r="U19" s="25" t="s">
        <v>214</v>
      </c>
      <c r="V19" s="25" t="s">
        <v>214</v>
      </c>
      <c r="W19" s="25">
        <v>2018</v>
      </c>
      <c r="X19" s="25">
        <v>2021</v>
      </c>
      <c r="Y19" s="25" t="s">
        <v>214</v>
      </c>
      <c r="Z19" s="25" t="s">
        <v>214</v>
      </c>
      <c r="AA19" s="25" t="s">
        <v>214</v>
      </c>
      <c r="AB19" s="25" t="s">
        <v>214</v>
      </c>
      <c r="AC19" s="25">
        <v>2020</v>
      </c>
      <c r="AD19" s="25" t="s">
        <v>214</v>
      </c>
      <c r="AE19" s="25">
        <v>2025</v>
      </c>
      <c r="AF19" s="25" t="s">
        <v>214</v>
      </c>
      <c r="AG19" s="25" t="s">
        <v>214</v>
      </c>
      <c r="AH19" s="25" t="s">
        <v>214</v>
      </c>
      <c r="AI19" s="25" t="s">
        <v>214</v>
      </c>
      <c r="AJ19" s="25" t="s">
        <v>214</v>
      </c>
      <c r="AK19" s="25" t="s">
        <v>214</v>
      </c>
      <c r="AL19" s="25" t="s">
        <v>214</v>
      </c>
      <c r="AM19" s="25" t="s">
        <v>214</v>
      </c>
      <c r="AN19" s="25" t="s">
        <v>214</v>
      </c>
      <c r="AO19" s="25" t="s">
        <v>214</v>
      </c>
      <c r="AP19" s="25" t="s">
        <v>214</v>
      </c>
      <c r="AQ19" s="25" t="s">
        <v>214</v>
      </c>
      <c r="AR19" s="25" t="s">
        <v>214</v>
      </c>
      <c r="AS19" s="25" t="s">
        <v>214</v>
      </c>
      <c r="AT19" s="25" t="s">
        <v>214</v>
      </c>
      <c r="AU19" s="25" t="s">
        <v>214</v>
      </c>
      <c r="AV19" s="25" t="s">
        <v>214</v>
      </c>
      <c r="AW19" s="25" t="s">
        <v>214</v>
      </c>
      <c r="AX19" s="25" t="s">
        <v>214</v>
      </c>
      <c r="AY19" s="25" t="s">
        <v>214</v>
      </c>
      <c r="AZ19" s="25" t="s">
        <v>214</v>
      </c>
      <c r="BA19" s="25" t="s">
        <v>214</v>
      </c>
      <c r="BB19" s="25" t="s">
        <v>214</v>
      </c>
      <c r="BC19" s="25" t="s">
        <v>214</v>
      </c>
      <c r="BD19" s="25">
        <v>2013</v>
      </c>
      <c r="BE19" s="25" t="s">
        <v>214</v>
      </c>
      <c r="BF19" s="25" t="s">
        <v>214</v>
      </c>
      <c r="BG19" s="25" t="s">
        <v>214</v>
      </c>
      <c r="BH19" s="25" t="s">
        <v>214</v>
      </c>
      <c r="BI19" s="25" t="s">
        <v>214</v>
      </c>
      <c r="BJ19" s="25" t="s">
        <v>214</v>
      </c>
      <c r="BK19" s="25" t="s">
        <v>214</v>
      </c>
      <c r="BL19" s="25" t="s">
        <v>214</v>
      </c>
      <c r="BM19" s="25" t="s">
        <v>214</v>
      </c>
      <c r="BN19" s="25" t="s">
        <v>214</v>
      </c>
      <c r="BO19" s="25" t="s">
        <v>214</v>
      </c>
      <c r="BP19" s="25" t="s">
        <v>214</v>
      </c>
      <c r="BQ19" s="25" t="s">
        <v>214</v>
      </c>
      <c r="BR19" s="25" t="s">
        <v>214</v>
      </c>
      <c r="BS19" s="25">
        <v>1995</v>
      </c>
      <c r="BT19" s="25">
        <v>2020</v>
      </c>
      <c r="BU19" s="25" t="s">
        <v>214</v>
      </c>
      <c r="BV19" s="25" t="s">
        <v>214</v>
      </c>
      <c r="BW19" s="25" t="s">
        <v>214</v>
      </c>
      <c r="BX19" s="25" t="s">
        <v>214</v>
      </c>
      <c r="BY19" s="25" t="s">
        <v>214</v>
      </c>
      <c r="BZ19" s="25" t="s">
        <v>214</v>
      </c>
      <c r="CA19" s="25" t="s">
        <v>214</v>
      </c>
      <c r="CB19" s="25" t="s">
        <v>214</v>
      </c>
      <c r="CC19" s="25" t="s">
        <v>214</v>
      </c>
      <c r="CD19" s="25" t="s">
        <v>214</v>
      </c>
      <c r="CE19" s="25" t="s">
        <v>214</v>
      </c>
      <c r="CF19" s="25">
        <v>2020</v>
      </c>
      <c r="CG19" s="25">
        <v>2021</v>
      </c>
      <c r="CH19" s="25">
        <v>2019</v>
      </c>
      <c r="CI19" s="25" t="s">
        <v>214</v>
      </c>
      <c r="CJ19" s="25" t="s">
        <v>214</v>
      </c>
      <c r="CK19" s="25" t="s">
        <v>214</v>
      </c>
      <c r="CL19" s="25" t="s">
        <v>214</v>
      </c>
      <c r="CM19" s="25" t="s">
        <v>214</v>
      </c>
      <c r="CN19" s="25" t="s">
        <v>214</v>
      </c>
      <c r="CO19" s="25" t="s">
        <v>214</v>
      </c>
      <c r="CP19" s="25" t="s">
        <v>214</v>
      </c>
      <c r="CQ19" s="25" t="s">
        <v>214</v>
      </c>
      <c r="CR19" s="25">
        <v>2012</v>
      </c>
      <c r="CS19" s="25">
        <v>2017</v>
      </c>
      <c r="CT19" s="25">
        <v>2022</v>
      </c>
      <c r="CU19" s="25">
        <v>2018</v>
      </c>
      <c r="CV19" s="25" t="s">
        <v>214</v>
      </c>
      <c r="CW19" s="25">
        <v>2023</v>
      </c>
      <c r="CX19" s="25">
        <v>2020</v>
      </c>
      <c r="CY19" s="25" t="s">
        <v>214</v>
      </c>
      <c r="CZ19" s="25" t="s">
        <v>214</v>
      </c>
      <c r="DA19" s="25" t="s">
        <v>214</v>
      </c>
      <c r="DB19" s="25" t="s">
        <v>214</v>
      </c>
      <c r="DC19" s="25" t="s">
        <v>214</v>
      </c>
      <c r="DD19" s="25" t="s">
        <v>214</v>
      </c>
      <c r="DE19" s="25" t="s">
        <v>214</v>
      </c>
      <c r="DF19" s="25" t="s">
        <v>214</v>
      </c>
      <c r="DG19" s="25">
        <v>2019</v>
      </c>
      <c r="DH19" s="25">
        <v>2019</v>
      </c>
    </row>
    <row r="20" spans="1:112" x14ac:dyDescent="0.2">
      <c r="A20" s="30" t="s">
        <v>339</v>
      </c>
      <c r="B20" s="30" t="s">
        <v>246</v>
      </c>
      <c r="C20" s="25" t="s">
        <v>231</v>
      </c>
      <c r="D20" s="25" t="s">
        <v>393</v>
      </c>
      <c r="E20" s="25" t="s">
        <v>214</v>
      </c>
      <c r="F20" s="25">
        <v>2015</v>
      </c>
      <c r="G20" s="25" t="s">
        <v>214</v>
      </c>
      <c r="H20" s="25" t="s">
        <v>214</v>
      </c>
      <c r="I20" s="25" t="s">
        <v>214</v>
      </c>
      <c r="J20" s="25" t="s">
        <v>214</v>
      </c>
      <c r="K20" s="25" t="s">
        <v>214</v>
      </c>
      <c r="L20" s="25" t="s">
        <v>214</v>
      </c>
      <c r="M20" s="25" t="s">
        <v>214</v>
      </c>
      <c r="N20" s="25" t="s">
        <v>214</v>
      </c>
      <c r="O20" s="25" t="s">
        <v>214</v>
      </c>
      <c r="P20" s="25" t="s">
        <v>214</v>
      </c>
      <c r="Q20" s="25" t="s">
        <v>214</v>
      </c>
      <c r="R20" s="25" t="s">
        <v>214</v>
      </c>
      <c r="S20" s="25" t="s">
        <v>214</v>
      </c>
      <c r="T20" s="25" t="s">
        <v>214</v>
      </c>
      <c r="U20" s="25" t="s">
        <v>214</v>
      </c>
      <c r="V20" s="25" t="s">
        <v>214</v>
      </c>
      <c r="W20" s="25" t="s">
        <v>214</v>
      </c>
      <c r="X20" s="25" t="s">
        <v>214</v>
      </c>
      <c r="Y20" s="25" t="s">
        <v>214</v>
      </c>
      <c r="Z20" s="25" t="s">
        <v>214</v>
      </c>
      <c r="AA20" s="25" t="s">
        <v>214</v>
      </c>
      <c r="AB20" s="25" t="s">
        <v>214</v>
      </c>
      <c r="AC20" s="25" t="s">
        <v>214</v>
      </c>
      <c r="AD20" s="25" t="s">
        <v>214</v>
      </c>
      <c r="AE20" s="25" t="s">
        <v>214</v>
      </c>
      <c r="AF20" s="25">
        <v>2013</v>
      </c>
      <c r="AG20" s="25" t="s">
        <v>214</v>
      </c>
      <c r="AH20" s="25">
        <v>2019</v>
      </c>
      <c r="AI20" s="25">
        <v>2023</v>
      </c>
      <c r="AJ20" s="25" t="s">
        <v>214</v>
      </c>
      <c r="AK20" s="25" t="s">
        <v>214</v>
      </c>
      <c r="AL20" s="25" t="s">
        <v>214</v>
      </c>
      <c r="AM20" s="25" t="s">
        <v>214</v>
      </c>
      <c r="AN20" s="25" t="s">
        <v>214</v>
      </c>
      <c r="AO20" s="25" t="s">
        <v>214</v>
      </c>
      <c r="AP20" s="25">
        <v>2016</v>
      </c>
      <c r="AQ20" s="25" t="s">
        <v>214</v>
      </c>
      <c r="AR20" s="25" t="s">
        <v>214</v>
      </c>
      <c r="AS20" s="25" t="s">
        <v>214</v>
      </c>
      <c r="AT20" s="25">
        <v>2018</v>
      </c>
      <c r="AU20" s="25">
        <v>2022</v>
      </c>
      <c r="AV20" s="25" t="s">
        <v>214</v>
      </c>
      <c r="AW20" s="25" t="s">
        <v>214</v>
      </c>
      <c r="AX20" s="25" t="s">
        <v>214</v>
      </c>
      <c r="AY20" s="25" t="s">
        <v>214</v>
      </c>
      <c r="AZ20" s="25" t="s">
        <v>214</v>
      </c>
      <c r="BA20" s="25" t="s">
        <v>214</v>
      </c>
      <c r="BB20" s="25" t="s">
        <v>214</v>
      </c>
      <c r="BC20" s="25" t="s">
        <v>214</v>
      </c>
      <c r="BD20" s="25" t="s">
        <v>214</v>
      </c>
      <c r="BE20" s="25" t="s">
        <v>214</v>
      </c>
      <c r="BF20" s="25" t="s">
        <v>214</v>
      </c>
      <c r="BG20" s="25" t="s">
        <v>214</v>
      </c>
      <c r="BH20" s="25" t="s">
        <v>214</v>
      </c>
      <c r="BI20" s="25" t="s">
        <v>214</v>
      </c>
      <c r="BJ20" s="25" t="s">
        <v>214</v>
      </c>
      <c r="BK20" s="25" t="s">
        <v>214</v>
      </c>
      <c r="BL20" s="25" t="s">
        <v>214</v>
      </c>
      <c r="BM20" s="25" t="s">
        <v>214</v>
      </c>
      <c r="BN20" s="25" t="s">
        <v>214</v>
      </c>
      <c r="BO20" s="25" t="s">
        <v>214</v>
      </c>
      <c r="BP20" s="25">
        <v>2019</v>
      </c>
      <c r="BQ20" s="25" t="s">
        <v>214</v>
      </c>
      <c r="BR20" s="25">
        <v>2016</v>
      </c>
      <c r="BS20" s="25" t="s">
        <v>214</v>
      </c>
      <c r="BT20" s="25" t="s">
        <v>217</v>
      </c>
      <c r="BU20" s="25" t="s">
        <v>214</v>
      </c>
      <c r="BV20" s="25" t="s">
        <v>214</v>
      </c>
      <c r="BW20" s="25" t="s">
        <v>214</v>
      </c>
      <c r="BX20" s="25" t="s">
        <v>214</v>
      </c>
      <c r="BY20" s="25" t="s">
        <v>214</v>
      </c>
      <c r="BZ20" s="25" t="s">
        <v>214</v>
      </c>
      <c r="CA20" s="25" t="s">
        <v>214</v>
      </c>
      <c r="CB20" s="25" t="s">
        <v>214</v>
      </c>
      <c r="CC20" s="25">
        <v>2019</v>
      </c>
      <c r="CD20" s="25" t="s">
        <v>214</v>
      </c>
      <c r="CE20" s="25">
        <v>2024</v>
      </c>
      <c r="CF20" s="25">
        <v>2019</v>
      </c>
      <c r="CG20" s="25">
        <v>2020</v>
      </c>
      <c r="CH20" s="25" t="s">
        <v>214</v>
      </c>
      <c r="CI20" s="25" t="s">
        <v>214</v>
      </c>
      <c r="CJ20" s="25" t="s">
        <v>214</v>
      </c>
      <c r="CK20" s="25" t="s">
        <v>214</v>
      </c>
      <c r="CL20" s="25">
        <v>2018</v>
      </c>
      <c r="CM20" s="25">
        <v>2020</v>
      </c>
      <c r="CN20" s="25" t="s">
        <v>214</v>
      </c>
      <c r="CO20" s="25" t="s">
        <v>214</v>
      </c>
      <c r="CP20" s="25" t="s">
        <v>214</v>
      </c>
      <c r="CQ20" s="25" t="s">
        <v>214</v>
      </c>
      <c r="CR20" s="25">
        <v>2015</v>
      </c>
      <c r="CS20" s="25">
        <v>2015</v>
      </c>
      <c r="CT20" s="25">
        <v>2020</v>
      </c>
      <c r="CU20" s="25">
        <v>2013</v>
      </c>
      <c r="CV20" s="25">
        <v>2018</v>
      </c>
      <c r="CW20" s="25">
        <v>2023</v>
      </c>
      <c r="CX20" s="25" t="s">
        <v>214</v>
      </c>
      <c r="CY20" s="25" t="s">
        <v>214</v>
      </c>
      <c r="CZ20" s="25" t="s">
        <v>214</v>
      </c>
      <c r="DA20" s="25" t="s">
        <v>214</v>
      </c>
      <c r="DB20" s="25" t="s">
        <v>214</v>
      </c>
      <c r="DC20" s="25" t="s">
        <v>214</v>
      </c>
      <c r="DD20" s="25" t="s">
        <v>214</v>
      </c>
      <c r="DE20" s="25" t="s">
        <v>214</v>
      </c>
      <c r="DF20" s="25" t="s">
        <v>214</v>
      </c>
      <c r="DG20" s="25">
        <v>2019</v>
      </c>
      <c r="DH20" s="25">
        <v>2016</v>
      </c>
    </row>
    <row r="21" spans="1:112" x14ac:dyDescent="0.2">
      <c r="A21" s="30" t="s">
        <v>340</v>
      </c>
      <c r="B21" s="30" t="s">
        <v>247</v>
      </c>
      <c r="C21" s="25" t="s">
        <v>248</v>
      </c>
      <c r="D21" s="25" t="s">
        <v>392</v>
      </c>
      <c r="E21" s="25" t="s">
        <v>214</v>
      </c>
      <c r="F21" s="25">
        <v>2013</v>
      </c>
      <c r="G21" s="25" t="s">
        <v>214</v>
      </c>
      <c r="H21" s="25" t="s">
        <v>214</v>
      </c>
      <c r="I21" s="25" t="s">
        <v>214</v>
      </c>
      <c r="J21" s="25" t="s">
        <v>214</v>
      </c>
      <c r="K21" s="25" t="s">
        <v>214</v>
      </c>
      <c r="L21" s="25" t="s">
        <v>214</v>
      </c>
      <c r="M21" s="25" t="s">
        <v>214</v>
      </c>
      <c r="N21" s="25" t="s">
        <v>214</v>
      </c>
      <c r="O21" s="25" t="s">
        <v>214</v>
      </c>
      <c r="P21" s="25" t="s">
        <v>214</v>
      </c>
      <c r="Q21" s="25" t="s">
        <v>214</v>
      </c>
      <c r="R21" s="25" t="s">
        <v>214</v>
      </c>
      <c r="S21" s="25" t="s">
        <v>214</v>
      </c>
      <c r="T21" s="25" t="s">
        <v>214</v>
      </c>
      <c r="U21" s="25" t="s">
        <v>214</v>
      </c>
      <c r="V21" s="25" t="s">
        <v>214</v>
      </c>
      <c r="W21" s="25" t="s">
        <v>214</v>
      </c>
      <c r="X21" s="25" t="s">
        <v>214</v>
      </c>
      <c r="Y21" s="25" t="s">
        <v>214</v>
      </c>
      <c r="Z21" s="25" t="s">
        <v>214</v>
      </c>
      <c r="AA21" s="25" t="s">
        <v>214</v>
      </c>
      <c r="AB21" s="25" t="s">
        <v>214</v>
      </c>
      <c r="AC21" s="25" t="s">
        <v>214</v>
      </c>
      <c r="AD21" s="25" t="s">
        <v>214</v>
      </c>
      <c r="AE21" s="25" t="s">
        <v>214</v>
      </c>
      <c r="AF21" s="25" t="s">
        <v>214</v>
      </c>
      <c r="AG21" s="25" t="s">
        <v>214</v>
      </c>
      <c r="AH21" s="25">
        <v>2018</v>
      </c>
      <c r="AI21" s="25">
        <v>2022</v>
      </c>
      <c r="AJ21" s="25" t="s">
        <v>214</v>
      </c>
      <c r="AK21" s="25">
        <v>2010</v>
      </c>
      <c r="AL21" s="25" t="s">
        <v>214</v>
      </c>
      <c r="AM21" s="25" t="s">
        <v>214</v>
      </c>
      <c r="AN21" s="25">
        <v>2018</v>
      </c>
      <c r="AO21" s="25">
        <v>2017</v>
      </c>
      <c r="AP21" s="25">
        <v>2007</v>
      </c>
      <c r="AQ21" s="25" t="s">
        <v>214</v>
      </c>
      <c r="AR21" s="25">
        <v>2021</v>
      </c>
      <c r="AS21" s="25" t="s">
        <v>214</v>
      </c>
      <c r="AT21" s="25">
        <v>2007</v>
      </c>
      <c r="AU21" s="25" t="s">
        <v>214</v>
      </c>
      <c r="AV21" s="25" t="s">
        <v>214</v>
      </c>
      <c r="AW21" s="25" t="s">
        <v>214</v>
      </c>
      <c r="AX21" s="25" t="s">
        <v>214</v>
      </c>
      <c r="AY21" s="25" t="s">
        <v>214</v>
      </c>
      <c r="AZ21" s="25" t="s">
        <v>214</v>
      </c>
      <c r="BA21" s="25" t="s">
        <v>214</v>
      </c>
      <c r="BB21" s="25" t="s">
        <v>214</v>
      </c>
      <c r="BC21" s="25" t="s">
        <v>214</v>
      </c>
      <c r="BD21" s="25" t="s">
        <v>214</v>
      </c>
      <c r="BE21" s="25">
        <v>2017</v>
      </c>
      <c r="BF21" s="25" t="s">
        <v>214</v>
      </c>
      <c r="BG21" s="25" t="s">
        <v>214</v>
      </c>
      <c r="BH21" s="25">
        <v>2016</v>
      </c>
      <c r="BI21" s="25" t="s">
        <v>214</v>
      </c>
      <c r="BJ21" s="25" t="s">
        <v>214</v>
      </c>
      <c r="BK21" s="25" t="s">
        <v>214</v>
      </c>
      <c r="BL21" s="25" t="s">
        <v>214</v>
      </c>
      <c r="BM21" s="25" t="s">
        <v>214</v>
      </c>
      <c r="BN21" s="25" t="s">
        <v>214</v>
      </c>
      <c r="BO21" s="25" t="s">
        <v>214</v>
      </c>
      <c r="BP21" s="25">
        <v>2017</v>
      </c>
      <c r="BQ21" s="25">
        <v>2022</v>
      </c>
      <c r="BR21" s="25" t="s">
        <v>214</v>
      </c>
      <c r="BS21" s="25" t="s">
        <v>214</v>
      </c>
      <c r="BT21" s="25" t="s">
        <v>214</v>
      </c>
      <c r="BU21" s="25" t="s">
        <v>214</v>
      </c>
      <c r="BV21" s="25" t="s">
        <v>214</v>
      </c>
      <c r="BW21" s="25" t="s">
        <v>214</v>
      </c>
      <c r="BX21" s="25" t="s">
        <v>214</v>
      </c>
      <c r="BY21" s="25" t="s">
        <v>214</v>
      </c>
      <c r="BZ21" s="25" t="s">
        <v>214</v>
      </c>
      <c r="CA21" s="25" t="s">
        <v>214</v>
      </c>
      <c r="CB21" s="25" t="s">
        <v>214</v>
      </c>
      <c r="CC21" s="25" t="s">
        <v>214</v>
      </c>
      <c r="CD21" s="25" t="s">
        <v>214</v>
      </c>
      <c r="CE21" s="25" t="s">
        <v>214</v>
      </c>
      <c r="CF21" s="25">
        <v>2019</v>
      </c>
      <c r="CG21" s="25">
        <v>2020</v>
      </c>
      <c r="CH21" s="25" t="s">
        <v>214</v>
      </c>
      <c r="CI21" s="25" t="s">
        <v>214</v>
      </c>
      <c r="CJ21" s="25" t="s">
        <v>214</v>
      </c>
      <c r="CK21" s="25" t="s">
        <v>214</v>
      </c>
      <c r="CL21" s="25">
        <v>2109</v>
      </c>
      <c r="CM21" s="25">
        <v>2021</v>
      </c>
      <c r="CN21" s="25" t="s">
        <v>214</v>
      </c>
      <c r="CO21" s="25" t="s">
        <v>214</v>
      </c>
      <c r="CP21" s="25" t="s">
        <v>214</v>
      </c>
      <c r="CQ21" s="25">
        <v>2018</v>
      </c>
      <c r="CR21" s="25" t="s">
        <v>214</v>
      </c>
      <c r="CS21" s="25">
        <v>2018</v>
      </c>
      <c r="CT21" s="25">
        <v>2023</v>
      </c>
      <c r="CU21" s="25">
        <v>2015</v>
      </c>
      <c r="CV21" s="25" t="s">
        <v>214</v>
      </c>
      <c r="CW21" s="25">
        <v>2020</v>
      </c>
      <c r="CX21" s="25">
        <v>2016</v>
      </c>
      <c r="CY21" s="25" t="s">
        <v>214</v>
      </c>
      <c r="CZ21" s="25">
        <v>2021</v>
      </c>
      <c r="DA21" s="25" t="s">
        <v>214</v>
      </c>
      <c r="DB21" s="25" t="s">
        <v>214</v>
      </c>
      <c r="DC21" s="25" t="s">
        <v>214</v>
      </c>
      <c r="DD21" s="25" t="s">
        <v>214</v>
      </c>
      <c r="DE21" s="25" t="s">
        <v>214</v>
      </c>
      <c r="DF21" s="25" t="s">
        <v>214</v>
      </c>
      <c r="DG21" s="25">
        <v>2017</v>
      </c>
      <c r="DH21" s="25">
        <v>2016</v>
      </c>
    </row>
    <row r="22" spans="1:112" x14ac:dyDescent="0.2">
      <c r="A22" s="30" t="s">
        <v>341</v>
      </c>
      <c r="B22" s="30" t="s">
        <v>249</v>
      </c>
      <c r="C22" s="25" t="s">
        <v>250</v>
      </c>
      <c r="D22" s="25" t="s">
        <v>393</v>
      </c>
      <c r="E22" s="25" t="s">
        <v>214</v>
      </c>
      <c r="F22" s="25">
        <v>2013</v>
      </c>
      <c r="G22" s="25">
        <v>2006</v>
      </c>
      <c r="H22" s="25">
        <v>2010</v>
      </c>
      <c r="I22" s="25" t="s">
        <v>214</v>
      </c>
      <c r="J22" s="25">
        <v>2010</v>
      </c>
      <c r="K22" s="25" t="s">
        <v>214</v>
      </c>
      <c r="L22" s="25" t="s">
        <v>214</v>
      </c>
      <c r="M22" s="25">
        <v>2006</v>
      </c>
      <c r="N22" s="25">
        <v>2014</v>
      </c>
      <c r="O22" s="25" t="s">
        <v>214</v>
      </c>
      <c r="P22" s="25" t="s">
        <v>214</v>
      </c>
      <c r="Q22" s="25" t="s">
        <v>214</v>
      </c>
      <c r="R22" s="25" t="s">
        <v>214</v>
      </c>
      <c r="S22" s="25" t="s">
        <v>214</v>
      </c>
      <c r="T22" s="25" t="s">
        <v>214</v>
      </c>
      <c r="U22" s="25" t="s">
        <v>214</v>
      </c>
      <c r="V22" s="25" t="s">
        <v>214</v>
      </c>
      <c r="W22" s="25" t="s">
        <v>214</v>
      </c>
      <c r="X22" s="25" t="s">
        <v>214</v>
      </c>
      <c r="Y22" s="25" t="s">
        <v>214</v>
      </c>
      <c r="Z22" s="25" t="s">
        <v>214</v>
      </c>
      <c r="AA22" s="25" t="s">
        <v>214</v>
      </c>
      <c r="AB22" s="25" t="s">
        <v>214</v>
      </c>
      <c r="AC22" s="25" t="s">
        <v>214</v>
      </c>
      <c r="AD22" s="25" t="s">
        <v>214</v>
      </c>
      <c r="AE22" s="25" t="s">
        <v>214</v>
      </c>
      <c r="AF22" s="25">
        <v>2013</v>
      </c>
      <c r="AG22" s="25">
        <v>2014</v>
      </c>
      <c r="AH22" s="25">
        <v>2017</v>
      </c>
      <c r="AI22" s="25">
        <v>2020</v>
      </c>
      <c r="AJ22" s="25" t="s">
        <v>214</v>
      </c>
      <c r="AK22" s="25">
        <v>2015</v>
      </c>
      <c r="AL22" s="25" t="s">
        <v>214</v>
      </c>
      <c r="AM22" s="25" t="s">
        <v>214</v>
      </c>
      <c r="AN22" s="25">
        <v>2020</v>
      </c>
      <c r="AO22" s="25">
        <v>2019</v>
      </c>
      <c r="AP22" s="25">
        <v>2014</v>
      </c>
      <c r="AQ22" s="25" t="s">
        <v>214</v>
      </c>
      <c r="AR22" s="25">
        <v>2020</v>
      </c>
      <c r="AS22" s="25">
        <v>2024</v>
      </c>
      <c r="AT22" s="25" t="s">
        <v>214</v>
      </c>
      <c r="AU22" s="25" t="s">
        <v>214</v>
      </c>
      <c r="AV22" s="25" t="s">
        <v>214</v>
      </c>
      <c r="AW22" s="25" t="s">
        <v>214</v>
      </c>
      <c r="AX22" s="25" t="s">
        <v>214</v>
      </c>
      <c r="AY22" s="25" t="s">
        <v>214</v>
      </c>
      <c r="AZ22" s="25" t="s">
        <v>214</v>
      </c>
      <c r="BA22" s="25" t="s">
        <v>214</v>
      </c>
      <c r="BB22" s="25" t="s">
        <v>214</v>
      </c>
      <c r="BC22" s="25" t="s">
        <v>214</v>
      </c>
      <c r="BD22" s="25" t="s">
        <v>214</v>
      </c>
      <c r="BE22" s="25">
        <v>2017</v>
      </c>
      <c r="BF22" s="25" t="s">
        <v>214</v>
      </c>
      <c r="BG22" s="25" t="s">
        <v>214</v>
      </c>
      <c r="BH22" s="25" t="s">
        <v>214</v>
      </c>
      <c r="BI22" s="25" t="s">
        <v>214</v>
      </c>
      <c r="BJ22" s="25" t="s">
        <v>214</v>
      </c>
      <c r="BK22" s="25" t="s">
        <v>214</v>
      </c>
      <c r="BL22" s="25" t="s">
        <v>214</v>
      </c>
      <c r="BM22" s="25" t="s">
        <v>214</v>
      </c>
      <c r="BN22" s="25" t="s">
        <v>214</v>
      </c>
      <c r="BO22" s="25" t="s">
        <v>214</v>
      </c>
      <c r="BP22" s="25">
        <v>2019</v>
      </c>
      <c r="BQ22" s="25" t="s">
        <v>214</v>
      </c>
      <c r="BR22" s="25">
        <v>2019</v>
      </c>
      <c r="BS22" s="25" t="s">
        <v>214</v>
      </c>
      <c r="BT22" s="25">
        <v>2023</v>
      </c>
      <c r="BU22" s="25" t="s">
        <v>214</v>
      </c>
      <c r="BV22" s="25" t="s">
        <v>214</v>
      </c>
      <c r="BW22" s="25" t="s">
        <v>214</v>
      </c>
      <c r="BX22" s="25" t="s">
        <v>214</v>
      </c>
      <c r="BY22" s="25" t="s">
        <v>214</v>
      </c>
      <c r="BZ22" s="25" t="s">
        <v>214</v>
      </c>
      <c r="CA22" s="25" t="s">
        <v>214</v>
      </c>
      <c r="CB22" s="25" t="s">
        <v>214</v>
      </c>
      <c r="CC22" s="25" t="s">
        <v>214</v>
      </c>
      <c r="CD22" s="25" t="s">
        <v>214</v>
      </c>
      <c r="CE22" s="25" t="s">
        <v>214</v>
      </c>
      <c r="CF22" s="25">
        <v>2019</v>
      </c>
      <c r="CG22" s="25">
        <v>2020</v>
      </c>
      <c r="CH22" s="25" t="s">
        <v>214</v>
      </c>
      <c r="CI22" s="25" t="s">
        <v>214</v>
      </c>
      <c r="CJ22" s="25" t="s">
        <v>214</v>
      </c>
      <c r="CK22" s="25">
        <v>2006</v>
      </c>
      <c r="CL22" s="25">
        <v>2019</v>
      </c>
      <c r="CM22" s="25">
        <v>2021</v>
      </c>
      <c r="CN22" s="25" t="s">
        <v>214</v>
      </c>
      <c r="CO22" s="25" t="s">
        <v>214</v>
      </c>
      <c r="CP22" s="25" t="s">
        <v>214</v>
      </c>
      <c r="CQ22" s="25" t="s">
        <v>214</v>
      </c>
      <c r="CR22" s="25">
        <v>2011</v>
      </c>
      <c r="CS22" s="25">
        <v>2014</v>
      </c>
      <c r="CT22" s="25">
        <v>2020</v>
      </c>
      <c r="CU22" s="25">
        <v>2014</v>
      </c>
      <c r="CV22" s="25">
        <v>2017</v>
      </c>
      <c r="CW22" s="25">
        <v>2022</v>
      </c>
      <c r="CX22" s="25">
        <v>2018</v>
      </c>
      <c r="CY22" s="25" t="s">
        <v>214</v>
      </c>
      <c r="CZ22" s="25">
        <v>2023</v>
      </c>
      <c r="DA22" s="25" t="s">
        <v>214</v>
      </c>
      <c r="DB22" s="25" t="s">
        <v>214</v>
      </c>
      <c r="DC22" s="25" t="s">
        <v>214</v>
      </c>
      <c r="DD22" s="25">
        <v>2013</v>
      </c>
      <c r="DE22" s="25" t="s">
        <v>214</v>
      </c>
      <c r="DF22" s="25" t="s">
        <v>214</v>
      </c>
      <c r="DG22" s="25">
        <v>2019</v>
      </c>
      <c r="DH22" s="25">
        <v>2015</v>
      </c>
    </row>
    <row r="23" spans="1:112" x14ac:dyDescent="0.2">
      <c r="A23" s="30" t="s">
        <v>342</v>
      </c>
      <c r="B23" s="30" t="s">
        <v>251</v>
      </c>
      <c r="C23" s="25" t="s">
        <v>252</v>
      </c>
      <c r="D23" s="25" t="s">
        <v>392</v>
      </c>
      <c r="E23" s="25" t="s">
        <v>214</v>
      </c>
      <c r="F23" s="25" t="s">
        <v>214</v>
      </c>
      <c r="G23" s="25" t="s">
        <v>214</v>
      </c>
      <c r="H23" s="25" t="s">
        <v>214</v>
      </c>
      <c r="I23" s="25" t="s">
        <v>214</v>
      </c>
      <c r="J23" s="25" t="s">
        <v>214</v>
      </c>
      <c r="K23" s="25" t="s">
        <v>214</v>
      </c>
      <c r="L23" s="25" t="s">
        <v>214</v>
      </c>
      <c r="M23" s="25" t="s">
        <v>214</v>
      </c>
      <c r="N23" s="25" t="s">
        <v>214</v>
      </c>
      <c r="O23" s="25" t="s">
        <v>214</v>
      </c>
      <c r="P23" s="25" t="s">
        <v>214</v>
      </c>
      <c r="Q23" s="25" t="s">
        <v>214</v>
      </c>
      <c r="R23" s="25" t="s">
        <v>214</v>
      </c>
      <c r="S23" s="25" t="s">
        <v>214</v>
      </c>
      <c r="T23" s="25" t="s">
        <v>214</v>
      </c>
      <c r="U23" s="25" t="s">
        <v>214</v>
      </c>
      <c r="V23" s="25" t="s">
        <v>214</v>
      </c>
      <c r="W23" s="25" t="s">
        <v>214</v>
      </c>
      <c r="X23" s="25" t="s">
        <v>214</v>
      </c>
      <c r="Y23" s="25" t="s">
        <v>214</v>
      </c>
      <c r="Z23" s="25" t="s">
        <v>214</v>
      </c>
      <c r="AA23" s="25" t="s">
        <v>214</v>
      </c>
      <c r="AB23" s="25" t="s">
        <v>214</v>
      </c>
      <c r="AC23" s="25" t="s">
        <v>214</v>
      </c>
      <c r="AD23" s="25" t="s">
        <v>214</v>
      </c>
      <c r="AE23" s="25" t="s">
        <v>214</v>
      </c>
      <c r="AF23" s="25">
        <v>2011</v>
      </c>
      <c r="AG23" s="25" t="s">
        <v>214</v>
      </c>
      <c r="AH23" s="25">
        <v>2017</v>
      </c>
      <c r="AI23" s="25">
        <v>2020</v>
      </c>
      <c r="AJ23" s="25" t="s">
        <v>214</v>
      </c>
      <c r="AK23" s="25">
        <v>2016</v>
      </c>
      <c r="AL23" s="25" t="s">
        <v>214</v>
      </c>
      <c r="AM23" s="25" t="s">
        <v>214</v>
      </c>
      <c r="AN23" s="25">
        <v>2020</v>
      </c>
      <c r="AO23" s="25">
        <v>2021</v>
      </c>
      <c r="AP23" s="25" t="s">
        <v>214</v>
      </c>
      <c r="AQ23" s="25" t="s">
        <v>214</v>
      </c>
      <c r="AR23" s="25" t="s">
        <v>214</v>
      </c>
      <c r="AS23" s="25" t="s">
        <v>214</v>
      </c>
      <c r="AT23" s="25">
        <v>2013</v>
      </c>
      <c r="AU23" s="25">
        <v>2020</v>
      </c>
      <c r="AV23" s="25" t="s">
        <v>214</v>
      </c>
      <c r="AW23" s="25" t="s">
        <v>214</v>
      </c>
      <c r="AX23" s="25" t="s">
        <v>214</v>
      </c>
      <c r="AY23" s="25" t="s">
        <v>214</v>
      </c>
      <c r="AZ23" s="25" t="s">
        <v>214</v>
      </c>
      <c r="BA23" s="25" t="s">
        <v>214</v>
      </c>
      <c r="BB23" s="25" t="s">
        <v>214</v>
      </c>
      <c r="BC23" s="25" t="s">
        <v>214</v>
      </c>
      <c r="BD23" s="25" t="s">
        <v>214</v>
      </c>
      <c r="BE23" s="25">
        <v>2017</v>
      </c>
      <c r="BF23" s="25" t="s">
        <v>214</v>
      </c>
      <c r="BG23" s="25" t="s">
        <v>214</v>
      </c>
      <c r="BH23" s="25" t="s">
        <v>214</v>
      </c>
      <c r="BI23" s="25" t="s">
        <v>214</v>
      </c>
      <c r="BJ23" s="25" t="s">
        <v>214</v>
      </c>
      <c r="BK23" s="25" t="s">
        <v>214</v>
      </c>
      <c r="BL23" s="25" t="s">
        <v>214</v>
      </c>
      <c r="BM23" s="25" t="s">
        <v>214</v>
      </c>
      <c r="BN23" s="25" t="s">
        <v>214</v>
      </c>
      <c r="BO23" s="25" t="s">
        <v>214</v>
      </c>
      <c r="BP23" s="25">
        <v>2017</v>
      </c>
      <c r="BQ23" s="25">
        <v>2022</v>
      </c>
      <c r="BR23" s="25">
        <v>2019</v>
      </c>
      <c r="BS23" s="25" t="s">
        <v>214</v>
      </c>
      <c r="BT23" s="25">
        <v>2023</v>
      </c>
      <c r="BU23" s="25" t="s">
        <v>214</v>
      </c>
      <c r="BV23" s="25" t="s">
        <v>214</v>
      </c>
      <c r="BW23" s="25" t="s">
        <v>214</v>
      </c>
      <c r="BX23" s="25" t="s">
        <v>214</v>
      </c>
      <c r="BY23" s="25" t="s">
        <v>214</v>
      </c>
      <c r="BZ23" s="25" t="s">
        <v>214</v>
      </c>
      <c r="CA23" s="25" t="s">
        <v>214</v>
      </c>
      <c r="CB23" s="25" t="s">
        <v>214</v>
      </c>
      <c r="CC23" s="25" t="s">
        <v>214</v>
      </c>
      <c r="CD23" s="25" t="s">
        <v>214</v>
      </c>
      <c r="CE23" s="25" t="s">
        <v>214</v>
      </c>
      <c r="CF23" s="25">
        <v>2019</v>
      </c>
      <c r="CG23" s="25">
        <v>2020</v>
      </c>
      <c r="CH23" s="25" t="s">
        <v>214</v>
      </c>
      <c r="CI23" s="25" t="s">
        <v>214</v>
      </c>
      <c r="CJ23" s="25" t="s">
        <v>214</v>
      </c>
      <c r="CK23" s="25" t="s">
        <v>214</v>
      </c>
      <c r="CL23" s="25">
        <v>2019</v>
      </c>
      <c r="CM23" s="25">
        <v>2021</v>
      </c>
      <c r="CN23" s="25" t="s">
        <v>214</v>
      </c>
      <c r="CO23" s="25" t="s">
        <v>214</v>
      </c>
      <c r="CP23" s="25" t="s">
        <v>214</v>
      </c>
      <c r="CQ23" s="25">
        <v>2018</v>
      </c>
      <c r="CR23" s="25" t="s">
        <v>214</v>
      </c>
      <c r="CS23" s="25">
        <v>2019</v>
      </c>
      <c r="CT23" s="25">
        <v>2024</v>
      </c>
      <c r="CU23" s="25">
        <v>2015</v>
      </c>
      <c r="CV23" s="25" t="s">
        <v>214</v>
      </c>
      <c r="CW23" s="25">
        <v>2020</v>
      </c>
      <c r="CX23" s="25">
        <v>2016</v>
      </c>
      <c r="CY23" s="25" t="s">
        <v>214</v>
      </c>
      <c r="CZ23" s="25">
        <v>2021</v>
      </c>
      <c r="DA23" s="25" t="s">
        <v>214</v>
      </c>
      <c r="DB23" s="25" t="s">
        <v>214</v>
      </c>
      <c r="DC23" s="25" t="s">
        <v>214</v>
      </c>
      <c r="DD23" s="25" t="s">
        <v>214</v>
      </c>
      <c r="DE23" s="25" t="s">
        <v>214</v>
      </c>
      <c r="DF23" s="25" t="s">
        <v>214</v>
      </c>
      <c r="DG23" s="25">
        <v>2019</v>
      </c>
      <c r="DH23" s="25">
        <v>2016</v>
      </c>
    </row>
    <row r="24" spans="1:112" x14ac:dyDescent="0.2">
      <c r="A24" s="30" t="s">
        <v>343</v>
      </c>
      <c r="B24" s="30" t="s">
        <v>253</v>
      </c>
      <c r="C24" s="25" t="s">
        <v>254</v>
      </c>
      <c r="D24" s="25" t="s">
        <v>389</v>
      </c>
      <c r="E24" s="25">
        <v>2016</v>
      </c>
      <c r="F24" s="25">
        <v>2014</v>
      </c>
      <c r="G24" s="25">
        <v>2013</v>
      </c>
      <c r="H24" s="25" t="s">
        <v>214</v>
      </c>
      <c r="I24" s="25" t="s">
        <v>214</v>
      </c>
      <c r="J24" s="25" t="s">
        <v>214</v>
      </c>
      <c r="K24" s="25" t="s">
        <v>214</v>
      </c>
      <c r="L24" s="25" t="s">
        <v>214</v>
      </c>
      <c r="M24" s="25">
        <v>2013</v>
      </c>
      <c r="N24" s="25">
        <v>2013</v>
      </c>
      <c r="O24" s="25" t="s">
        <v>214</v>
      </c>
      <c r="P24" s="25" t="s">
        <v>214</v>
      </c>
      <c r="Q24" s="25" t="s">
        <v>214</v>
      </c>
      <c r="R24" s="25" t="s">
        <v>214</v>
      </c>
      <c r="S24" s="25" t="s">
        <v>214</v>
      </c>
      <c r="T24" s="25">
        <v>2013</v>
      </c>
      <c r="U24" s="25" t="s">
        <v>214</v>
      </c>
      <c r="V24" s="25" t="s">
        <v>214</v>
      </c>
      <c r="W24" s="25">
        <v>2019</v>
      </c>
      <c r="X24" s="25">
        <v>2022</v>
      </c>
      <c r="Y24" s="25" t="s">
        <v>214</v>
      </c>
      <c r="Z24" s="25" t="s">
        <v>214</v>
      </c>
      <c r="AA24" s="25" t="s">
        <v>214</v>
      </c>
      <c r="AB24" s="25" t="s">
        <v>214</v>
      </c>
      <c r="AC24" s="25">
        <v>2019</v>
      </c>
      <c r="AD24" s="25" t="s">
        <v>214</v>
      </c>
      <c r="AE24" s="25">
        <v>2023</v>
      </c>
      <c r="AF24" s="25" t="s">
        <v>214</v>
      </c>
      <c r="AG24" s="25" t="s">
        <v>214</v>
      </c>
      <c r="AH24" s="25" t="s">
        <v>214</v>
      </c>
      <c r="AI24" s="25" t="s">
        <v>214</v>
      </c>
      <c r="AJ24" s="25" t="s">
        <v>214</v>
      </c>
      <c r="AK24" s="25" t="s">
        <v>214</v>
      </c>
      <c r="AL24" s="25" t="s">
        <v>214</v>
      </c>
      <c r="AM24" s="25" t="s">
        <v>214</v>
      </c>
      <c r="AN24" s="25" t="s">
        <v>214</v>
      </c>
      <c r="AO24" s="25" t="s">
        <v>214</v>
      </c>
      <c r="AP24" s="25">
        <v>2015</v>
      </c>
      <c r="AQ24" s="25" t="s">
        <v>214</v>
      </c>
      <c r="AR24" s="25" t="s">
        <v>214</v>
      </c>
      <c r="AS24" s="25" t="s">
        <v>214</v>
      </c>
      <c r="AT24" s="25" t="s">
        <v>214</v>
      </c>
      <c r="AU24" s="25" t="s">
        <v>214</v>
      </c>
      <c r="AV24" s="25" t="s">
        <v>214</v>
      </c>
      <c r="AW24" s="25" t="s">
        <v>214</v>
      </c>
      <c r="AX24" s="25">
        <v>2017</v>
      </c>
      <c r="AY24" s="25">
        <v>2020</v>
      </c>
      <c r="AZ24" s="25" t="s">
        <v>214</v>
      </c>
      <c r="BA24" s="25" t="s">
        <v>214</v>
      </c>
      <c r="BB24" s="25">
        <v>2017</v>
      </c>
      <c r="BC24" s="25" t="s">
        <v>214</v>
      </c>
      <c r="BD24" s="25" t="s">
        <v>214</v>
      </c>
      <c r="BE24" s="25" t="s">
        <v>214</v>
      </c>
      <c r="BF24" s="25" t="s">
        <v>214</v>
      </c>
      <c r="BG24" s="25" t="s">
        <v>214</v>
      </c>
      <c r="BH24" s="25" t="s">
        <v>214</v>
      </c>
      <c r="BI24" s="25" t="s">
        <v>214</v>
      </c>
      <c r="BJ24" s="25" t="s">
        <v>214</v>
      </c>
      <c r="BK24" s="25" t="s">
        <v>214</v>
      </c>
      <c r="BL24" s="25" t="s">
        <v>214</v>
      </c>
      <c r="BM24" s="25" t="s">
        <v>214</v>
      </c>
      <c r="BN24" s="25" t="s">
        <v>214</v>
      </c>
      <c r="BO24" s="25" t="s">
        <v>214</v>
      </c>
      <c r="BP24" s="25">
        <v>2017</v>
      </c>
      <c r="BQ24" s="25" t="s">
        <v>214</v>
      </c>
      <c r="BR24" s="25">
        <v>2016</v>
      </c>
      <c r="BS24" s="25" t="s">
        <v>214</v>
      </c>
      <c r="BT24" s="25">
        <v>2020</v>
      </c>
      <c r="BU24" s="25" t="s">
        <v>214</v>
      </c>
      <c r="BV24" s="25" t="s">
        <v>214</v>
      </c>
      <c r="BW24" s="25" t="s">
        <v>214</v>
      </c>
      <c r="BX24" s="25" t="s">
        <v>214</v>
      </c>
      <c r="BY24" s="25" t="s">
        <v>214</v>
      </c>
      <c r="BZ24" s="25" t="s">
        <v>214</v>
      </c>
      <c r="CA24" s="25" t="s">
        <v>214</v>
      </c>
      <c r="CB24" s="25" t="s">
        <v>214</v>
      </c>
      <c r="CC24" s="25" t="s">
        <v>214</v>
      </c>
      <c r="CD24" s="25" t="s">
        <v>214</v>
      </c>
      <c r="CE24" s="25" t="s">
        <v>214</v>
      </c>
      <c r="CF24" s="25">
        <v>2019</v>
      </c>
      <c r="CG24" s="25" t="s">
        <v>214</v>
      </c>
      <c r="CH24" s="25" t="s">
        <v>214</v>
      </c>
      <c r="CI24" s="25" t="s">
        <v>214</v>
      </c>
      <c r="CJ24" s="25" t="s">
        <v>214</v>
      </c>
      <c r="CK24" s="25">
        <v>2013</v>
      </c>
      <c r="CL24" s="25">
        <v>2018</v>
      </c>
      <c r="CM24" s="25">
        <v>2020</v>
      </c>
      <c r="CN24" s="25" t="s">
        <v>214</v>
      </c>
      <c r="CO24" s="25" t="s">
        <v>214</v>
      </c>
      <c r="CP24" s="25" t="s">
        <v>214</v>
      </c>
      <c r="CQ24" s="25" t="s">
        <v>214</v>
      </c>
      <c r="CR24" s="25">
        <v>2013</v>
      </c>
      <c r="CS24" s="25">
        <v>2018</v>
      </c>
      <c r="CT24" s="25">
        <v>2023</v>
      </c>
      <c r="CU24" s="25">
        <v>2015</v>
      </c>
      <c r="CV24" s="25" t="s">
        <v>214</v>
      </c>
      <c r="CW24" s="25">
        <v>2020</v>
      </c>
      <c r="CX24" s="25">
        <v>2015</v>
      </c>
      <c r="CY24" s="25" t="s">
        <v>214</v>
      </c>
      <c r="CZ24" s="25">
        <v>2020</v>
      </c>
      <c r="DA24" s="25" t="s">
        <v>214</v>
      </c>
      <c r="DB24" s="25" t="s">
        <v>214</v>
      </c>
      <c r="DC24" s="25" t="s">
        <v>214</v>
      </c>
      <c r="DD24" s="25">
        <v>2015</v>
      </c>
      <c r="DE24" s="25">
        <v>2019</v>
      </c>
      <c r="DF24" s="25">
        <v>2015</v>
      </c>
      <c r="DG24" s="25">
        <v>2019</v>
      </c>
      <c r="DH24" s="25">
        <v>2016</v>
      </c>
    </row>
    <row r="25" spans="1:112" x14ac:dyDescent="0.2">
      <c r="A25" s="30" t="s">
        <v>344</v>
      </c>
      <c r="B25" s="30" t="s">
        <v>255</v>
      </c>
      <c r="C25" s="25" t="s">
        <v>256</v>
      </c>
      <c r="D25" s="25" t="s">
        <v>389</v>
      </c>
      <c r="E25" s="25">
        <v>2012</v>
      </c>
      <c r="F25" s="25" t="s">
        <v>214</v>
      </c>
      <c r="G25" s="25" t="s">
        <v>214</v>
      </c>
      <c r="H25" s="25">
        <v>2012</v>
      </c>
      <c r="I25" s="25" t="s">
        <v>214</v>
      </c>
      <c r="J25" s="25">
        <v>2012</v>
      </c>
      <c r="K25" s="25" t="s">
        <v>214</v>
      </c>
      <c r="L25" s="25" t="s">
        <v>214</v>
      </c>
      <c r="M25" s="25">
        <v>2012</v>
      </c>
      <c r="N25" s="25">
        <v>2012</v>
      </c>
      <c r="O25" s="25" t="s">
        <v>214</v>
      </c>
      <c r="P25" s="25" t="s">
        <v>214</v>
      </c>
      <c r="Q25" s="25" t="s">
        <v>214</v>
      </c>
      <c r="R25" s="25" t="s">
        <v>214</v>
      </c>
      <c r="S25" s="25" t="s">
        <v>214</v>
      </c>
      <c r="T25" s="25" t="s">
        <v>214</v>
      </c>
      <c r="U25" s="25" t="s">
        <v>214</v>
      </c>
      <c r="V25" s="25" t="s">
        <v>214</v>
      </c>
      <c r="W25" s="25">
        <v>2019</v>
      </c>
      <c r="X25" s="25">
        <v>2021</v>
      </c>
      <c r="Y25" s="25" t="s">
        <v>214</v>
      </c>
      <c r="Z25" s="25" t="s">
        <v>214</v>
      </c>
      <c r="AA25" s="25">
        <v>2018</v>
      </c>
      <c r="AB25" s="25" t="s">
        <v>214</v>
      </c>
      <c r="AC25" s="25">
        <v>2017</v>
      </c>
      <c r="AD25" s="25" t="s">
        <v>214</v>
      </c>
      <c r="AE25" s="25">
        <v>2021</v>
      </c>
      <c r="AF25" s="25" t="s">
        <v>214</v>
      </c>
      <c r="AG25" s="25" t="s">
        <v>214</v>
      </c>
      <c r="AH25" s="25" t="s">
        <v>214</v>
      </c>
      <c r="AI25" s="25" t="s">
        <v>214</v>
      </c>
      <c r="AJ25" s="25" t="s">
        <v>214</v>
      </c>
      <c r="AK25" s="25" t="s">
        <v>214</v>
      </c>
      <c r="AL25" s="25" t="s">
        <v>214</v>
      </c>
      <c r="AM25" s="25" t="s">
        <v>214</v>
      </c>
      <c r="AN25" s="25" t="s">
        <v>214</v>
      </c>
      <c r="AO25" s="25" t="s">
        <v>214</v>
      </c>
      <c r="AP25" s="25">
        <v>2017</v>
      </c>
      <c r="AQ25" s="25" t="s">
        <v>214</v>
      </c>
      <c r="AR25" s="25" t="s">
        <v>214</v>
      </c>
      <c r="AS25" s="25" t="s">
        <v>214</v>
      </c>
      <c r="AT25" s="25" t="s">
        <v>214</v>
      </c>
      <c r="AU25" s="25" t="s">
        <v>214</v>
      </c>
      <c r="AV25" s="25" t="s">
        <v>214</v>
      </c>
      <c r="AW25" s="25" t="s">
        <v>214</v>
      </c>
      <c r="AX25" s="25">
        <v>2018</v>
      </c>
      <c r="AY25" s="25">
        <v>2018</v>
      </c>
      <c r="AZ25" s="25" t="s">
        <v>214</v>
      </c>
      <c r="BA25" s="25" t="s">
        <v>214</v>
      </c>
      <c r="BB25" s="25">
        <v>2018</v>
      </c>
      <c r="BC25" s="25" t="s">
        <v>214</v>
      </c>
      <c r="BD25" s="25" t="s">
        <v>214</v>
      </c>
      <c r="BE25" s="25" t="s">
        <v>214</v>
      </c>
      <c r="BF25" s="25" t="s">
        <v>214</v>
      </c>
      <c r="BG25" s="25" t="s">
        <v>214</v>
      </c>
      <c r="BH25" s="25" t="s">
        <v>214</v>
      </c>
      <c r="BI25" s="25" t="s">
        <v>214</v>
      </c>
      <c r="BJ25" s="25" t="s">
        <v>214</v>
      </c>
      <c r="BK25" s="25" t="s">
        <v>214</v>
      </c>
      <c r="BL25" s="25" t="s">
        <v>214</v>
      </c>
      <c r="BM25" s="25" t="s">
        <v>214</v>
      </c>
      <c r="BN25" s="25" t="s">
        <v>214</v>
      </c>
      <c r="BO25" s="25" t="s">
        <v>214</v>
      </c>
      <c r="BP25" s="25">
        <v>2017</v>
      </c>
      <c r="BQ25" s="25" t="s">
        <v>214</v>
      </c>
      <c r="BR25" s="25">
        <v>2016</v>
      </c>
      <c r="BS25" s="25" t="s">
        <v>214</v>
      </c>
      <c r="BT25" s="25" t="s">
        <v>217</v>
      </c>
      <c r="BU25" s="25" t="s">
        <v>214</v>
      </c>
      <c r="BV25" s="25" t="s">
        <v>214</v>
      </c>
      <c r="BW25" s="25" t="s">
        <v>214</v>
      </c>
      <c r="BX25" s="25" t="s">
        <v>214</v>
      </c>
      <c r="BY25" s="25" t="s">
        <v>214</v>
      </c>
      <c r="BZ25" s="25" t="s">
        <v>214</v>
      </c>
      <c r="CA25" s="25" t="s">
        <v>214</v>
      </c>
      <c r="CB25" s="25" t="s">
        <v>214</v>
      </c>
      <c r="CC25" s="25" t="s">
        <v>214</v>
      </c>
      <c r="CD25" s="25" t="s">
        <v>214</v>
      </c>
      <c r="CE25" s="25" t="s">
        <v>214</v>
      </c>
      <c r="CF25" s="25">
        <v>2019</v>
      </c>
      <c r="CG25" s="25" t="s">
        <v>214</v>
      </c>
      <c r="CH25" s="25" t="s">
        <v>214</v>
      </c>
      <c r="CI25" s="25" t="s">
        <v>214</v>
      </c>
      <c r="CJ25" s="25" t="s">
        <v>214</v>
      </c>
      <c r="CK25" s="25" t="s">
        <v>214</v>
      </c>
      <c r="CL25" s="25">
        <v>2018</v>
      </c>
      <c r="CM25" s="25">
        <v>2020</v>
      </c>
      <c r="CN25" s="25" t="s">
        <v>214</v>
      </c>
      <c r="CO25" s="25" t="s">
        <v>214</v>
      </c>
      <c r="CP25" s="25" t="s">
        <v>214</v>
      </c>
      <c r="CQ25" s="25" t="s">
        <v>214</v>
      </c>
      <c r="CR25" s="25">
        <v>2013</v>
      </c>
      <c r="CS25" s="25">
        <v>2018</v>
      </c>
      <c r="CT25" s="25">
        <v>2023</v>
      </c>
      <c r="CU25" s="25">
        <v>2014</v>
      </c>
      <c r="CV25" s="25" t="s">
        <v>214</v>
      </c>
      <c r="CW25" s="25">
        <v>2019</v>
      </c>
      <c r="CX25" s="25">
        <v>2020</v>
      </c>
      <c r="CY25" s="25" t="s">
        <v>214</v>
      </c>
      <c r="CZ25" s="25" t="s">
        <v>214</v>
      </c>
      <c r="DA25" s="25" t="s">
        <v>214</v>
      </c>
      <c r="DB25" s="25" t="s">
        <v>214</v>
      </c>
      <c r="DC25" s="25" t="s">
        <v>214</v>
      </c>
      <c r="DD25" s="25">
        <v>2015</v>
      </c>
      <c r="DE25" s="25" t="s">
        <v>214</v>
      </c>
      <c r="DF25" s="25" t="s">
        <v>214</v>
      </c>
      <c r="DG25" s="25">
        <v>2019</v>
      </c>
      <c r="DH25" s="25">
        <v>2016</v>
      </c>
    </row>
    <row r="26" spans="1:112" x14ac:dyDescent="0.2">
      <c r="A26" s="30" t="s">
        <v>345</v>
      </c>
      <c r="B26" s="30" t="s">
        <v>257</v>
      </c>
      <c r="C26" s="25" t="s">
        <v>258</v>
      </c>
      <c r="D26" s="25" t="s">
        <v>394</v>
      </c>
      <c r="E26" s="25" t="s">
        <v>214</v>
      </c>
      <c r="F26" s="25" t="s">
        <v>214</v>
      </c>
      <c r="G26" s="25" t="s">
        <v>214</v>
      </c>
      <c r="H26" s="25" t="s">
        <v>214</v>
      </c>
      <c r="I26" s="25" t="s">
        <v>214</v>
      </c>
      <c r="J26" s="25" t="s">
        <v>214</v>
      </c>
      <c r="K26" s="25" t="s">
        <v>214</v>
      </c>
      <c r="L26" s="25" t="s">
        <v>214</v>
      </c>
      <c r="M26" s="25" t="s">
        <v>214</v>
      </c>
      <c r="N26" s="25" t="s">
        <v>214</v>
      </c>
      <c r="O26" s="25" t="s">
        <v>214</v>
      </c>
      <c r="P26" s="25" t="s">
        <v>214</v>
      </c>
      <c r="Q26" s="25" t="s">
        <v>214</v>
      </c>
      <c r="R26" s="25" t="s">
        <v>214</v>
      </c>
      <c r="S26" s="25" t="s">
        <v>214</v>
      </c>
      <c r="T26" s="25" t="s">
        <v>214</v>
      </c>
      <c r="U26" s="25" t="s">
        <v>214</v>
      </c>
      <c r="V26" s="25" t="s">
        <v>214</v>
      </c>
      <c r="W26" s="25" t="s">
        <v>214</v>
      </c>
      <c r="X26" s="25" t="s">
        <v>214</v>
      </c>
      <c r="Y26" s="25" t="s">
        <v>214</v>
      </c>
      <c r="Z26" s="25" t="s">
        <v>214</v>
      </c>
      <c r="AA26" s="25" t="s">
        <v>214</v>
      </c>
      <c r="AB26" s="25" t="s">
        <v>214</v>
      </c>
      <c r="AC26" s="25" t="s">
        <v>214</v>
      </c>
      <c r="AD26" s="25" t="s">
        <v>214</v>
      </c>
      <c r="AE26" s="25" t="s">
        <v>214</v>
      </c>
      <c r="AF26" s="25">
        <v>2018</v>
      </c>
      <c r="AG26" s="25" t="s">
        <v>214</v>
      </c>
      <c r="AH26" s="25">
        <v>2020</v>
      </c>
      <c r="AI26" s="25" t="s">
        <v>214</v>
      </c>
      <c r="AJ26" s="25" t="s">
        <v>214</v>
      </c>
      <c r="AK26" s="25" t="s">
        <v>214</v>
      </c>
      <c r="AL26" s="25" t="s">
        <v>214</v>
      </c>
      <c r="AM26" s="25" t="s">
        <v>214</v>
      </c>
      <c r="AN26" s="25" t="s">
        <v>214</v>
      </c>
      <c r="AO26" s="25" t="s">
        <v>214</v>
      </c>
      <c r="AP26" s="25" t="s">
        <v>214</v>
      </c>
      <c r="AQ26" s="25" t="s">
        <v>214</v>
      </c>
      <c r="AR26" s="25" t="s">
        <v>214</v>
      </c>
      <c r="AS26" s="25" t="s">
        <v>214</v>
      </c>
      <c r="AT26" s="25" t="s">
        <v>214</v>
      </c>
      <c r="AU26" s="25" t="s">
        <v>214</v>
      </c>
      <c r="AV26" s="25" t="s">
        <v>214</v>
      </c>
      <c r="AW26" s="25" t="s">
        <v>214</v>
      </c>
      <c r="AX26" s="25" t="s">
        <v>214</v>
      </c>
      <c r="AY26" s="25" t="s">
        <v>214</v>
      </c>
      <c r="AZ26" s="25" t="s">
        <v>214</v>
      </c>
      <c r="BA26" s="25" t="s">
        <v>214</v>
      </c>
      <c r="BB26" s="25" t="s">
        <v>214</v>
      </c>
      <c r="BC26" s="25" t="s">
        <v>214</v>
      </c>
      <c r="BD26" s="25" t="s">
        <v>214</v>
      </c>
      <c r="BE26" s="25" t="s">
        <v>214</v>
      </c>
      <c r="BF26" s="25" t="s">
        <v>214</v>
      </c>
      <c r="BG26" s="25" t="s">
        <v>214</v>
      </c>
      <c r="BH26" s="25" t="s">
        <v>214</v>
      </c>
      <c r="BI26" s="25" t="s">
        <v>214</v>
      </c>
      <c r="BJ26" s="25" t="s">
        <v>214</v>
      </c>
      <c r="BK26" s="25" t="s">
        <v>214</v>
      </c>
      <c r="BL26" s="25" t="s">
        <v>214</v>
      </c>
      <c r="BM26" s="25" t="s">
        <v>214</v>
      </c>
      <c r="BN26" s="25" t="s">
        <v>214</v>
      </c>
      <c r="BO26" s="25" t="s">
        <v>214</v>
      </c>
      <c r="BP26" s="25">
        <v>2019</v>
      </c>
      <c r="BQ26" s="25" t="s">
        <v>214</v>
      </c>
      <c r="BR26" s="25" t="s">
        <v>214</v>
      </c>
      <c r="BS26" s="25" t="s">
        <v>214</v>
      </c>
      <c r="BT26" s="25" t="s">
        <v>214</v>
      </c>
      <c r="BU26" s="25" t="s">
        <v>214</v>
      </c>
      <c r="BV26" s="25" t="s">
        <v>214</v>
      </c>
      <c r="BW26" s="25" t="s">
        <v>214</v>
      </c>
      <c r="BX26" s="25" t="s">
        <v>214</v>
      </c>
      <c r="BY26" s="25" t="s">
        <v>214</v>
      </c>
      <c r="BZ26" s="25" t="s">
        <v>214</v>
      </c>
      <c r="CA26" s="25" t="s">
        <v>214</v>
      </c>
      <c r="CB26" s="25" t="s">
        <v>214</v>
      </c>
      <c r="CC26" s="25" t="s">
        <v>214</v>
      </c>
      <c r="CD26" s="25" t="s">
        <v>214</v>
      </c>
      <c r="CE26" s="25" t="s">
        <v>214</v>
      </c>
      <c r="CF26" s="25">
        <v>2019</v>
      </c>
      <c r="CG26" s="25">
        <v>2020</v>
      </c>
      <c r="CH26" s="25" t="s">
        <v>214</v>
      </c>
      <c r="CI26" s="25" t="s">
        <v>214</v>
      </c>
      <c r="CJ26" s="25" t="s">
        <v>214</v>
      </c>
      <c r="CK26" s="25" t="s">
        <v>214</v>
      </c>
      <c r="CL26" s="25">
        <v>2018</v>
      </c>
      <c r="CM26" s="25">
        <v>2020</v>
      </c>
      <c r="CN26" s="25" t="s">
        <v>214</v>
      </c>
      <c r="CO26" s="25" t="s">
        <v>214</v>
      </c>
      <c r="CP26" s="25" t="s">
        <v>214</v>
      </c>
      <c r="CQ26" s="25" t="s">
        <v>214</v>
      </c>
      <c r="CR26" s="25">
        <v>2018</v>
      </c>
      <c r="CS26" s="25" t="s">
        <v>214</v>
      </c>
      <c r="CT26" s="25">
        <v>2023</v>
      </c>
      <c r="CU26" s="25">
        <v>2019</v>
      </c>
      <c r="CV26" s="25" t="s">
        <v>214</v>
      </c>
      <c r="CW26" s="25">
        <v>2024</v>
      </c>
      <c r="CX26" s="25">
        <v>2019</v>
      </c>
      <c r="CY26" s="25" t="s">
        <v>214</v>
      </c>
      <c r="CZ26" s="25">
        <v>2024</v>
      </c>
      <c r="DA26" s="25" t="s">
        <v>214</v>
      </c>
      <c r="DB26" s="25" t="s">
        <v>214</v>
      </c>
      <c r="DC26" s="25" t="s">
        <v>214</v>
      </c>
      <c r="DD26" s="25">
        <v>2019</v>
      </c>
      <c r="DE26" s="25" t="s">
        <v>214</v>
      </c>
      <c r="DF26" s="25" t="s">
        <v>214</v>
      </c>
      <c r="DG26" s="25">
        <v>2019</v>
      </c>
      <c r="DH26" s="25">
        <v>2019</v>
      </c>
    </row>
    <row r="27" spans="1:112" x14ac:dyDescent="0.2">
      <c r="A27" s="30" t="s">
        <v>346</v>
      </c>
      <c r="B27" s="30" t="s">
        <v>220</v>
      </c>
      <c r="C27" s="25" t="s">
        <v>259</v>
      </c>
      <c r="D27" s="25" t="s">
        <v>393</v>
      </c>
      <c r="E27" s="25" t="s">
        <v>214</v>
      </c>
      <c r="F27" s="25" t="s">
        <v>214</v>
      </c>
      <c r="G27" s="25" t="s">
        <v>214</v>
      </c>
      <c r="H27" s="25" t="s">
        <v>214</v>
      </c>
      <c r="I27" s="25" t="s">
        <v>214</v>
      </c>
      <c r="J27" s="25" t="s">
        <v>214</v>
      </c>
      <c r="K27" s="25" t="s">
        <v>214</v>
      </c>
      <c r="L27" s="25" t="s">
        <v>214</v>
      </c>
      <c r="M27" s="25" t="s">
        <v>214</v>
      </c>
      <c r="N27" s="25" t="s">
        <v>214</v>
      </c>
      <c r="O27" s="25" t="s">
        <v>214</v>
      </c>
      <c r="P27" s="25" t="s">
        <v>214</v>
      </c>
      <c r="Q27" s="25" t="s">
        <v>214</v>
      </c>
      <c r="R27" s="25" t="s">
        <v>214</v>
      </c>
      <c r="S27" s="25" t="s">
        <v>214</v>
      </c>
      <c r="T27" s="25" t="s">
        <v>214</v>
      </c>
      <c r="U27" s="25" t="s">
        <v>214</v>
      </c>
      <c r="V27" s="25" t="s">
        <v>214</v>
      </c>
      <c r="W27" s="25" t="s">
        <v>214</v>
      </c>
      <c r="X27" s="25" t="s">
        <v>214</v>
      </c>
      <c r="Y27" s="25" t="s">
        <v>214</v>
      </c>
      <c r="Z27" s="25" t="s">
        <v>214</v>
      </c>
      <c r="AA27" s="25" t="s">
        <v>214</v>
      </c>
      <c r="AB27" s="25" t="s">
        <v>214</v>
      </c>
      <c r="AC27" s="25" t="s">
        <v>214</v>
      </c>
      <c r="AD27" s="25" t="s">
        <v>214</v>
      </c>
      <c r="AE27" s="25" t="s">
        <v>214</v>
      </c>
      <c r="AF27" s="25">
        <v>2014</v>
      </c>
      <c r="AG27" s="25" t="s">
        <v>214</v>
      </c>
      <c r="AH27" s="25">
        <v>2019</v>
      </c>
      <c r="AI27" s="25">
        <v>2023</v>
      </c>
      <c r="AJ27" s="25">
        <v>2016</v>
      </c>
      <c r="AK27" s="25">
        <v>2015</v>
      </c>
      <c r="AL27" s="25" t="s">
        <v>214</v>
      </c>
      <c r="AM27" s="25" t="s">
        <v>214</v>
      </c>
      <c r="AN27" s="25" t="s">
        <v>214</v>
      </c>
      <c r="AO27" s="25" t="s">
        <v>214</v>
      </c>
      <c r="AP27" s="25" t="s">
        <v>214</v>
      </c>
      <c r="AQ27" s="25" t="s">
        <v>214</v>
      </c>
      <c r="AR27" s="25" t="s">
        <v>214</v>
      </c>
      <c r="AS27" s="25" t="s">
        <v>214</v>
      </c>
      <c r="AT27" s="25" t="s">
        <v>214</v>
      </c>
      <c r="AU27" s="25" t="s">
        <v>214</v>
      </c>
      <c r="AV27" s="25" t="s">
        <v>214</v>
      </c>
      <c r="AW27" s="25" t="s">
        <v>214</v>
      </c>
      <c r="AX27" s="25" t="s">
        <v>214</v>
      </c>
      <c r="AY27" s="25" t="s">
        <v>214</v>
      </c>
      <c r="AZ27" s="25" t="s">
        <v>214</v>
      </c>
      <c r="BA27" s="25" t="s">
        <v>214</v>
      </c>
      <c r="BB27" s="25" t="s">
        <v>214</v>
      </c>
      <c r="BC27" s="25" t="s">
        <v>214</v>
      </c>
      <c r="BD27" s="25" t="s">
        <v>214</v>
      </c>
      <c r="BE27" s="25" t="s">
        <v>214</v>
      </c>
      <c r="BF27" s="25" t="s">
        <v>214</v>
      </c>
      <c r="BG27" s="25" t="s">
        <v>214</v>
      </c>
      <c r="BH27" s="25" t="s">
        <v>214</v>
      </c>
      <c r="BI27" s="25" t="s">
        <v>214</v>
      </c>
      <c r="BJ27" s="25" t="s">
        <v>214</v>
      </c>
      <c r="BK27" s="25" t="s">
        <v>214</v>
      </c>
      <c r="BL27" s="25" t="s">
        <v>214</v>
      </c>
      <c r="BM27" s="25" t="s">
        <v>214</v>
      </c>
      <c r="BN27" s="25" t="s">
        <v>214</v>
      </c>
      <c r="BO27" s="25">
        <v>2016</v>
      </c>
      <c r="BP27" s="25" t="s">
        <v>214</v>
      </c>
      <c r="BQ27" s="25" t="s">
        <v>214</v>
      </c>
      <c r="BR27" s="25" t="s">
        <v>214</v>
      </c>
      <c r="BS27" s="25" t="s">
        <v>214</v>
      </c>
      <c r="BT27" s="25" t="s">
        <v>214</v>
      </c>
      <c r="BU27" s="25" t="s">
        <v>214</v>
      </c>
      <c r="BV27" s="25" t="s">
        <v>214</v>
      </c>
      <c r="BW27" s="25" t="s">
        <v>214</v>
      </c>
      <c r="BX27" s="25" t="s">
        <v>214</v>
      </c>
      <c r="BY27" s="25" t="s">
        <v>214</v>
      </c>
      <c r="BZ27" s="25" t="s">
        <v>214</v>
      </c>
      <c r="CA27" s="25" t="s">
        <v>214</v>
      </c>
      <c r="CB27" s="25" t="s">
        <v>214</v>
      </c>
      <c r="CC27" s="25" t="s">
        <v>214</v>
      </c>
      <c r="CD27" s="25" t="s">
        <v>214</v>
      </c>
      <c r="CE27" s="25" t="s">
        <v>214</v>
      </c>
      <c r="CF27" s="25" t="s">
        <v>214</v>
      </c>
      <c r="CG27" s="25" t="s">
        <v>214</v>
      </c>
      <c r="CH27" s="25" t="s">
        <v>214</v>
      </c>
      <c r="CI27" s="25" t="s">
        <v>214</v>
      </c>
      <c r="CJ27" s="25" t="s">
        <v>214</v>
      </c>
      <c r="CK27" s="25" t="s">
        <v>214</v>
      </c>
      <c r="CL27" s="25">
        <v>2015</v>
      </c>
      <c r="CM27" s="25">
        <v>2017</v>
      </c>
      <c r="CN27" s="25" t="s">
        <v>214</v>
      </c>
      <c r="CO27" s="25" t="s">
        <v>214</v>
      </c>
      <c r="CP27" s="25" t="s">
        <v>214</v>
      </c>
      <c r="CQ27" s="25" t="s">
        <v>214</v>
      </c>
      <c r="CR27" s="25" t="s">
        <v>214</v>
      </c>
      <c r="CS27" s="25" t="s">
        <v>214</v>
      </c>
      <c r="CT27" s="25" t="s">
        <v>214</v>
      </c>
      <c r="CU27" s="25" t="s">
        <v>214</v>
      </c>
      <c r="CV27" s="25" t="s">
        <v>214</v>
      </c>
      <c r="CW27" s="25" t="s">
        <v>214</v>
      </c>
      <c r="CX27" s="25" t="s">
        <v>214</v>
      </c>
      <c r="CY27" s="25" t="s">
        <v>214</v>
      </c>
      <c r="CZ27" s="25" t="s">
        <v>214</v>
      </c>
      <c r="DA27" s="25" t="s">
        <v>214</v>
      </c>
      <c r="DB27" s="25" t="s">
        <v>214</v>
      </c>
      <c r="DC27" s="25" t="s">
        <v>214</v>
      </c>
      <c r="DD27" s="25" t="s">
        <v>214</v>
      </c>
      <c r="DE27" s="25" t="s">
        <v>214</v>
      </c>
      <c r="DF27" s="25" t="s">
        <v>214</v>
      </c>
      <c r="DG27" s="25" t="s">
        <v>214</v>
      </c>
      <c r="DH27" s="25" t="s">
        <v>214</v>
      </c>
    </row>
    <row r="28" spans="1:112" x14ac:dyDescent="0.2">
      <c r="A28" s="30" t="s">
        <v>347</v>
      </c>
      <c r="B28" s="30" t="s">
        <v>260</v>
      </c>
      <c r="C28" s="25" t="s">
        <v>261</v>
      </c>
      <c r="D28" s="25" t="s">
        <v>387</v>
      </c>
      <c r="E28" s="25">
        <v>2011</v>
      </c>
      <c r="F28" s="25">
        <v>2013</v>
      </c>
      <c r="G28" s="25">
        <v>2015</v>
      </c>
      <c r="H28" s="25">
        <v>2013</v>
      </c>
      <c r="I28" s="25">
        <v>2013</v>
      </c>
      <c r="J28" s="25">
        <v>2013</v>
      </c>
      <c r="K28" s="25" t="s">
        <v>214</v>
      </c>
      <c r="L28" s="25" t="s">
        <v>214</v>
      </c>
      <c r="M28" s="25">
        <v>2014</v>
      </c>
      <c r="N28" s="25">
        <v>2014</v>
      </c>
      <c r="O28" s="25" t="s">
        <v>214</v>
      </c>
      <c r="P28" s="25" t="s">
        <v>214</v>
      </c>
      <c r="Q28" s="25" t="s">
        <v>214</v>
      </c>
      <c r="R28" s="25" t="s">
        <v>214</v>
      </c>
      <c r="S28" s="25" t="s">
        <v>214</v>
      </c>
      <c r="T28" s="25" t="s">
        <v>214</v>
      </c>
      <c r="U28" s="25" t="s">
        <v>214</v>
      </c>
      <c r="V28" s="25" t="s">
        <v>214</v>
      </c>
      <c r="W28" s="25">
        <v>2019</v>
      </c>
      <c r="X28" s="25">
        <v>2022</v>
      </c>
      <c r="Y28" s="25" t="s">
        <v>214</v>
      </c>
      <c r="Z28" s="25" t="s">
        <v>214</v>
      </c>
      <c r="AA28" s="25">
        <v>2017</v>
      </c>
      <c r="AB28" s="25" t="s">
        <v>214</v>
      </c>
      <c r="AC28" s="25">
        <v>2017</v>
      </c>
      <c r="AD28" s="25" t="s">
        <v>214</v>
      </c>
      <c r="AE28" s="25">
        <v>2021</v>
      </c>
      <c r="AF28" s="25" t="s">
        <v>214</v>
      </c>
      <c r="AG28" s="25" t="s">
        <v>214</v>
      </c>
      <c r="AH28" s="25" t="s">
        <v>214</v>
      </c>
      <c r="AI28" s="25" t="s">
        <v>214</v>
      </c>
      <c r="AJ28" s="25" t="s">
        <v>214</v>
      </c>
      <c r="AK28" s="25" t="s">
        <v>214</v>
      </c>
      <c r="AL28" s="25" t="s">
        <v>214</v>
      </c>
      <c r="AM28" s="25" t="s">
        <v>214</v>
      </c>
      <c r="AN28" s="25" t="s">
        <v>214</v>
      </c>
      <c r="AO28" s="25" t="s">
        <v>214</v>
      </c>
      <c r="AP28" s="25" t="s">
        <v>214</v>
      </c>
      <c r="AQ28" s="25" t="s">
        <v>214</v>
      </c>
      <c r="AR28" s="25" t="s">
        <v>214</v>
      </c>
      <c r="AS28" s="25" t="s">
        <v>214</v>
      </c>
      <c r="AT28" s="25" t="s">
        <v>214</v>
      </c>
      <c r="AU28" s="25" t="s">
        <v>214</v>
      </c>
      <c r="AV28" s="25">
        <v>2020</v>
      </c>
      <c r="AW28" s="25" t="s">
        <v>214</v>
      </c>
      <c r="AX28" s="25" t="s">
        <v>214</v>
      </c>
      <c r="AY28" s="25" t="s">
        <v>214</v>
      </c>
      <c r="AZ28" s="25" t="s">
        <v>214</v>
      </c>
      <c r="BA28" s="25">
        <v>2016</v>
      </c>
      <c r="BB28" s="25">
        <v>2017</v>
      </c>
      <c r="BC28" s="25" t="s">
        <v>214</v>
      </c>
      <c r="BD28" s="25" t="s">
        <v>214</v>
      </c>
      <c r="BE28" s="25" t="s">
        <v>214</v>
      </c>
      <c r="BF28" s="25" t="s">
        <v>214</v>
      </c>
      <c r="BG28" s="25" t="s">
        <v>214</v>
      </c>
      <c r="BH28" s="25" t="s">
        <v>214</v>
      </c>
      <c r="BI28" s="25" t="s">
        <v>214</v>
      </c>
      <c r="BJ28" s="25" t="s">
        <v>214</v>
      </c>
      <c r="BK28" s="25" t="s">
        <v>214</v>
      </c>
      <c r="BL28" s="25">
        <v>2020</v>
      </c>
      <c r="BM28" s="25" t="s">
        <v>214</v>
      </c>
      <c r="BN28" s="25" t="s">
        <v>214</v>
      </c>
      <c r="BO28" s="25" t="s">
        <v>214</v>
      </c>
      <c r="BP28" s="25">
        <v>2020</v>
      </c>
      <c r="BQ28" s="25" t="s">
        <v>214</v>
      </c>
      <c r="BR28" s="25">
        <v>2015</v>
      </c>
      <c r="BS28" s="25" t="s">
        <v>214</v>
      </c>
      <c r="BT28" s="25" t="s">
        <v>217</v>
      </c>
      <c r="BU28" s="25" t="s">
        <v>214</v>
      </c>
      <c r="BV28" s="25" t="s">
        <v>214</v>
      </c>
      <c r="BW28" s="25" t="s">
        <v>214</v>
      </c>
      <c r="BX28" s="25" t="s">
        <v>214</v>
      </c>
      <c r="BY28" s="25" t="s">
        <v>214</v>
      </c>
      <c r="BZ28" s="25" t="s">
        <v>214</v>
      </c>
      <c r="CA28" s="25" t="s">
        <v>214</v>
      </c>
      <c r="CB28" s="25" t="s">
        <v>214</v>
      </c>
      <c r="CC28" s="25" t="s">
        <v>214</v>
      </c>
      <c r="CD28" s="25" t="s">
        <v>214</v>
      </c>
      <c r="CE28" s="25" t="s">
        <v>214</v>
      </c>
      <c r="CF28" s="25">
        <v>2020</v>
      </c>
      <c r="CG28" s="25">
        <v>2021</v>
      </c>
      <c r="CH28" s="25" t="s">
        <v>214</v>
      </c>
      <c r="CI28" s="25" t="s">
        <v>214</v>
      </c>
      <c r="CJ28" s="25" t="s">
        <v>214</v>
      </c>
      <c r="CK28" s="25">
        <v>2018</v>
      </c>
      <c r="CL28" s="25">
        <v>2018</v>
      </c>
      <c r="CM28" s="25" t="s">
        <v>217</v>
      </c>
      <c r="CN28" s="25" t="s">
        <v>214</v>
      </c>
      <c r="CO28" s="25" t="s">
        <v>214</v>
      </c>
      <c r="CP28" s="25" t="s">
        <v>214</v>
      </c>
      <c r="CQ28" s="25" t="s">
        <v>214</v>
      </c>
      <c r="CR28" s="25">
        <v>2014</v>
      </c>
      <c r="CS28" s="25">
        <v>2019</v>
      </c>
      <c r="CT28" s="25">
        <v>2024</v>
      </c>
      <c r="CU28" s="25">
        <v>2015</v>
      </c>
      <c r="CV28" s="25" t="s">
        <v>214</v>
      </c>
      <c r="CW28" s="25">
        <v>2020</v>
      </c>
      <c r="CX28" s="25">
        <v>2015</v>
      </c>
      <c r="CY28" s="25" t="s">
        <v>214</v>
      </c>
      <c r="CZ28" s="25" t="s">
        <v>217</v>
      </c>
      <c r="DA28" s="25" t="s">
        <v>214</v>
      </c>
      <c r="DB28" s="25" t="s">
        <v>214</v>
      </c>
      <c r="DC28" s="25" t="s">
        <v>214</v>
      </c>
      <c r="DD28" s="25">
        <v>2015</v>
      </c>
      <c r="DE28" s="25" t="s">
        <v>214</v>
      </c>
      <c r="DF28" s="25" t="s">
        <v>214</v>
      </c>
      <c r="DG28" s="25">
        <v>2019</v>
      </c>
      <c r="DH28" s="25">
        <v>2014</v>
      </c>
    </row>
    <row r="29" spans="1:112" x14ac:dyDescent="0.2">
      <c r="A29" s="30" t="s">
        <v>348</v>
      </c>
      <c r="B29" s="30" t="s">
        <v>262</v>
      </c>
      <c r="C29" s="25" t="s">
        <v>263</v>
      </c>
      <c r="D29" s="25" t="s">
        <v>391</v>
      </c>
      <c r="E29" s="25" t="s">
        <v>214</v>
      </c>
      <c r="F29" s="25" t="s">
        <v>214</v>
      </c>
      <c r="G29" s="25" t="s">
        <v>214</v>
      </c>
      <c r="H29" s="25" t="s">
        <v>214</v>
      </c>
      <c r="I29" s="25" t="s">
        <v>214</v>
      </c>
      <c r="J29" s="25" t="s">
        <v>214</v>
      </c>
      <c r="K29" s="25" t="s">
        <v>214</v>
      </c>
      <c r="L29" s="25" t="s">
        <v>214</v>
      </c>
      <c r="M29" s="25" t="s">
        <v>214</v>
      </c>
      <c r="N29" s="25" t="s">
        <v>214</v>
      </c>
      <c r="O29" s="25" t="s">
        <v>214</v>
      </c>
      <c r="P29" s="25" t="s">
        <v>214</v>
      </c>
      <c r="Q29" s="25" t="s">
        <v>214</v>
      </c>
      <c r="R29" s="25" t="s">
        <v>214</v>
      </c>
      <c r="S29" s="25" t="s">
        <v>214</v>
      </c>
      <c r="T29" s="25" t="s">
        <v>214</v>
      </c>
      <c r="U29" s="25" t="s">
        <v>214</v>
      </c>
      <c r="V29" s="25" t="s">
        <v>214</v>
      </c>
      <c r="W29" s="25" t="s">
        <v>214</v>
      </c>
      <c r="X29" s="25" t="s">
        <v>214</v>
      </c>
      <c r="Y29" s="25" t="s">
        <v>214</v>
      </c>
      <c r="Z29" s="25" t="s">
        <v>214</v>
      </c>
      <c r="AA29" s="25" t="s">
        <v>214</v>
      </c>
      <c r="AB29" s="25" t="s">
        <v>214</v>
      </c>
      <c r="AC29" s="25" t="s">
        <v>214</v>
      </c>
      <c r="AD29" s="25" t="s">
        <v>214</v>
      </c>
      <c r="AE29" s="25" t="s">
        <v>214</v>
      </c>
      <c r="AF29" s="25">
        <v>2002</v>
      </c>
      <c r="AG29" s="25" t="s">
        <v>214</v>
      </c>
      <c r="AH29" s="25">
        <v>2018</v>
      </c>
      <c r="AI29" s="25">
        <v>2022</v>
      </c>
      <c r="AJ29" s="25" t="s">
        <v>214</v>
      </c>
      <c r="AK29" s="25" t="s">
        <v>214</v>
      </c>
      <c r="AL29" s="25" t="s">
        <v>214</v>
      </c>
      <c r="AM29" s="25" t="s">
        <v>214</v>
      </c>
      <c r="AN29" s="25" t="s">
        <v>214</v>
      </c>
      <c r="AO29" s="25" t="s">
        <v>214</v>
      </c>
      <c r="AP29" s="25" t="s">
        <v>214</v>
      </c>
      <c r="AQ29" s="25" t="s">
        <v>214</v>
      </c>
      <c r="AR29" s="25" t="s">
        <v>214</v>
      </c>
      <c r="AS29" s="25" t="s">
        <v>214</v>
      </c>
      <c r="AT29" s="25" t="s">
        <v>214</v>
      </c>
      <c r="AU29" s="25" t="s">
        <v>214</v>
      </c>
      <c r="AV29" s="25" t="s">
        <v>214</v>
      </c>
      <c r="AW29" s="25" t="s">
        <v>214</v>
      </c>
      <c r="AX29" s="25" t="s">
        <v>214</v>
      </c>
      <c r="AY29" s="25" t="s">
        <v>214</v>
      </c>
      <c r="AZ29" s="25" t="s">
        <v>214</v>
      </c>
      <c r="BA29" s="25" t="s">
        <v>214</v>
      </c>
      <c r="BB29" s="25" t="s">
        <v>214</v>
      </c>
      <c r="BC29" s="25" t="s">
        <v>214</v>
      </c>
      <c r="BD29" s="25" t="s">
        <v>214</v>
      </c>
      <c r="BE29" s="25" t="s">
        <v>214</v>
      </c>
      <c r="BF29" s="25" t="s">
        <v>214</v>
      </c>
      <c r="BG29" s="25" t="s">
        <v>214</v>
      </c>
      <c r="BH29" s="25" t="s">
        <v>214</v>
      </c>
      <c r="BI29" s="25" t="s">
        <v>214</v>
      </c>
      <c r="BJ29" s="25" t="s">
        <v>214</v>
      </c>
      <c r="BK29" s="25" t="s">
        <v>214</v>
      </c>
      <c r="BL29" s="25" t="s">
        <v>214</v>
      </c>
      <c r="BM29" s="25" t="s">
        <v>214</v>
      </c>
      <c r="BN29" s="25" t="s">
        <v>214</v>
      </c>
      <c r="BO29" s="25" t="s">
        <v>214</v>
      </c>
      <c r="BP29" s="25">
        <v>2019</v>
      </c>
      <c r="BQ29" s="25" t="s">
        <v>214</v>
      </c>
      <c r="BR29" s="25">
        <v>2014</v>
      </c>
      <c r="BS29" s="25">
        <v>2018</v>
      </c>
      <c r="BT29" s="25">
        <v>2022</v>
      </c>
      <c r="BU29" s="25" t="s">
        <v>214</v>
      </c>
      <c r="BV29" s="25" t="s">
        <v>214</v>
      </c>
      <c r="BW29" s="25" t="s">
        <v>214</v>
      </c>
      <c r="BX29" s="25" t="s">
        <v>214</v>
      </c>
      <c r="BY29" s="25" t="s">
        <v>214</v>
      </c>
      <c r="BZ29" s="25">
        <v>2019</v>
      </c>
      <c r="CA29" s="25">
        <v>2022</v>
      </c>
      <c r="CB29" s="25" t="s">
        <v>214</v>
      </c>
      <c r="CC29" s="25">
        <v>2019</v>
      </c>
      <c r="CD29" s="25" t="s">
        <v>214</v>
      </c>
      <c r="CE29" s="25" t="s">
        <v>214</v>
      </c>
      <c r="CF29" s="25">
        <v>2020</v>
      </c>
      <c r="CG29" s="25">
        <v>2021</v>
      </c>
      <c r="CH29" s="25" t="s">
        <v>214</v>
      </c>
      <c r="CI29" s="25" t="s">
        <v>214</v>
      </c>
      <c r="CJ29" s="25" t="s">
        <v>214</v>
      </c>
      <c r="CK29" s="25">
        <v>1999</v>
      </c>
      <c r="CL29" s="25">
        <v>2019</v>
      </c>
      <c r="CM29" s="25">
        <v>2021</v>
      </c>
      <c r="CN29" s="25" t="s">
        <v>214</v>
      </c>
      <c r="CO29" s="25" t="s">
        <v>214</v>
      </c>
      <c r="CP29" s="25" t="s">
        <v>214</v>
      </c>
      <c r="CQ29" s="25" t="s">
        <v>214</v>
      </c>
      <c r="CR29" s="25">
        <v>2004</v>
      </c>
      <c r="CS29" s="25">
        <v>2019</v>
      </c>
      <c r="CT29" s="25">
        <v>2024</v>
      </c>
      <c r="CU29" s="25">
        <v>2009</v>
      </c>
      <c r="CV29" s="25">
        <v>2019</v>
      </c>
      <c r="CW29" s="25">
        <v>2024</v>
      </c>
      <c r="CX29" s="25">
        <v>2014</v>
      </c>
      <c r="CY29" s="25">
        <v>2019</v>
      </c>
      <c r="CZ29" s="25">
        <v>2024</v>
      </c>
      <c r="DA29" s="25" t="s">
        <v>214</v>
      </c>
      <c r="DB29" s="25" t="s">
        <v>214</v>
      </c>
      <c r="DC29" s="25" t="s">
        <v>214</v>
      </c>
      <c r="DD29" s="25" t="s">
        <v>214</v>
      </c>
      <c r="DE29" s="25" t="s">
        <v>214</v>
      </c>
      <c r="DF29" s="25" t="s">
        <v>214</v>
      </c>
      <c r="DG29" s="25">
        <v>2017</v>
      </c>
      <c r="DH29" s="25">
        <v>2016</v>
      </c>
    </row>
    <row r="30" spans="1:112" x14ac:dyDescent="0.2">
      <c r="A30" s="30" t="s">
        <v>349</v>
      </c>
      <c r="B30" s="30" t="s">
        <v>264</v>
      </c>
      <c r="C30" s="25" t="s">
        <v>265</v>
      </c>
      <c r="D30" s="25" t="s">
        <v>390</v>
      </c>
      <c r="E30" s="25" t="s">
        <v>214</v>
      </c>
      <c r="F30" s="25">
        <v>2019</v>
      </c>
      <c r="G30" s="25" t="s">
        <v>214</v>
      </c>
      <c r="H30" s="25" t="s">
        <v>214</v>
      </c>
      <c r="I30" s="25" t="s">
        <v>214</v>
      </c>
      <c r="J30" s="25" t="s">
        <v>214</v>
      </c>
      <c r="K30" s="25" t="s">
        <v>214</v>
      </c>
      <c r="L30" s="25" t="s">
        <v>214</v>
      </c>
      <c r="M30" s="25" t="s">
        <v>214</v>
      </c>
      <c r="N30" s="25" t="s">
        <v>214</v>
      </c>
      <c r="O30" s="25" t="s">
        <v>214</v>
      </c>
      <c r="P30" s="25" t="s">
        <v>214</v>
      </c>
      <c r="Q30" s="25" t="s">
        <v>214</v>
      </c>
      <c r="R30" s="25" t="s">
        <v>214</v>
      </c>
      <c r="S30" s="25" t="s">
        <v>214</v>
      </c>
      <c r="T30" s="25" t="s">
        <v>214</v>
      </c>
      <c r="U30" s="25" t="s">
        <v>214</v>
      </c>
      <c r="V30" s="25" t="s">
        <v>214</v>
      </c>
      <c r="W30" s="25" t="s">
        <v>214</v>
      </c>
      <c r="X30" s="25" t="s">
        <v>214</v>
      </c>
      <c r="Y30" s="25" t="s">
        <v>214</v>
      </c>
      <c r="Z30" s="25" t="s">
        <v>214</v>
      </c>
      <c r="AA30" s="25" t="s">
        <v>214</v>
      </c>
      <c r="AB30" s="25" t="s">
        <v>214</v>
      </c>
      <c r="AC30" s="25" t="s">
        <v>214</v>
      </c>
      <c r="AD30" s="25" t="s">
        <v>214</v>
      </c>
      <c r="AE30" s="25" t="s">
        <v>214</v>
      </c>
      <c r="AF30" s="25" t="s">
        <v>214</v>
      </c>
      <c r="AG30" s="25" t="s">
        <v>214</v>
      </c>
      <c r="AH30" s="25" t="s">
        <v>214</v>
      </c>
      <c r="AI30" s="25" t="s">
        <v>214</v>
      </c>
      <c r="AJ30" s="25" t="s">
        <v>214</v>
      </c>
      <c r="AK30" s="25" t="s">
        <v>214</v>
      </c>
      <c r="AL30" s="25" t="s">
        <v>214</v>
      </c>
      <c r="AM30" s="25" t="s">
        <v>214</v>
      </c>
      <c r="AN30" s="25" t="s">
        <v>214</v>
      </c>
      <c r="AO30" s="25" t="s">
        <v>214</v>
      </c>
      <c r="AP30" s="25" t="s">
        <v>214</v>
      </c>
      <c r="AQ30" s="25" t="s">
        <v>214</v>
      </c>
      <c r="AR30" s="25" t="s">
        <v>214</v>
      </c>
      <c r="AS30" s="25" t="s">
        <v>214</v>
      </c>
      <c r="AT30" s="25" t="s">
        <v>214</v>
      </c>
      <c r="AU30" s="25" t="s">
        <v>214</v>
      </c>
      <c r="AV30" s="25" t="s">
        <v>214</v>
      </c>
      <c r="AW30" s="25" t="s">
        <v>214</v>
      </c>
      <c r="AX30" s="25" t="s">
        <v>214</v>
      </c>
      <c r="AY30" s="25" t="s">
        <v>214</v>
      </c>
      <c r="AZ30" s="25" t="s">
        <v>214</v>
      </c>
      <c r="BA30" s="25" t="s">
        <v>214</v>
      </c>
      <c r="BB30" s="25" t="s">
        <v>214</v>
      </c>
      <c r="BC30" s="25" t="s">
        <v>214</v>
      </c>
      <c r="BD30" s="25" t="s">
        <v>214</v>
      </c>
      <c r="BE30" s="25" t="s">
        <v>214</v>
      </c>
      <c r="BF30" s="25" t="s">
        <v>214</v>
      </c>
      <c r="BG30" s="25" t="s">
        <v>214</v>
      </c>
      <c r="BH30" s="25" t="s">
        <v>214</v>
      </c>
      <c r="BI30" s="25" t="s">
        <v>214</v>
      </c>
      <c r="BJ30" s="25" t="s">
        <v>214</v>
      </c>
      <c r="BK30" s="25" t="s">
        <v>214</v>
      </c>
      <c r="BL30" s="25" t="s">
        <v>214</v>
      </c>
      <c r="BM30" s="25" t="s">
        <v>214</v>
      </c>
      <c r="BN30" s="25" t="s">
        <v>214</v>
      </c>
      <c r="BO30" s="25" t="s">
        <v>214</v>
      </c>
      <c r="BP30" s="25" t="s">
        <v>214</v>
      </c>
      <c r="BQ30" s="25" t="s">
        <v>214</v>
      </c>
      <c r="BR30" s="25" t="s">
        <v>214</v>
      </c>
      <c r="BS30" s="25" t="s">
        <v>214</v>
      </c>
      <c r="BT30" s="25" t="s">
        <v>214</v>
      </c>
      <c r="BU30" s="25" t="s">
        <v>214</v>
      </c>
      <c r="BV30" s="25" t="s">
        <v>214</v>
      </c>
      <c r="BW30" s="25" t="s">
        <v>214</v>
      </c>
      <c r="BX30" s="25" t="s">
        <v>214</v>
      </c>
      <c r="BY30" s="25" t="s">
        <v>214</v>
      </c>
      <c r="BZ30" s="25" t="s">
        <v>214</v>
      </c>
      <c r="CA30" s="25" t="s">
        <v>214</v>
      </c>
      <c r="CB30" s="25" t="s">
        <v>214</v>
      </c>
      <c r="CC30" s="25" t="s">
        <v>214</v>
      </c>
      <c r="CD30" s="25" t="s">
        <v>214</v>
      </c>
      <c r="CE30" s="25" t="s">
        <v>214</v>
      </c>
      <c r="CF30" s="25" t="s">
        <v>214</v>
      </c>
      <c r="CG30" s="25" t="s">
        <v>214</v>
      </c>
      <c r="CH30" s="25" t="s">
        <v>214</v>
      </c>
      <c r="CI30" s="25" t="s">
        <v>214</v>
      </c>
      <c r="CJ30" s="25" t="s">
        <v>214</v>
      </c>
      <c r="CK30" s="25" t="s">
        <v>214</v>
      </c>
      <c r="CL30" s="25" t="s">
        <v>214</v>
      </c>
      <c r="CM30" s="25" t="s">
        <v>214</v>
      </c>
      <c r="CN30" s="25" t="s">
        <v>214</v>
      </c>
      <c r="CO30" s="25" t="s">
        <v>214</v>
      </c>
      <c r="CP30" s="25" t="s">
        <v>214</v>
      </c>
      <c r="CQ30" s="25" t="s">
        <v>214</v>
      </c>
      <c r="CR30" s="25" t="s">
        <v>214</v>
      </c>
      <c r="CS30" s="25" t="s">
        <v>214</v>
      </c>
      <c r="CT30" s="25" t="s">
        <v>214</v>
      </c>
      <c r="CU30" s="25" t="s">
        <v>214</v>
      </c>
      <c r="CV30" s="25" t="s">
        <v>214</v>
      </c>
      <c r="CW30" s="25" t="s">
        <v>214</v>
      </c>
      <c r="CX30" s="25" t="s">
        <v>214</v>
      </c>
      <c r="CY30" s="25" t="s">
        <v>214</v>
      </c>
      <c r="CZ30" s="25" t="s">
        <v>214</v>
      </c>
      <c r="DA30" s="25" t="s">
        <v>214</v>
      </c>
      <c r="DB30" s="25" t="s">
        <v>214</v>
      </c>
      <c r="DC30" s="25" t="s">
        <v>214</v>
      </c>
      <c r="DD30" s="25" t="s">
        <v>214</v>
      </c>
      <c r="DE30" s="25" t="s">
        <v>214</v>
      </c>
      <c r="DF30" s="25" t="s">
        <v>214</v>
      </c>
      <c r="DG30" s="25" t="s">
        <v>214</v>
      </c>
      <c r="DH30" s="25" t="s">
        <v>214</v>
      </c>
    </row>
    <row r="31" spans="1:112" x14ac:dyDescent="0.2">
      <c r="A31" s="30" t="s">
        <v>350</v>
      </c>
      <c r="B31" s="30" t="s">
        <v>235</v>
      </c>
      <c r="C31" s="25" t="s">
        <v>266</v>
      </c>
      <c r="D31" s="25" t="s">
        <v>388</v>
      </c>
      <c r="E31" s="25" t="s">
        <v>214</v>
      </c>
      <c r="F31" s="25">
        <v>2013</v>
      </c>
      <c r="G31" s="25" t="s">
        <v>214</v>
      </c>
      <c r="H31" s="25" t="s">
        <v>214</v>
      </c>
      <c r="I31" s="25" t="s">
        <v>214</v>
      </c>
      <c r="J31" s="25" t="s">
        <v>214</v>
      </c>
      <c r="K31" s="25" t="s">
        <v>214</v>
      </c>
      <c r="L31" s="25" t="s">
        <v>214</v>
      </c>
      <c r="M31" s="25" t="s">
        <v>214</v>
      </c>
      <c r="N31" s="25" t="s">
        <v>214</v>
      </c>
      <c r="O31" s="25" t="s">
        <v>214</v>
      </c>
      <c r="P31" s="25" t="s">
        <v>214</v>
      </c>
      <c r="Q31" s="25" t="s">
        <v>214</v>
      </c>
      <c r="R31" s="25" t="s">
        <v>214</v>
      </c>
      <c r="S31" s="25" t="s">
        <v>214</v>
      </c>
      <c r="T31" s="25" t="s">
        <v>214</v>
      </c>
      <c r="U31" s="25" t="s">
        <v>214</v>
      </c>
      <c r="V31" s="25" t="s">
        <v>214</v>
      </c>
      <c r="W31" s="25">
        <v>2019</v>
      </c>
      <c r="X31" s="25">
        <v>2022</v>
      </c>
      <c r="Y31" s="25" t="s">
        <v>214</v>
      </c>
      <c r="Z31" s="25" t="s">
        <v>214</v>
      </c>
      <c r="AA31" s="25" t="s">
        <v>214</v>
      </c>
      <c r="AB31" s="25" t="s">
        <v>214</v>
      </c>
      <c r="AC31" s="25">
        <v>2016</v>
      </c>
      <c r="AD31" s="25" t="s">
        <v>214</v>
      </c>
      <c r="AE31" s="25">
        <v>2021</v>
      </c>
      <c r="AF31" s="25" t="s">
        <v>214</v>
      </c>
      <c r="AG31" s="25" t="s">
        <v>214</v>
      </c>
      <c r="AH31" s="25" t="s">
        <v>214</v>
      </c>
      <c r="AI31" s="25" t="s">
        <v>214</v>
      </c>
      <c r="AJ31" s="25" t="s">
        <v>214</v>
      </c>
      <c r="AK31" s="25" t="s">
        <v>214</v>
      </c>
      <c r="AL31" s="25" t="s">
        <v>214</v>
      </c>
      <c r="AM31" s="25" t="s">
        <v>214</v>
      </c>
      <c r="AN31" s="25" t="s">
        <v>214</v>
      </c>
      <c r="AO31" s="25" t="s">
        <v>214</v>
      </c>
      <c r="AP31" s="25" t="s">
        <v>214</v>
      </c>
      <c r="AQ31" s="25" t="s">
        <v>214</v>
      </c>
      <c r="AR31" s="25" t="s">
        <v>214</v>
      </c>
      <c r="AS31" s="25" t="s">
        <v>214</v>
      </c>
      <c r="AT31" s="25" t="s">
        <v>214</v>
      </c>
      <c r="AU31" s="25" t="s">
        <v>214</v>
      </c>
      <c r="AV31" s="25" t="s">
        <v>214</v>
      </c>
      <c r="AW31" s="25" t="s">
        <v>214</v>
      </c>
      <c r="AX31" s="25" t="s">
        <v>214</v>
      </c>
      <c r="AY31" s="25" t="s">
        <v>214</v>
      </c>
      <c r="AZ31" s="25" t="s">
        <v>214</v>
      </c>
      <c r="BA31" s="25">
        <v>2016</v>
      </c>
      <c r="BB31" s="25">
        <v>2016</v>
      </c>
      <c r="BC31" s="25" t="s">
        <v>214</v>
      </c>
      <c r="BD31" s="25" t="s">
        <v>214</v>
      </c>
      <c r="BE31" s="25" t="s">
        <v>214</v>
      </c>
      <c r="BF31" s="25" t="s">
        <v>214</v>
      </c>
      <c r="BG31" s="25">
        <v>2020</v>
      </c>
      <c r="BH31" s="25" t="s">
        <v>214</v>
      </c>
      <c r="BI31" s="25" t="s">
        <v>214</v>
      </c>
      <c r="BJ31" s="25" t="s">
        <v>214</v>
      </c>
      <c r="BK31" s="25" t="s">
        <v>214</v>
      </c>
      <c r="BL31" s="25" t="s">
        <v>214</v>
      </c>
      <c r="BM31" s="25" t="s">
        <v>214</v>
      </c>
      <c r="BN31" s="25" t="s">
        <v>214</v>
      </c>
      <c r="BO31" s="25" t="s">
        <v>214</v>
      </c>
      <c r="BP31" s="25">
        <v>2019</v>
      </c>
      <c r="BQ31" s="25" t="s">
        <v>214</v>
      </c>
      <c r="BR31" s="25">
        <v>2015</v>
      </c>
      <c r="BS31" s="25" t="s">
        <v>214</v>
      </c>
      <c r="BT31" s="25" t="s">
        <v>217</v>
      </c>
      <c r="BU31" s="25">
        <v>2009</v>
      </c>
      <c r="BV31" s="25" t="s">
        <v>214</v>
      </c>
      <c r="BW31" s="25" t="s">
        <v>214</v>
      </c>
      <c r="BX31" s="25" t="s">
        <v>214</v>
      </c>
      <c r="BY31" s="25" t="s">
        <v>214</v>
      </c>
      <c r="BZ31" s="25" t="s">
        <v>214</v>
      </c>
      <c r="CA31" s="25" t="s">
        <v>214</v>
      </c>
      <c r="CB31" s="25" t="s">
        <v>214</v>
      </c>
      <c r="CC31" s="25">
        <v>2010</v>
      </c>
      <c r="CD31" s="25" t="s">
        <v>214</v>
      </c>
      <c r="CE31" s="25">
        <v>2020</v>
      </c>
      <c r="CF31" s="25">
        <v>2019</v>
      </c>
      <c r="CG31" s="25">
        <v>2020</v>
      </c>
      <c r="CH31" s="25" t="s">
        <v>214</v>
      </c>
      <c r="CI31" s="25" t="s">
        <v>214</v>
      </c>
      <c r="CJ31" s="25" t="s">
        <v>214</v>
      </c>
      <c r="CK31" s="25">
        <v>1991</v>
      </c>
      <c r="CL31" s="25">
        <v>2019</v>
      </c>
      <c r="CM31" s="25">
        <v>2021</v>
      </c>
      <c r="CN31" s="25" t="s">
        <v>214</v>
      </c>
      <c r="CO31" s="25" t="s">
        <v>214</v>
      </c>
      <c r="CP31" s="25" t="s">
        <v>214</v>
      </c>
      <c r="CQ31" s="25" t="s">
        <v>214</v>
      </c>
      <c r="CR31" s="25" t="s">
        <v>214</v>
      </c>
      <c r="CS31" s="25">
        <v>2019</v>
      </c>
      <c r="CT31" s="25">
        <v>2024</v>
      </c>
      <c r="CU31" s="25">
        <v>2015</v>
      </c>
      <c r="CV31" s="25" t="s">
        <v>214</v>
      </c>
      <c r="CW31" s="25">
        <v>2020</v>
      </c>
      <c r="CX31" s="25">
        <v>2015</v>
      </c>
      <c r="CY31" s="25" t="s">
        <v>214</v>
      </c>
      <c r="CZ31" s="25">
        <v>2020</v>
      </c>
      <c r="DA31" s="25" t="s">
        <v>214</v>
      </c>
      <c r="DB31" s="25" t="s">
        <v>214</v>
      </c>
      <c r="DC31" s="25" t="s">
        <v>214</v>
      </c>
      <c r="DD31" s="25">
        <v>2013</v>
      </c>
      <c r="DE31" s="25" t="s">
        <v>214</v>
      </c>
      <c r="DF31" s="25" t="s">
        <v>214</v>
      </c>
      <c r="DG31" s="25">
        <v>2019</v>
      </c>
      <c r="DH31" s="25">
        <v>2016</v>
      </c>
    </row>
    <row r="32" spans="1:112" x14ac:dyDescent="0.2">
      <c r="A32" s="30" t="s">
        <v>351</v>
      </c>
      <c r="B32" s="30" t="s">
        <v>228</v>
      </c>
      <c r="C32" s="25" t="s">
        <v>267</v>
      </c>
      <c r="D32" s="25" t="s">
        <v>391</v>
      </c>
      <c r="E32" s="25" t="s">
        <v>214</v>
      </c>
      <c r="F32" s="25" t="s">
        <v>214</v>
      </c>
      <c r="G32" s="25" t="s">
        <v>214</v>
      </c>
      <c r="H32" s="25" t="s">
        <v>214</v>
      </c>
      <c r="I32" s="25" t="s">
        <v>214</v>
      </c>
      <c r="J32" s="25" t="s">
        <v>214</v>
      </c>
      <c r="K32" s="25" t="s">
        <v>214</v>
      </c>
      <c r="L32" s="25" t="s">
        <v>214</v>
      </c>
      <c r="M32" s="25" t="s">
        <v>214</v>
      </c>
      <c r="N32" s="25" t="s">
        <v>214</v>
      </c>
      <c r="O32" s="25" t="s">
        <v>214</v>
      </c>
      <c r="P32" s="25" t="s">
        <v>214</v>
      </c>
      <c r="Q32" s="25" t="s">
        <v>214</v>
      </c>
      <c r="R32" s="25" t="s">
        <v>214</v>
      </c>
      <c r="S32" s="25" t="s">
        <v>214</v>
      </c>
      <c r="T32" s="25" t="s">
        <v>214</v>
      </c>
      <c r="U32" s="25" t="s">
        <v>214</v>
      </c>
      <c r="V32" s="25" t="s">
        <v>214</v>
      </c>
      <c r="W32" s="25" t="s">
        <v>214</v>
      </c>
      <c r="X32" s="25" t="s">
        <v>214</v>
      </c>
      <c r="Y32" s="25" t="s">
        <v>214</v>
      </c>
      <c r="Z32" s="25" t="s">
        <v>214</v>
      </c>
      <c r="AA32" s="25" t="s">
        <v>214</v>
      </c>
      <c r="AB32" s="25" t="s">
        <v>214</v>
      </c>
      <c r="AC32" s="25" t="s">
        <v>214</v>
      </c>
      <c r="AD32" s="25" t="s">
        <v>214</v>
      </c>
      <c r="AE32" s="25" t="s">
        <v>214</v>
      </c>
      <c r="AF32" s="25" t="s">
        <v>214</v>
      </c>
      <c r="AG32" s="25" t="s">
        <v>214</v>
      </c>
      <c r="AH32" s="25">
        <v>2019</v>
      </c>
      <c r="AI32" s="25">
        <v>2023</v>
      </c>
      <c r="AJ32" s="25" t="s">
        <v>214</v>
      </c>
      <c r="AK32" s="25" t="s">
        <v>214</v>
      </c>
      <c r="AL32" s="25" t="s">
        <v>214</v>
      </c>
      <c r="AM32" s="25" t="s">
        <v>214</v>
      </c>
      <c r="AN32" s="25" t="s">
        <v>214</v>
      </c>
      <c r="AO32" s="25" t="s">
        <v>214</v>
      </c>
      <c r="AP32" s="25">
        <v>2020</v>
      </c>
      <c r="AQ32" s="25" t="s">
        <v>214</v>
      </c>
      <c r="AR32" s="25" t="s">
        <v>214</v>
      </c>
      <c r="AS32" s="25" t="s">
        <v>214</v>
      </c>
      <c r="AT32" s="25" t="s">
        <v>214</v>
      </c>
      <c r="AU32" s="25" t="s">
        <v>214</v>
      </c>
      <c r="AV32" s="25" t="s">
        <v>214</v>
      </c>
      <c r="AW32" s="25" t="s">
        <v>214</v>
      </c>
      <c r="AX32" s="25" t="s">
        <v>214</v>
      </c>
      <c r="AY32" s="25" t="s">
        <v>214</v>
      </c>
      <c r="AZ32" s="25" t="s">
        <v>214</v>
      </c>
      <c r="BA32" s="25" t="s">
        <v>214</v>
      </c>
      <c r="BB32" s="25" t="s">
        <v>214</v>
      </c>
      <c r="BC32" s="25" t="s">
        <v>214</v>
      </c>
      <c r="BD32" s="25" t="s">
        <v>214</v>
      </c>
      <c r="BE32" s="25" t="s">
        <v>214</v>
      </c>
      <c r="BF32" s="25" t="s">
        <v>214</v>
      </c>
      <c r="BG32" s="25" t="s">
        <v>214</v>
      </c>
      <c r="BH32" s="25" t="s">
        <v>214</v>
      </c>
      <c r="BI32" s="25" t="s">
        <v>214</v>
      </c>
      <c r="BJ32" s="25" t="s">
        <v>214</v>
      </c>
      <c r="BK32" s="25" t="s">
        <v>214</v>
      </c>
      <c r="BL32" s="25" t="s">
        <v>214</v>
      </c>
      <c r="BM32" s="25" t="s">
        <v>214</v>
      </c>
      <c r="BN32" s="25" t="s">
        <v>214</v>
      </c>
      <c r="BO32" s="25" t="s">
        <v>214</v>
      </c>
      <c r="BP32" s="25">
        <v>2019</v>
      </c>
      <c r="BQ32" s="25" t="s">
        <v>214</v>
      </c>
      <c r="BR32" s="25">
        <v>2020</v>
      </c>
      <c r="BS32" s="25" t="s">
        <v>214</v>
      </c>
      <c r="BT32" s="25">
        <v>2024</v>
      </c>
      <c r="BU32" s="25" t="s">
        <v>214</v>
      </c>
      <c r="BV32" s="25" t="s">
        <v>214</v>
      </c>
      <c r="BW32" s="25" t="s">
        <v>214</v>
      </c>
      <c r="BX32" s="25" t="s">
        <v>214</v>
      </c>
      <c r="BY32" s="25" t="s">
        <v>214</v>
      </c>
      <c r="BZ32" s="25">
        <v>2019</v>
      </c>
      <c r="CA32" s="25" t="s">
        <v>214</v>
      </c>
      <c r="CB32" s="25" t="s">
        <v>214</v>
      </c>
      <c r="CC32" s="25">
        <v>2019</v>
      </c>
      <c r="CD32" s="25" t="s">
        <v>214</v>
      </c>
      <c r="CE32" s="25">
        <v>2024</v>
      </c>
      <c r="CF32" s="25">
        <v>2020</v>
      </c>
      <c r="CG32" s="25">
        <v>2021</v>
      </c>
      <c r="CH32" s="25" t="s">
        <v>214</v>
      </c>
      <c r="CI32" s="25" t="s">
        <v>214</v>
      </c>
      <c r="CJ32" s="25" t="s">
        <v>214</v>
      </c>
      <c r="CK32" s="25" t="s">
        <v>214</v>
      </c>
      <c r="CL32" s="25">
        <v>2019</v>
      </c>
      <c r="CM32" s="25">
        <v>2021</v>
      </c>
      <c r="CN32" s="25" t="s">
        <v>214</v>
      </c>
      <c r="CO32" s="25" t="s">
        <v>214</v>
      </c>
      <c r="CP32" s="25" t="s">
        <v>214</v>
      </c>
      <c r="CQ32" s="25" t="s">
        <v>214</v>
      </c>
      <c r="CR32" s="25" t="s">
        <v>214</v>
      </c>
      <c r="CS32" s="25">
        <v>2018</v>
      </c>
      <c r="CT32" s="25">
        <v>2023</v>
      </c>
      <c r="CU32" s="25">
        <v>2019</v>
      </c>
      <c r="CV32" s="25" t="s">
        <v>214</v>
      </c>
      <c r="CW32" s="25">
        <v>2024</v>
      </c>
      <c r="CX32" s="25">
        <v>2020</v>
      </c>
      <c r="CY32" s="25" t="s">
        <v>214</v>
      </c>
      <c r="CZ32" s="25">
        <v>2025</v>
      </c>
      <c r="DA32" s="25" t="s">
        <v>214</v>
      </c>
      <c r="DB32" s="25" t="s">
        <v>214</v>
      </c>
      <c r="DC32" s="25" t="s">
        <v>214</v>
      </c>
      <c r="DD32" s="25" t="s">
        <v>214</v>
      </c>
      <c r="DE32" s="25" t="s">
        <v>214</v>
      </c>
      <c r="DF32" s="25" t="s">
        <v>214</v>
      </c>
      <c r="DG32" s="25" t="s">
        <v>214</v>
      </c>
      <c r="DH32" s="25">
        <v>2017</v>
      </c>
    </row>
    <row r="33" spans="1:112" x14ac:dyDescent="0.2">
      <c r="A33" s="30" t="s">
        <v>352</v>
      </c>
      <c r="B33" s="30" t="s">
        <v>268</v>
      </c>
      <c r="C33" s="25" t="s">
        <v>269</v>
      </c>
      <c r="D33" s="25" t="s">
        <v>387</v>
      </c>
      <c r="E33" s="25" t="s">
        <v>214</v>
      </c>
      <c r="F33" s="25" t="s">
        <v>214</v>
      </c>
      <c r="G33" s="25" t="s">
        <v>214</v>
      </c>
      <c r="H33" s="25" t="s">
        <v>214</v>
      </c>
      <c r="I33" s="25" t="s">
        <v>214</v>
      </c>
      <c r="J33" s="25" t="s">
        <v>214</v>
      </c>
      <c r="K33" s="25" t="s">
        <v>214</v>
      </c>
      <c r="L33" s="25" t="s">
        <v>214</v>
      </c>
      <c r="M33" s="25" t="s">
        <v>214</v>
      </c>
      <c r="N33" s="25" t="s">
        <v>214</v>
      </c>
      <c r="O33" s="25" t="s">
        <v>214</v>
      </c>
      <c r="P33" s="25" t="s">
        <v>214</v>
      </c>
      <c r="Q33" s="25" t="s">
        <v>214</v>
      </c>
      <c r="R33" s="25" t="s">
        <v>214</v>
      </c>
      <c r="S33" s="25" t="s">
        <v>214</v>
      </c>
      <c r="T33" s="25" t="s">
        <v>214</v>
      </c>
      <c r="U33" s="25" t="s">
        <v>214</v>
      </c>
      <c r="V33" s="25" t="s">
        <v>214</v>
      </c>
      <c r="W33" s="25">
        <v>2019</v>
      </c>
      <c r="X33" s="25">
        <v>2022</v>
      </c>
      <c r="Y33" s="25" t="s">
        <v>214</v>
      </c>
      <c r="Z33" s="25" t="s">
        <v>214</v>
      </c>
      <c r="AA33" s="25" t="s">
        <v>214</v>
      </c>
      <c r="AB33" s="25" t="s">
        <v>214</v>
      </c>
      <c r="AC33" s="25">
        <v>2019</v>
      </c>
      <c r="AD33" s="25" t="s">
        <v>214</v>
      </c>
      <c r="AE33" s="25">
        <v>2023</v>
      </c>
      <c r="AF33" s="25" t="s">
        <v>214</v>
      </c>
      <c r="AG33" s="25" t="s">
        <v>214</v>
      </c>
      <c r="AH33" s="25" t="s">
        <v>214</v>
      </c>
      <c r="AI33" s="25" t="s">
        <v>214</v>
      </c>
      <c r="AJ33" s="25" t="s">
        <v>214</v>
      </c>
      <c r="AK33" s="25" t="s">
        <v>214</v>
      </c>
      <c r="AL33" s="25" t="s">
        <v>214</v>
      </c>
      <c r="AM33" s="25" t="s">
        <v>214</v>
      </c>
      <c r="AN33" s="25" t="s">
        <v>214</v>
      </c>
      <c r="AO33" s="25" t="s">
        <v>214</v>
      </c>
      <c r="AP33" s="25">
        <v>2016</v>
      </c>
      <c r="AQ33" s="25" t="s">
        <v>214</v>
      </c>
      <c r="AR33" s="25" t="s">
        <v>214</v>
      </c>
      <c r="AS33" s="25" t="s">
        <v>214</v>
      </c>
      <c r="AT33" s="25" t="s">
        <v>214</v>
      </c>
      <c r="AU33" s="25" t="s">
        <v>214</v>
      </c>
      <c r="AV33" s="25" t="s">
        <v>214</v>
      </c>
      <c r="AW33" s="25" t="s">
        <v>214</v>
      </c>
      <c r="AX33" s="25" t="s">
        <v>214</v>
      </c>
      <c r="AY33" s="25" t="s">
        <v>214</v>
      </c>
      <c r="AZ33" s="25" t="s">
        <v>214</v>
      </c>
      <c r="BA33" s="25">
        <v>2015</v>
      </c>
      <c r="BB33" s="25">
        <v>2016</v>
      </c>
      <c r="BC33" s="25">
        <v>2021</v>
      </c>
      <c r="BD33" s="25" t="s">
        <v>214</v>
      </c>
      <c r="BE33" s="25" t="s">
        <v>214</v>
      </c>
      <c r="BF33" s="25" t="s">
        <v>214</v>
      </c>
      <c r="BG33" s="25" t="s">
        <v>214</v>
      </c>
      <c r="BH33" s="25" t="s">
        <v>214</v>
      </c>
      <c r="BI33" s="25" t="s">
        <v>214</v>
      </c>
      <c r="BJ33" s="25" t="s">
        <v>214</v>
      </c>
      <c r="BK33" s="25" t="s">
        <v>214</v>
      </c>
      <c r="BL33" s="25" t="s">
        <v>214</v>
      </c>
      <c r="BM33" s="25" t="s">
        <v>214</v>
      </c>
      <c r="BN33" s="25" t="s">
        <v>214</v>
      </c>
      <c r="BO33" s="25" t="s">
        <v>214</v>
      </c>
      <c r="BP33" s="25">
        <v>2020</v>
      </c>
      <c r="BQ33" s="25" t="s">
        <v>214</v>
      </c>
      <c r="BR33" s="25">
        <v>2013</v>
      </c>
      <c r="BS33" s="25" t="s">
        <v>214</v>
      </c>
      <c r="BT33" s="25" t="s">
        <v>217</v>
      </c>
      <c r="BU33" s="25" t="s">
        <v>214</v>
      </c>
      <c r="BV33" s="25" t="s">
        <v>214</v>
      </c>
      <c r="BW33" s="25">
        <v>2015</v>
      </c>
      <c r="BX33" s="25" t="s">
        <v>214</v>
      </c>
      <c r="BY33" s="25" t="s">
        <v>214</v>
      </c>
      <c r="BZ33" s="25" t="s">
        <v>214</v>
      </c>
      <c r="CA33" s="25" t="s">
        <v>214</v>
      </c>
      <c r="CB33" s="25" t="s">
        <v>214</v>
      </c>
      <c r="CC33" s="25">
        <v>2019</v>
      </c>
      <c r="CD33" s="25" t="s">
        <v>214</v>
      </c>
      <c r="CE33" s="25">
        <v>2024</v>
      </c>
      <c r="CF33" s="25">
        <v>2019</v>
      </c>
      <c r="CG33" s="25">
        <v>2020</v>
      </c>
      <c r="CH33" s="25" t="s">
        <v>214</v>
      </c>
      <c r="CI33" s="25" t="s">
        <v>214</v>
      </c>
      <c r="CJ33" s="25" t="s">
        <v>214</v>
      </c>
      <c r="CK33" s="25">
        <v>2012</v>
      </c>
      <c r="CL33" s="25">
        <v>2019</v>
      </c>
      <c r="CM33" s="25">
        <v>2021</v>
      </c>
      <c r="CN33" s="25" t="s">
        <v>214</v>
      </c>
      <c r="CO33" s="25" t="s">
        <v>214</v>
      </c>
      <c r="CP33" s="25" t="s">
        <v>214</v>
      </c>
      <c r="CQ33" s="25" t="s">
        <v>214</v>
      </c>
      <c r="CR33" s="25">
        <v>2013</v>
      </c>
      <c r="CS33" s="25">
        <v>2018</v>
      </c>
      <c r="CT33" s="25">
        <v>2023</v>
      </c>
      <c r="CU33" s="25">
        <v>2018</v>
      </c>
      <c r="CV33" s="25" t="s">
        <v>214</v>
      </c>
      <c r="CW33" s="25">
        <v>2023</v>
      </c>
      <c r="CX33" s="25">
        <v>2019</v>
      </c>
      <c r="CY33" s="25" t="s">
        <v>214</v>
      </c>
      <c r="CZ33" s="25">
        <v>2024</v>
      </c>
      <c r="DA33" s="25">
        <v>2018</v>
      </c>
      <c r="DB33" s="25" t="s">
        <v>214</v>
      </c>
      <c r="DC33" s="25">
        <v>2028</v>
      </c>
      <c r="DD33" s="25" t="s">
        <v>214</v>
      </c>
      <c r="DE33" s="25" t="s">
        <v>214</v>
      </c>
      <c r="DF33" s="25" t="s">
        <v>214</v>
      </c>
      <c r="DG33" s="25">
        <v>2019</v>
      </c>
      <c r="DH33" s="25">
        <v>2015</v>
      </c>
    </row>
    <row r="34" spans="1:112" x14ac:dyDescent="0.2">
      <c r="A34" s="30" t="s">
        <v>353</v>
      </c>
      <c r="B34" s="30" t="s">
        <v>270</v>
      </c>
      <c r="C34" s="25" t="s">
        <v>271</v>
      </c>
      <c r="D34" s="25" t="s">
        <v>392</v>
      </c>
      <c r="E34" s="25" t="s">
        <v>214</v>
      </c>
      <c r="F34" s="25" t="s">
        <v>214</v>
      </c>
      <c r="G34" s="25" t="s">
        <v>214</v>
      </c>
      <c r="H34" s="25" t="s">
        <v>214</v>
      </c>
      <c r="I34" s="25" t="s">
        <v>214</v>
      </c>
      <c r="J34" s="25" t="s">
        <v>214</v>
      </c>
      <c r="K34" s="25" t="s">
        <v>214</v>
      </c>
      <c r="L34" s="25" t="s">
        <v>214</v>
      </c>
      <c r="M34" s="25" t="s">
        <v>214</v>
      </c>
      <c r="N34" s="25" t="s">
        <v>214</v>
      </c>
      <c r="O34" s="25" t="s">
        <v>214</v>
      </c>
      <c r="P34" s="25" t="s">
        <v>214</v>
      </c>
      <c r="Q34" s="25" t="s">
        <v>214</v>
      </c>
      <c r="R34" s="25" t="s">
        <v>214</v>
      </c>
      <c r="S34" s="25" t="s">
        <v>214</v>
      </c>
      <c r="T34" s="25" t="s">
        <v>214</v>
      </c>
      <c r="U34" s="25" t="s">
        <v>214</v>
      </c>
      <c r="V34" s="25" t="s">
        <v>214</v>
      </c>
      <c r="W34" s="25" t="s">
        <v>214</v>
      </c>
      <c r="X34" s="25" t="s">
        <v>214</v>
      </c>
      <c r="Y34" s="25" t="s">
        <v>214</v>
      </c>
      <c r="Z34" s="25" t="s">
        <v>214</v>
      </c>
      <c r="AA34" s="25" t="s">
        <v>214</v>
      </c>
      <c r="AB34" s="25" t="s">
        <v>214</v>
      </c>
      <c r="AC34" s="25" t="s">
        <v>214</v>
      </c>
      <c r="AD34" s="25" t="s">
        <v>214</v>
      </c>
      <c r="AE34" s="25" t="s">
        <v>214</v>
      </c>
      <c r="AF34" s="25" t="s">
        <v>214</v>
      </c>
      <c r="AG34" s="25" t="s">
        <v>214</v>
      </c>
      <c r="AH34" s="25" t="s">
        <v>214</v>
      </c>
      <c r="AI34" s="25" t="s">
        <v>214</v>
      </c>
      <c r="AJ34" s="25" t="s">
        <v>214</v>
      </c>
      <c r="AK34" s="25" t="s">
        <v>214</v>
      </c>
      <c r="AL34" s="25" t="s">
        <v>214</v>
      </c>
      <c r="AM34" s="25" t="s">
        <v>214</v>
      </c>
      <c r="AN34" s="25" t="s">
        <v>214</v>
      </c>
      <c r="AO34" s="25" t="s">
        <v>214</v>
      </c>
      <c r="AP34" s="25" t="s">
        <v>214</v>
      </c>
      <c r="AQ34" s="25" t="s">
        <v>214</v>
      </c>
      <c r="AR34" s="25" t="s">
        <v>214</v>
      </c>
      <c r="AS34" s="25" t="s">
        <v>214</v>
      </c>
      <c r="AT34" s="25" t="s">
        <v>214</v>
      </c>
      <c r="AU34" s="25" t="s">
        <v>214</v>
      </c>
      <c r="AV34" s="25" t="s">
        <v>214</v>
      </c>
      <c r="AW34" s="25" t="s">
        <v>214</v>
      </c>
      <c r="AX34" s="25" t="s">
        <v>214</v>
      </c>
      <c r="AY34" s="25" t="s">
        <v>214</v>
      </c>
      <c r="AZ34" s="25" t="s">
        <v>214</v>
      </c>
      <c r="BA34" s="25" t="s">
        <v>214</v>
      </c>
      <c r="BB34" s="25" t="s">
        <v>214</v>
      </c>
      <c r="BC34" s="25" t="s">
        <v>214</v>
      </c>
      <c r="BD34" s="25" t="s">
        <v>214</v>
      </c>
      <c r="BE34" s="25" t="s">
        <v>214</v>
      </c>
      <c r="BF34" s="25" t="s">
        <v>214</v>
      </c>
      <c r="BG34" s="25" t="s">
        <v>214</v>
      </c>
      <c r="BH34" s="25" t="s">
        <v>214</v>
      </c>
      <c r="BI34" s="25" t="s">
        <v>214</v>
      </c>
      <c r="BJ34" s="25" t="s">
        <v>214</v>
      </c>
      <c r="BK34" s="25" t="s">
        <v>214</v>
      </c>
      <c r="BL34" s="25" t="s">
        <v>214</v>
      </c>
      <c r="BM34" s="25" t="s">
        <v>214</v>
      </c>
      <c r="BN34" s="25" t="s">
        <v>214</v>
      </c>
      <c r="BO34" s="25" t="s">
        <v>214</v>
      </c>
      <c r="BP34" s="25" t="s">
        <v>214</v>
      </c>
      <c r="BQ34" s="25" t="s">
        <v>214</v>
      </c>
      <c r="BR34" s="25" t="s">
        <v>214</v>
      </c>
      <c r="BS34" s="25">
        <v>2019</v>
      </c>
      <c r="BT34" s="25" t="s">
        <v>214</v>
      </c>
      <c r="BU34" s="25" t="s">
        <v>214</v>
      </c>
      <c r="BV34" s="25" t="s">
        <v>214</v>
      </c>
      <c r="BW34" s="25" t="s">
        <v>214</v>
      </c>
      <c r="BX34" s="25" t="s">
        <v>214</v>
      </c>
      <c r="BY34" s="25" t="s">
        <v>214</v>
      </c>
      <c r="BZ34" s="25" t="s">
        <v>214</v>
      </c>
      <c r="CA34" s="25">
        <v>2019</v>
      </c>
      <c r="CB34" s="25" t="s">
        <v>214</v>
      </c>
      <c r="CC34" s="25" t="s">
        <v>214</v>
      </c>
      <c r="CD34" s="25" t="s">
        <v>214</v>
      </c>
      <c r="CE34" s="25" t="s">
        <v>214</v>
      </c>
      <c r="CF34" s="25" t="s">
        <v>214</v>
      </c>
      <c r="CG34" s="25" t="s">
        <v>214</v>
      </c>
      <c r="CH34" s="25" t="s">
        <v>214</v>
      </c>
      <c r="CI34" s="25">
        <v>2019</v>
      </c>
      <c r="CJ34" s="25" t="s">
        <v>214</v>
      </c>
      <c r="CK34" s="25" t="s">
        <v>214</v>
      </c>
      <c r="CL34" s="25" t="s">
        <v>214</v>
      </c>
      <c r="CM34" s="25" t="s">
        <v>214</v>
      </c>
      <c r="CN34" s="25" t="s">
        <v>214</v>
      </c>
      <c r="CO34" s="25" t="s">
        <v>214</v>
      </c>
      <c r="CP34" s="25" t="s">
        <v>214</v>
      </c>
      <c r="CQ34" s="25" t="s">
        <v>214</v>
      </c>
      <c r="CR34" s="25" t="s">
        <v>214</v>
      </c>
      <c r="CS34" s="25">
        <v>2016</v>
      </c>
      <c r="CT34" s="25">
        <v>2021</v>
      </c>
      <c r="CU34" s="25" t="s">
        <v>214</v>
      </c>
      <c r="CV34" s="25">
        <v>2019</v>
      </c>
      <c r="CW34" s="25">
        <v>2024</v>
      </c>
      <c r="CX34" s="25" t="s">
        <v>214</v>
      </c>
      <c r="CY34" s="25">
        <v>2019</v>
      </c>
      <c r="CZ34" s="25">
        <v>2024</v>
      </c>
      <c r="DA34" s="25" t="s">
        <v>214</v>
      </c>
      <c r="DB34" s="25" t="s">
        <v>214</v>
      </c>
      <c r="DC34" s="25" t="s">
        <v>214</v>
      </c>
      <c r="DD34" s="25">
        <v>2016</v>
      </c>
      <c r="DE34" s="25" t="s">
        <v>214</v>
      </c>
      <c r="DF34" s="25" t="s">
        <v>214</v>
      </c>
      <c r="DG34" s="25" t="s">
        <v>214</v>
      </c>
      <c r="DH34" s="25" t="s">
        <v>214</v>
      </c>
    </row>
    <row r="35" spans="1:112" x14ac:dyDescent="0.2">
      <c r="A35" s="30" t="s">
        <v>354</v>
      </c>
      <c r="B35" s="30" t="s">
        <v>272</v>
      </c>
      <c r="C35" s="25" t="s">
        <v>273</v>
      </c>
      <c r="D35" s="25" t="s">
        <v>389</v>
      </c>
      <c r="E35" s="25" t="s">
        <v>214</v>
      </c>
      <c r="F35" s="25" t="s">
        <v>214</v>
      </c>
      <c r="G35" s="25" t="s">
        <v>214</v>
      </c>
      <c r="H35" s="25" t="s">
        <v>214</v>
      </c>
      <c r="I35" s="25" t="s">
        <v>214</v>
      </c>
      <c r="J35" s="25" t="s">
        <v>214</v>
      </c>
      <c r="K35" s="25" t="s">
        <v>214</v>
      </c>
      <c r="L35" s="25" t="s">
        <v>214</v>
      </c>
      <c r="M35" s="25" t="s">
        <v>214</v>
      </c>
      <c r="N35" s="25" t="s">
        <v>214</v>
      </c>
      <c r="O35" s="25" t="s">
        <v>214</v>
      </c>
      <c r="P35" s="25" t="s">
        <v>214</v>
      </c>
      <c r="Q35" s="25" t="s">
        <v>214</v>
      </c>
      <c r="R35" s="25" t="s">
        <v>214</v>
      </c>
      <c r="S35" s="25" t="s">
        <v>214</v>
      </c>
      <c r="T35" s="25">
        <v>2015</v>
      </c>
      <c r="U35" s="25" t="s">
        <v>214</v>
      </c>
      <c r="V35" s="25" t="s">
        <v>214</v>
      </c>
      <c r="W35" s="25">
        <v>2018</v>
      </c>
      <c r="X35" s="25">
        <v>2021</v>
      </c>
      <c r="Y35" s="25">
        <v>2014</v>
      </c>
      <c r="Z35" s="25" t="s">
        <v>214</v>
      </c>
      <c r="AA35" s="25">
        <v>2018</v>
      </c>
      <c r="AB35" s="25" t="s">
        <v>214</v>
      </c>
      <c r="AC35" s="25">
        <v>2018</v>
      </c>
      <c r="AD35" s="25" t="s">
        <v>214</v>
      </c>
      <c r="AE35" s="25">
        <v>2022</v>
      </c>
      <c r="AF35" s="25" t="s">
        <v>214</v>
      </c>
      <c r="AG35" s="25" t="s">
        <v>214</v>
      </c>
      <c r="AH35" s="25" t="s">
        <v>214</v>
      </c>
      <c r="AI35" s="25" t="s">
        <v>214</v>
      </c>
      <c r="AJ35" s="25" t="s">
        <v>214</v>
      </c>
      <c r="AK35" s="25" t="s">
        <v>214</v>
      </c>
      <c r="AL35" s="25" t="s">
        <v>214</v>
      </c>
      <c r="AM35" s="25" t="s">
        <v>214</v>
      </c>
      <c r="AN35" s="25" t="s">
        <v>214</v>
      </c>
      <c r="AO35" s="25" t="s">
        <v>214</v>
      </c>
      <c r="AP35" s="25">
        <v>2015</v>
      </c>
      <c r="AQ35" s="25" t="s">
        <v>214</v>
      </c>
      <c r="AR35" s="25" t="s">
        <v>214</v>
      </c>
      <c r="AS35" s="25" t="s">
        <v>214</v>
      </c>
      <c r="AT35" s="25" t="s">
        <v>214</v>
      </c>
      <c r="AU35" s="25" t="s">
        <v>214</v>
      </c>
      <c r="AV35" s="25" t="s">
        <v>214</v>
      </c>
      <c r="AW35" s="25" t="s">
        <v>214</v>
      </c>
      <c r="AX35" s="25">
        <v>2017</v>
      </c>
      <c r="AY35" s="25">
        <v>2018</v>
      </c>
      <c r="AZ35" s="25">
        <v>2020</v>
      </c>
      <c r="BA35" s="25" t="s">
        <v>214</v>
      </c>
      <c r="BB35" s="25">
        <v>2018</v>
      </c>
      <c r="BC35" s="25" t="s">
        <v>214</v>
      </c>
      <c r="BD35" s="25" t="s">
        <v>214</v>
      </c>
      <c r="BE35" s="25" t="s">
        <v>214</v>
      </c>
      <c r="BF35" s="25" t="s">
        <v>214</v>
      </c>
      <c r="BG35" s="25" t="s">
        <v>214</v>
      </c>
      <c r="BH35" s="25" t="s">
        <v>214</v>
      </c>
      <c r="BI35" s="25" t="s">
        <v>214</v>
      </c>
      <c r="BJ35" s="25" t="s">
        <v>214</v>
      </c>
      <c r="BK35" s="25" t="s">
        <v>214</v>
      </c>
      <c r="BL35" s="25" t="s">
        <v>214</v>
      </c>
      <c r="BM35" s="25" t="s">
        <v>214</v>
      </c>
      <c r="BN35" s="25" t="s">
        <v>214</v>
      </c>
      <c r="BO35" s="25" t="s">
        <v>214</v>
      </c>
      <c r="BP35" s="25">
        <v>2019</v>
      </c>
      <c r="BQ35" s="25" t="s">
        <v>214</v>
      </c>
      <c r="BR35" s="25">
        <v>2019</v>
      </c>
      <c r="BS35" s="25" t="s">
        <v>214</v>
      </c>
      <c r="BT35" s="25">
        <v>2023</v>
      </c>
      <c r="BU35" s="25" t="s">
        <v>214</v>
      </c>
      <c r="BV35" s="25" t="s">
        <v>214</v>
      </c>
      <c r="BW35" s="25" t="s">
        <v>214</v>
      </c>
      <c r="BX35" s="25" t="s">
        <v>214</v>
      </c>
      <c r="BY35" s="25" t="s">
        <v>214</v>
      </c>
      <c r="BZ35" s="25" t="s">
        <v>214</v>
      </c>
      <c r="CA35" s="25" t="s">
        <v>214</v>
      </c>
      <c r="CB35" s="25" t="s">
        <v>214</v>
      </c>
      <c r="CC35" s="25" t="s">
        <v>214</v>
      </c>
      <c r="CD35" s="25" t="s">
        <v>214</v>
      </c>
      <c r="CE35" s="25" t="s">
        <v>214</v>
      </c>
      <c r="CF35" s="25">
        <v>2019</v>
      </c>
      <c r="CG35" s="25" t="s">
        <v>214</v>
      </c>
      <c r="CH35" s="25" t="s">
        <v>214</v>
      </c>
      <c r="CI35" s="25" t="s">
        <v>214</v>
      </c>
      <c r="CJ35" s="25" t="s">
        <v>214</v>
      </c>
      <c r="CK35" s="25">
        <v>2014</v>
      </c>
      <c r="CL35" s="25">
        <v>2018</v>
      </c>
      <c r="CM35" s="25">
        <v>2020</v>
      </c>
      <c r="CN35" s="25" t="s">
        <v>214</v>
      </c>
      <c r="CO35" s="25" t="s">
        <v>214</v>
      </c>
      <c r="CP35" s="25" t="s">
        <v>214</v>
      </c>
      <c r="CQ35" s="25" t="s">
        <v>214</v>
      </c>
      <c r="CR35" s="25">
        <v>2013</v>
      </c>
      <c r="CS35" s="25">
        <v>2018</v>
      </c>
      <c r="CT35" s="25">
        <v>2023</v>
      </c>
      <c r="CU35" s="25">
        <v>2013</v>
      </c>
      <c r="CV35" s="25">
        <v>2018</v>
      </c>
      <c r="CW35" s="25">
        <v>2023</v>
      </c>
      <c r="CX35" s="25">
        <v>2019</v>
      </c>
      <c r="CY35" s="25" t="s">
        <v>214</v>
      </c>
      <c r="CZ35" s="25">
        <v>2024</v>
      </c>
      <c r="DA35" s="25" t="s">
        <v>214</v>
      </c>
      <c r="DB35" s="25" t="s">
        <v>214</v>
      </c>
      <c r="DC35" s="25" t="s">
        <v>214</v>
      </c>
      <c r="DD35" s="25">
        <v>2014</v>
      </c>
      <c r="DE35" s="25">
        <v>2019</v>
      </c>
      <c r="DF35" s="25" t="s">
        <v>214</v>
      </c>
      <c r="DG35" s="25">
        <v>2019</v>
      </c>
      <c r="DH35" s="25">
        <v>2016</v>
      </c>
    </row>
    <row r="36" spans="1:112" x14ac:dyDescent="0.2">
      <c r="A36" s="30" t="s">
        <v>355</v>
      </c>
      <c r="B36" s="30" t="s">
        <v>272</v>
      </c>
      <c r="C36" s="25" t="s">
        <v>274</v>
      </c>
      <c r="D36" s="25" t="s">
        <v>393</v>
      </c>
      <c r="E36" s="25" t="s">
        <v>214</v>
      </c>
      <c r="F36" s="25" t="s">
        <v>214</v>
      </c>
      <c r="G36" s="25" t="s">
        <v>214</v>
      </c>
      <c r="H36" s="25" t="s">
        <v>214</v>
      </c>
      <c r="I36" s="25" t="s">
        <v>214</v>
      </c>
      <c r="J36" s="25" t="s">
        <v>214</v>
      </c>
      <c r="K36" s="25" t="s">
        <v>214</v>
      </c>
      <c r="L36" s="25" t="s">
        <v>214</v>
      </c>
      <c r="M36" s="25" t="s">
        <v>214</v>
      </c>
      <c r="N36" s="25" t="s">
        <v>214</v>
      </c>
      <c r="O36" s="25" t="s">
        <v>214</v>
      </c>
      <c r="P36" s="25" t="s">
        <v>214</v>
      </c>
      <c r="Q36" s="25" t="s">
        <v>214</v>
      </c>
      <c r="R36" s="25" t="s">
        <v>214</v>
      </c>
      <c r="S36" s="25" t="s">
        <v>214</v>
      </c>
      <c r="T36" s="25" t="s">
        <v>214</v>
      </c>
      <c r="U36" s="25" t="s">
        <v>214</v>
      </c>
      <c r="V36" s="25" t="s">
        <v>214</v>
      </c>
      <c r="W36" s="25" t="s">
        <v>214</v>
      </c>
      <c r="X36" s="25" t="s">
        <v>214</v>
      </c>
      <c r="Y36" s="25" t="s">
        <v>214</v>
      </c>
      <c r="Z36" s="25" t="s">
        <v>214</v>
      </c>
      <c r="AA36" s="25" t="s">
        <v>214</v>
      </c>
      <c r="AB36" s="25" t="s">
        <v>214</v>
      </c>
      <c r="AC36" s="25" t="s">
        <v>214</v>
      </c>
      <c r="AD36" s="25" t="s">
        <v>214</v>
      </c>
      <c r="AE36" s="25" t="s">
        <v>214</v>
      </c>
      <c r="AF36" s="25">
        <v>2012</v>
      </c>
      <c r="AG36" s="25" t="s">
        <v>214</v>
      </c>
      <c r="AH36" s="25">
        <v>2017</v>
      </c>
      <c r="AI36" s="25">
        <v>2021</v>
      </c>
      <c r="AJ36" s="25" t="s">
        <v>214</v>
      </c>
      <c r="AK36" s="25">
        <v>2016</v>
      </c>
      <c r="AL36" s="25" t="s">
        <v>214</v>
      </c>
      <c r="AM36" s="25" t="s">
        <v>214</v>
      </c>
      <c r="AN36" s="25">
        <v>2020</v>
      </c>
      <c r="AO36" s="25">
        <v>2021</v>
      </c>
      <c r="AP36" s="25" t="s">
        <v>214</v>
      </c>
      <c r="AQ36" s="25" t="s">
        <v>214</v>
      </c>
      <c r="AR36" s="25">
        <v>2010</v>
      </c>
      <c r="AS36" s="25">
        <v>2020</v>
      </c>
      <c r="AT36" s="25" t="s">
        <v>214</v>
      </c>
      <c r="AU36" s="25" t="s">
        <v>214</v>
      </c>
      <c r="AV36" s="25" t="s">
        <v>214</v>
      </c>
      <c r="AW36" s="25" t="s">
        <v>214</v>
      </c>
      <c r="AX36" s="25" t="s">
        <v>214</v>
      </c>
      <c r="AY36" s="25" t="s">
        <v>214</v>
      </c>
      <c r="AZ36" s="25" t="s">
        <v>214</v>
      </c>
      <c r="BA36" s="25" t="s">
        <v>214</v>
      </c>
      <c r="BB36" s="25" t="s">
        <v>214</v>
      </c>
      <c r="BC36" s="25" t="s">
        <v>214</v>
      </c>
      <c r="BD36" s="25" t="s">
        <v>214</v>
      </c>
      <c r="BE36" s="25">
        <v>2017</v>
      </c>
      <c r="BF36" s="25" t="s">
        <v>214</v>
      </c>
      <c r="BG36" s="25" t="s">
        <v>214</v>
      </c>
      <c r="BH36" s="25" t="s">
        <v>214</v>
      </c>
      <c r="BI36" s="25" t="s">
        <v>214</v>
      </c>
      <c r="BJ36" s="25" t="s">
        <v>214</v>
      </c>
      <c r="BK36" s="25" t="s">
        <v>214</v>
      </c>
      <c r="BL36" s="25" t="s">
        <v>214</v>
      </c>
      <c r="BM36" s="25" t="s">
        <v>214</v>
      </c>
      <c r="BN36" s="25" t="s">
        <v>214</v>
      </c>
      <c r="BO36" s="25" t="s">
        <v>214</v>
      </c>
      <c r="BP36" s="25">
        <v>2017</v>
      </c>
      <c r="BQ36" s="25" t="s">
        <v>214</v>
      </c>
      <c r="BR36" s="25">
        <v>2016</v>
      </c>
      <c r="BS36" s="25" t="s">
        <v>214</v>
      </c>
      <c r="BT36" s="25" t="s">
        <v>217</v>
      </c>
      <c r="BU36" s="25" t="s">
        <v>214</v>
      </c>
      <c r="BV36" s="25" t="s">
        <v>214</v>
      </c>
      <c r="BW36" s="25" t="s">
        <v>214</v>
      </c>
      <c r="BX36" s="25" t="s">
        <v>214</v>
      </c>
      <c r="BY36" s="25" t="s">
        <v>214</v>
      </c>
      <c r="BZ36" s="25">
        <v>2019</v>
      </c>
      <c r="CA36" s="25" t="s">
        <v>214</v>
      </c>
      <c r="CB36" s="25" t="s">
        <v>214</v>
      </c>
      <c r="CC36" s="25" t="s">
        <v>214</v>
      </c>
      <c r="CD36" s="25" t="s">
        <v>214</v>
      </c>
      <c r="CE36" s="25" t="s">
        <v>214</v>
      </c>
      <c r="CF36" s="25">
        <v>2019</v>
      </c>
      <c r="CG36" s="25">
        <v>2020</v>
      </c>
      <c r="CH36" s="25" t="s">
        <v>214</v>
      </c>
      <c r="CI36" s="25" t="s">
        <v>214</v>
      </c>
      <c r="CJ36" s="25" t="s">
        <v>214</v>
      </c>
      <c r="CK36" s="25" t="s">
        <v>214</v>
      </c>
      <c r="CL36" s="25">
        <v>2019</v>
      </c>
      <c r="CM36" s="25">
        <v>2021</v>
      </c>
      <c r="CN36" s="25" t="s">
        <v>214</v>
      </c>
      <c r="CO36" s="25" t="s">
        <v>214</v>
      </c>
      <c r="CP36" s="25" t="s">
        <v>214</v>
      </c>
      <c r="CQ36" s="25" t="s">
        <v>214</v>
      </c>
      <c r="CR36" s="25">
        <v>2010</v>
      </c>
      <c r="CS36" s="25">
        <v>2017</v>
      </c>
      <c r="CT36" s="25">
        <v>2022</v>
      </c>
      <c r="CU36" s="25">
        <v>2010</v>
      </c>
      <c r="CV36" s="25">
        <v>2015</v>
      </c>
      <c r="CW36" s="25">
        <v>2020</v>
      </c>
      <c r="CX36" s="25">
        <v>2019</v>
      </c>
      <c r="CY36" s="25" t="s">
        <v>214</v>
      </c>
      <c r="CZ36" s="25">
        <v>2024</v>
      </c>
      <c r="DA36" s="25" t="s">
        <v>214</v>
      </c>
      <c r="DB36" s="25" t="s">
        <v>214</v>
      </c>
      <c r="DC36" s="25" t="s">
        <v>214</v>
      </c>
      <c r="DD36" s="25" t="s">
        <v>214</v>
      </c>
      <c r="DE36" s="25" t="s">
        <v>214</v>
      </c>
      <c r="DF36" s="25" t="s">
        <v>214</v>
      </c>
      <c r="DG36" s="25">
        <v>2019</v>
      </c>
      <c r="DH36" s="25">
        <v>2016</v>
      </c>
    </row>
    <row r="37" spans="1:112" x14ac:dyDescent="0.2">
      <c r="A37" s="30" t="s">
        <v>356</v>
      </c>
      <c r="B37" s="30" t="s">
        <v>275</v>
      </c>
      <c r="C37" s="25" t="s">
        <v>276</v>
      </c>
      <c r="D37" s="25" t="s">
        <v>393</v>
      </c>
      <c r="E37" s="25" t="s">
        <v>214</v>
      </c>
      <c r="F37" s="25">
        <v>2014</v>
      </c>
      <c r="G37" s="25" t="s">
        <v>214</v>
      </c>
      <c r="H37" s="25">
        <v>2013</v>
      </c>
      <c r="I37" s="25">
        <v>2013</v>
      </c>
      <c r="J37" s="25">
        <v>2013</v>
      </c>
      <c r="K37" s="25" t="s">
        <v>214</v>
      </c>
      <c r="L37" s="25" t="s">
        <v>214</v>
      </c>
      <c r="M37" s="25" t="s">
        <v>214</v>
      </c>
      <c r="N37" s="25" t="s">
        <v>214</v>
      </c>
      <c r="O37" s="25" t="s">
        <v>214</v>
      </c>
      <c r="P37" s="25" t="s">
        <v>214</v>
      </c>
      <c r="Q37" s="25" t="s">
        <v>214</v>
      </c>
      <c r="R37" s="25" t="s">
        <v>214</v>
      </c>
      <c r="S37" s="25" t="s">
        <v>214</v>
      </c>
      <c r="T37" s="25" t="s">
        <v>214</v>
      </c>
      <c r="U37" s="25" t="s">
        <v>214</v>
      </c>
      <c r="V37" s="25" t="s">
        <v>214</v>
      </c>
      <c r="W37" s="25" t="s">
        <v>214</v>
      </c>
      <c r="X37" s="25" t="s">
        <v>214</v>
      </c>
      <c r="Y37" s="25" t="s">
        <v>214</v>
      </c>
      <c r="Z37" s="25" t="s">
        <v>214</v>
      </c>
      <c r="AA37" s="25" t="s">
        <v>214</v>
      </c>
      <c r="AB37" s="25" t="s">
        <v>214</v>
      </c>
      <c r="AC37" s="25" t="s">
        <v>214</v>
      </c>
      <c r="AD37" s="25" t="s">
        <v>214</v>
      </c>
      <c r="AE37" s="25" t="s">
        <v>214</v>
      </c>
      <c r="AF37" s="25">
        <v>2016</v>
      </c>
      <c r="AG37" s="25" t="s">
        <v>214</v>
      </c>
      <c r="AH37" s="25">
        <v>2017</v>
      </c>
      <c r="AI37" s="25">
        <v>2020</v>
      </c>
      <c r="AJ37" s="25" t="s">
        <v>214</v>
      </c>
      <c r="AK37" s="25" t="s">
        <v>214</v>
      </c>
      <c r="AL37" s="25" t="s">
        <v>214</v>
      </c>
      <c r="AM37" s="25" t="s">
        <v>214</v>
      </c>
      <c r="AN37" s="25" t="s">
        <v>214</v>
      </c>
      <c r="AO37" s="25" t="s">
        <v>214</v>
      </c>
      <c r="AP37" s="25" t="s">
        <v>214</v>
      </c>
      <c r="AQ37" s="25" t="s">
        <v>214</v>
      </c>
      <c r="AR37" s="25" t="s">
        <v>214</v>
      </c>
      <c r="AS37" s="25" t="s">
        <v>214</v>
      </c>
      <c r="AT37" s="25" t="s">
        <v>214</v>
      </c>
      <c r="AU37" s="25" t="s">
        <v>214</v>
      </c>
      <c r="AV37" s="25" t="s">
        <v>214</v>
      </c>
      <c r="AW37" s="25" t="s">
        <v>214</v>
      </c>
      <c r="AX37" s="25" t="s">
        <v>214</v>
      </c>
      <c r="AY37" s="25" t="s">
        <v>214</v>
      </c>
      <c r="AZ37" s="25" t="s">
        <v>214</v>
      </c>
      <c r="BA37" s="25" t="s">
        <v>214</v>
      </c>
      <c r="BB37" s="25" t="s">
        <v>214</v>
      </c>
      <c r="BC37" s="25" t="s">
        <v>214</v>
      </c>
      <c r="BD37" s="25" t="s">
        <v>214</v>
      </c>
      <c r="BE37" s="25" t="s">
        <v>214</v>
      </c>
      <c r="BF37" s="25" t="s">
        <v>214</v>
      </c>
      <c r="BG37" s="25" t="s">
        <v>214</v>
      </c>
      <c r="BH37" s="25" t="s">
        <v>214</v>
      </c>
      <c r="BI37" s="25" t="s">
        <v>214</v>
      </c>
      <c r="BJ37" s="25" t="s">
        <v>214</v>
      </c>
      <c r="BK37" s="25" t="s">
        <v>214</v>
      </c>
      <c r="BL37" s="25" t="s">
        <v>214</v>
      </c>
      <c r="BM37" s="25" t="s">
        <v>214</v>
      </c>
      <c r="BN37" s="25" t="s">
        <v>214</v>
      </c>
      <c r="BO37" s="25" t="s">
        <v>214</v>
      </c>
      <c r="BP37" s="25">
        <v>2019</v>
      </c>
      <c r="BQ37" s="25" t="s">
        <v>214</v>
      </c>
      <c r="BR37" s="25">
        <v>2013</v>
      </c>
      <c r="BS37" s="25" t="s">
        <v>214</v>
      </c>
      <c r="BT37" s="25">
        <v>2019</v>
      </c>
      <c r="BU37" s="25" t="s">
        <v>214</v>
      </c>
      <c r="BV37" s="25" t="s">
        <v>214</v>
      </c>
      <c r="BW37" s="25" t="s">
        <v>214</v>
      </c>
      <c r="BX37" s="25" t="s">
        <v>214</v>
      </c>
      <c r="BY37" s="25" t="s">
        <v>214</v>
      </c>
      <c r="BZ37" s="25">
        <v>2019</v>
      </c>
      <c r="CA37" s="25" t="s">
        <v>214</v>
      </c>
      <c r="CB37" s="25" t="s">
        <v>214</v>
      </c>
      <c r="CC37" s="25">
        <v>2019</v>
      </c>
      <c r="CD37" s="25" t="s">
        <v>214</v>
      </c>
      <c r="CE37" s="25">
        <v>2024</v>
      </c>
      <c r="CF37" s="25">
        <v>2019</v>
      </c>
      <c r="CG37" s="25">
        <v>2020</v>
      </c>
      <c r="CH37" s="25" t="s">
        <v>214</v>
      </c>
      <c r="CI37" s="25" t="s">
        <v>214</v>
      </c>
      <c r="CJ37" s="25" t="s">
        <v>214</v>
      </c>
      <c r="CK37" s="25" t="s">
        <v>214</v>
      </c>
      <c r="CL37" s="25">
        <v>2018</v>
      </c>
      <c r="CM37" s="25" t="s">
        <v>217</v>
      </c>
      <c r="CN37" s="25" t="s">
        <v>214</v>
      </c>
      <c r="CO37" s="25" t="s">
        <v>214</v>
      </c>
      <c r="CP37" s="25" t="s">
        <v>214</v>
      </c>
      <c r="CQ37" s="25" t="s">
        <v>214</v>
      </c>
      <c r="CR37" s="25">
        <v>2014</v>
      </c>
      <c r="CS37" s="25">
        <v>2019</v>
      </c>
      <c r="CT37" s="25">
        <v>2024</v>
      </c>
      <c r="CU37" s="25">
        <v>2014</v>
      </c>
      <c r="CV37" s="25">
        <v>2019</v>
      </c>
      <c r="CW37" s="25">
        <v>2024</v>
      </c>
      <c r="CX37" s="25">
        <v>2018</v>
      </c>
      <c r="CY37" s="25" t="s">
        <v>214</v>
      </c>
      <c r="CZ37" s="25">
        <v>2023</v>
      </c>
      <c r="DA37" s="25" t="s">
        <v>214</v>
      </c>
      <c r="DB37" s="25" t="s">
        <v>214</v>
      </c>
      <c r="DC37" s="25" t="s">
        <v>214</v>
      </c>
      <c r="DD37" s="25">
        <v>2012</v>
      </c>
      <c r="DE37" s="25">
        <v>2017</v>
      </c>
      <c r="DF37" s="25" t="s">
        <v>214</v>
      </c>
      <c r="DG37" s="25">
        <v>2019</v>
      </c>
      <c r="DH37" s="25">
        <v>2016</v>
      </c>
    </row>
    <row r="38" spans="1:112" x14ac:dyDescent="0.2">
      <c r="A38" s="30" t="s">
        <v>357</v>
      </c>
      <c r="B38" s="30" t="s">
        <v>277</v>
      </c>
      <c r="C38" s="25" t="s">
        <v>278</v>
      </c>
      <c r="D38" s="25" t="s">
        <v>393</v>
      </c>
      <c r="E38" s="25">
        <v>2012</v>
      </c>
      <c r="F38" s="25">
        <v>2013</v>
      </c>
      <c r="G38" s="25" t="s">
        <v>214</v>
      </c>
      <c r="H38" s="25">
        <v>2012</v>
      </c>
      <c r="I38" s="25" t="s">
        <v>214</v>
      </c>
      <c r="J38" s="25">
        <v>2012</v>
      </c>
      <c r="K38" s="25" t="s">
        <v>214</v>
      </c>
      <c r="L38" s="25" t="s">
        <v>214</v>
      </c>
      <c r="M38" s="25">
        <v>2012</v>
      </c>
      <c r="N38" s="25">
        <v>2012</v>
      </c>
      <c r="O38" s="25" t="s">
        <v>214</v>
      </c>
      <c r="P38" s="25" t="s">
        <v>214</v>
      </c>
      <c r="Q38" s="25" t="s">
        <v>214</v>
      </c>
      <c r="R38" s="25" t="s">
        <v>214</v>
      </c>
      <c r="S38" s="25" t="s">
        <v>214</v>
      </c>
      <c r="T38" s="25" t="s">
        <v>214</v>
      </c>
      <c r="U38" s="25" t="s">
        <v>214</v>
      </c>
      <c r="V38" s="25" t="s">
        <v>214</v>
      </c>
      <c r="W38" s="25" t="s">
        <v>214</v>
      </c>
      <c r="X38" s="25" t="s">
        <v>214</v>
      </c>
      <c r="Y38" s="25" t="s">
        <v>214</v>
      </c>
      <c r="Z38" s="25" t="s">
        <v>214</v>
      </c>
      <c r="AA38" s="25" t="s">
        <v>214</v>
      </c>
      <c r="AB38" s="25" t="s">
        <v>214</v>
      </c>
      <c r="AC38" s="25" t="s">
        <v>214</v>
      </c>
      <c r="AD38" s="25" t="s">
        <v>214</v>
      </c>
      <c r="AE38" s="25" t="s">
        <v>214</v>
      </c>
      <c r="AF38" s="25">
        <v>2017</v>
      </c>
      <c r="AG38" s="25" t="s">
        <v>214</v>
      </c>
      <c r="AH38" s="25">
        <v>2018</v>
      </c>
      <c r="AI38" s="25">
        <v>2022</v>
      </c>
      <c r="AJ38" s="25" t="s">
        <v>214</v>
      </c>
      <c r="AK38" s="25" t="s">
        <v>214</v>
      </c>
      <c r="AL38" s="25" t="s">
        <v>214</v>
      </c>
      <c r="AM38" s="25" t="s">
        <v>214</v>
      </c>
      <c r="AN38" s="25" t="s">
        <v>214</v>
      </c>
      <c r="AO38" s="25" t="s">
        <v>214</v>
      </c>
      <c r="AP38" s="25">
        <v>2014</v>
      </c>
      <c r="AQ38" s="25" t="s">
        <v>214</v>
      </c>
      <c r="AR38" s="25" t="s">
        <v>214</v>
      </c>
      <c r="AS38" s="25" t="s">
        <v>214</v>
      </c>
      <c r="AT38" s="25">
        <v>2016</v>
      </c>
      <c r="AU38" s="25">
        <v>2021</v>
      </c>
      <c r="AV38" s="25" t="s">
        <v>214</v>
      </c>
      <c r="AW38" s="25" t="s">
        <v>214</v>
      </c>
      <c r="AX38" s="25" t="s">
        <v>214</v>
      </c>
      <c r="AY38" s="25" t="s">
        <v>214</v>
      </c>
      <c r="AZ38" s="25" t="s">
        <v>214</v>
      </c>
      <c r="BA38" s="25" t="s">
        <v>214</v>
      </c>
      <c r="BB38" s="25" t="s">
        <v>214</v>
      </c>
      <c r="BC38" s="25" t="s">
        <v>214</v>
      </c>
      <c r="BD38" s="25" t="s">
        <v>214</v>
      </c>
      <c r="BE38" s="25" t="s">
        <v>214</v>
      </c>
      <c r="BF38" s="25" t="s">
        <v>214</v>
      </c>
      <c r="BG38" s="25" t="s">
        <v>214</v>
      </c>
      <c r="BH38" s="25" t="s">
        <v>214</v>
      </c>
      <c r="BI38" s="25" t="s">
        <v>214</v>
      </c>
      <c r="BJ38" s="25" t="s">
        <v>214</v>
      </c>
      <c r="BK38" s="25" t="s">
        <v>214</v>
      </c>
      <c r="BL38" s="25" t="s">
        <v>214</v>
      </c>
      <c r="BM38" s="25" t="s">
        <v>214</v>
      </c>
      <c r="BN38" s="25" t="s">
        <v>214</v>
      </c>
      <c r="BO38" s="25" t="s">
        <v>214</v>
      </c>
      <c r="BP38" s="25">
        <v>2017</v>
      </c>
      <c r="BQ38" s="25" t="s">
        <v>214</v>
      </c>
      <c r="BR38" s="25">
        <v>2015</v>
      </c>
      <c r="BS38" s="25" t="s">
        <v>214</v>
      </c>
      <c r="BT38" s="25" t="s">
        <v>217</v>
      </c>
      <c r="BU38" s="25" t="s">
        <v>214</v>
      </c>
      <c r="BV38" s="25" t="s">
        <v>214</v>
      </c>
      <c r="BW38" s="25" t="s">
        <v>214</v>
      </c>
      <c r="BX38" s="25" t="s">
        <v>214</v>
      </c>
      <c r="BY38" s="25" t="s">
        <v>214</v>
      </c>
      <c r="BZ38" s="25" t="s">
        <v>214</v>
      </c>
      <c r="CA38" s="25" t="s">
        <v>214</v>
      </c>
      <c r="CB38" s="25" t="s">
        <v>214</v>
      </c>
      <c r="CC38" s="25" t="s">
        <v>214</v>
      </c>
      <c r="CD38" s="25" t="s">
        <v>214</v>
      </c>
      <c r="CE38" s="25" t="s">
        <v>214</v>
      </c>
      <c r="CF38" s="25">
        <v>2019</v>
      </c>
      <c r="CG38" s="25">
        <v>2020</v>
      </c>
      <c r="CH38" s="25" t="s">
        <v>214</v>
      </c>
      <c r="CI38" s="25" t="s">
        <v>214</v>
      </c>
      <c r="CJ38" s="25" t="s">
        <v>214</v>
      </c>
      <c r="CK38" s="25">
        <v>2013</v>
      </c>
      <c r="CL38" s="25">
        <v>2018</v>
      </c>
      <c r="CM38" s="25" t="s">
        <v>217</v>
      </c>
      <c r="CN38" s="25" t="s">
        <v>214</v>
      </c>
      <c r="CO38" s="25" t="s">
        <v>214</v>
      </c>
      <c r="CP38" s="25" t="s">
        <v>214</v>
      </c>
      <c r="CQ38" s="25" t="s">
        <v>214</v>
      </c>
      <c r="CR38" s="25" t="s">
        <v>214</v>
      </c>
      <c r="CS38" s="25">
        <v>2018</v>
      </c>
      <c r="CT38" s="25">
        <v>2023</v>
      </c>
      <c r="CU38" s="25">
        <v>2014</v>
      </c>
      <c r="CV38" s="25">
        <v>2019</v>
      </c>
      <c r="CW38" s="25">
        <v>2024</v>
      </c>
      <c r="CX38" s="25">
        <v>2015</v>
      </c>
      <c r="CY38" s="25" t="s">
        <v>214</v>
      </c>
      <c r="CZ38" s="25" t="s">
        <v>217</v>
      </c>
      <c r="DA38" s="25" t="s">
        <v>214</v>
      </c>
      <c r="DB38" s="25" t="s">
        <v>214</v>
      </c>
      <c r="DC38" s="25" t="s">
        <v>214</v>
      </c>
      <c r="DD38" s="25">
        <v>2018</v>
      </c>
      <c r="DE38" s="25" t="s">
        <v>214</v>
      </c>
      <c r="DF38" s="25" t="s">
        <v>214</v>
      </c>
      <c r="DG38" s="25">
        <v>2019</v>
      </c>
      <c r="DH38" s="25">
        <v>2016</v>
      </c>
    </row>
    <row r="39" spans="1:112" x14ac:dyDescent="0.2">
      <c r="A39" s="30" t="s">
        <v>358</v>
      </c>
      <c r="B39" s="30" t="s">
        <v>279</v>
      </c>
      <c r="C39" s="25" t="s">
        <v>280</v>
      </c>
      <c r="D39" s="25" t="s">
        <v>388</v>
      </c>
      <c r="E39" s="25" t="s">
        <v>214</v>
      </c>
      <c r="F39" s="25" t="s">
        <v>214</v>
      </c>
      <c r="G39" s="25" t="s">
        <v>214</v>
      </c>
      <c r="H39" s="25" t="s">
        <v>214</v>
      </c>
      <c r="I39" s="25" t="s">
        <v>214</v>
      </c>
      <c r="J39" s="25" t="s">
        <v>214</v>
      </c>
      <c r="K39" s="25" t="s">
        <v>214</v>
      </c>
      <c r="L39" s="25" t="s">
        <v>214</v>
      </c>
      <c r="M39" s="25" t="s">
        <v>214</v>
      </c>
      <c r="N39" s="25" t="s">
        <v>214</v>
      </c>
      <c r="O39" s="25" t="s">
        <v>214</v>
      </c>
      <c r="P39" s="25" t="s">
        <v>214</v>
      </c>
      <c r="Q39" s="25" t="s">
        <v>214</v>
      </c>
      <c r="R39" s="25" t="s">
        <v>214</v>
      </c>
      <c r="S39" s="25" t="s">
        <v>214</v>
      </c>
      <c r="T39" s="25" t="s">
        <v>214</v>
      </c>
      <c r="U39" s="25" t="s">
        <v>214</v>
      </c>
      <c r="V39" s="25" t="s">
        <v>214</v>
      </c>
      <c r="W39" s="25">
        <v>2019</v>
      </c>
      <c r="X39" s="25" t="s">
        <v>214</v>
      </c>
      <c r="Y39" s="25" t="s">
        <v>214</v>
      </c>
      <c r="Z39" s="25" t="s">
        <v>214</v>
      </c>
      <c r="AA39" s="25" t="s">
        <v>214</v>
      </c>
      <c r="AB39" s="25" t="s">
        <v>214</v>
      </c>
      <c r="AC39" s="25" t="s">
        <v>214</v>
      </c>
      <c r="AD39" s="25" t="s">
        <v>214</v>
      </c>
      <c r="AE39" s="25" t="s">
        <v>214</v>
      </c>
      <c r="AF39" s="25" t="s">
        <v>214</v>
      </c>
      <c r="AG39" s="25" t="s">
        <v>214</v>
      </c>
      <c r="AH39" s="25" t="s">
        <v>214</v>
      </c>
      <c r="AI39" s="25" t="s">
        <v>214</v>
      </c>
      <c r="AJ39" s="25" t="s">
        <v>214</v>
      </c>
      <c r="AK39" s="25" t="s">
        <v>214</v>
      </c>
      <c r="AL39" s="25" t="s">
        <v>214</v>
      </c>
      <c r="AM39" s="25" t="s">
        <v>214</v>
      </c>
      <c r="AN39" s="25" t="s">
        <v>214</v>
      </c>
      <c r="AO39" s="25" t="s">
        <v>214</v>
      </c>
      <c r="AP39" s="25" t="s">
        <v>214</v>
      </c>
      <c r="AQ39" s="25" t="s">
        <v>214</v>
      </c>
      <c r="AR39" s="25" t="s">
        <v>214</v>
      </c>
      <c r="AS39" s="25" t="s">
        <v>214</v>
      </c>
      <c r="AT39" s="25" t="s">
        <v>214</v>
      </c>
      <c r="AU39" s="25" t="s">
        <v>214</v>
      </c>
      <c r="AV39" s="25" t="s">
        <v>214</v>
      </c>
      <c r="AW39" s="25" t="s">
        <v>214</v>
      </c>
      <c r="AX39" s="25" t="s">
        <v>214</v>
      </c>
      <c r="AY39" s="25" t="s">
        <v>214</v>
      </c>
      <c r="AZ39" s="25" t="s">
        <v>214</v>
      </c>
      <c r="BA39" s="25" t="s">
        <v>214</v>
      </c>
      <c r="BB39" s="25" t="s">
        <v>214</v>
      </c>
      <c r="BC39" s="25" t="s">
        <v>214</v>
      </c>
      <c r="BD39" s="25" t="s">
        <v>214</v>
      </c>
      <c r="BE39" s="25" t="s">
        <v>214</v>
      </c>
      <c r="BF39" s="25" t="s">
        <v>214</v>
      </c>
      <c r="BG39" s="25" t="s">
        <v>214</v>
      </c>
      <c r="BH39" s="25" t="s">
        <v>214</v>
      </c>
      <c r="BI39" s="25" t="s">
        <v>214</v>
      </c>
      <c r="BJ39" s="25" t="s">
        <v>214</v>
      </c>
      <c r="BK39" s="25" t="s">
        <v>214</v>
      </c>
      <c r="BL39" s="25">
        <v>2018</v>
      </c>
      <c r="BM39" s="25" t="s">
        <v>214</v>
      </c>
      <c r="BN39" s="25" t="s">
        <v>214</v>
      </c>
      <c r="BO39" s="25" t="s">
        <v>214</v>
      </c>
      <c r="BP39" s="25">
        <v>2019</v>
      </c>
      <c r="BQ39" s="25" t="s">
        <v>214</v>
      </c>
      <c r="BR39" s="25">
        <v>2016</v>
      </c>
      <c r="BS39" s="25" t="s">
        <v>214</v>
      </c>
      <c r="BT39" s="25">
        <v>2021</v>
      </c>
      <c r="BU39" s="25" t="s">
        <v>214</v>
      </c>
      <c r="BV39" s="25" t="s">
        <v>214</v>
      </c>
      <c r="BW39" s="25" t="s">
        <v>214</v>
      </c>
      <c r="BX39" s="25" t="s">
        <v>214</v>
      </c>
      <c r="BY39" s="25">
        <v>2019</v>
      </c>
      <c r="BZ39" s="25" t="s">
        <v>214</v>
      </c>
      <c r="CA39" s="25" t="s">
        <v>214</v>
      </c>
      <c r="CB39" s="25" t="s">
        <v>214</v>
      </c>
      <c r="CC39" s="25" t="s">
        <v>214</v>
      </c>
      <c r="CD39" s="25" t="s">
        <v>214</v>
      </c>
      <c r="CE39" s="25" t="s">
        <v>214</v>
      </c>
      <c r="CF39" s="25" t="s">
        <v>214</v>
      </c>
      <c r="CG39" s="25" t="s">
        <v>214</v>
      </c>
      <c r="CH39" s="25" t="s">
        <v>214</v>
      </c>
      <c r="CI39" s="25" t="s">
        <v>214</v>
      </c>
      <c r="CJ39" s="25" t="s">
        <v>214</v>
      </c>
      <c r="CK39" s="25">
        <v>2019</v>
      </c>
      <c r="CL39" s="25" t="s">
        <v>214</v>
      </c>
      <c r="CM39" s="25">
        <v>2024</v>
      </c>
      <c r="CN39" s="25" t="s">
        <v>214</v>
      </c>
      <c r="CO39" s="25" t="s">
        <v>214</v>
      </c>
      <c r="CP39" s="25" t="s">
        <v>214</v>
      </c>
      <c r="CQ39" s="25" t="s">
        <v>214</v>
      </c>
      <c r="CR39" s="25" t="s">
        <v>214</v>
      </c>
      <c r="CS39" s="25">
        <v>2017</v>
      </c>
      <c r="CT39" s="25">
        <v>2022</v>
      </c>
      <c r="CU39" s="25" t="s">
        <v>217</v>
      </c>
      <c r="CV39" s="25" t="s">
        <v>214</v>
      </c>
      <c r="CW39" s="25" t="s">
        <v>214</v>
      </c>
      <c r="CX39" s="25" t="s">
        <v>214</v>
      </c>
      <c r="CY39" s="25" t="s">
        <v>214</v>
      </c>
      <c r="CZ39" s="25" t="s">
        <v>214</v>
      </c>
      <c r="DA39" s="25" t="s">
        <v>214</v>
      </c>
      <c r="DB39" s="25" t="s">
        <v>214</v>
      </c>
      <c r="DC39" s="25" t="s">
        <v>214</v>
      </c>
      <c r="DD39" s="25" t="s">
        <v>214</v>
      </c>
      <c r="DE39" s="25" t="s">
        <v>214</v>
      </c>
      <c r="DF39" s="25" t="s">
        <v>214</v>
      </c>
      <c r="DG39" s="25" t="s">
        <v>214</v>
      </c>
      <c r="DH39" s="25">
        <v>2016</v>
      </c>
    </row>
    <row r="40" spans="1:112" x14ac:dyDescent="0.2">
      <c r="A40" s="30" t="s">
        <v>359</v>
      </c>
      <c r="B40" s="30" t="s">
        <v>281</v>
      </c>
      <c r="C40" s="25" t="s">
        <v>282</v>
      </c>
      <c r="D40" s="25" t="s">
        <v>393</v>
      </c>
      <c r="E40" s="25" t="s">
        <v>214</v>
      </c>
      <c r="F40" s="25" t="s">
        <v>214</v>
      </c>
      <c r="G40" s="25" t="s">
        <v>214</v>
      </c>
      <c r="H40" s="25" t="s">
        <v>214</v>
      </c>
      <c r="I40" s="25" t="s">
        <v>214</v>
      </c>
      <c r="J40" s="25" t="s">
        <v>214</v>
      </c>
      <c r="K40" s="25" t="s">
        <v>214</v>
      </c>
      <c r="L40" s="25" t="s">
        <v>214</v>
      </c>
      <c r="M40" s="25" t="s">
        <v>214</v>
      </c>
      <c r="N40" s="25" t="s">
        <v>214</v>
      </c>
      <c r="O40" s="25" t="s">
        <v>214</v>
      </c>
      <c r="P40" s="25" t="s">
        <v>214</v>
      </c>
      <c r="Q40" s="25" t="s">
        <v>214</v>
      </c>
      <c r="R40" s="25" t="s">
        <v>214</v>
      </c>
      <c r="S40" s="25" t="s">
        <v>214</v>
      </c>
      <c r="T40" s="25" t="s">
        <v>214</v>
      </c>
      <c r="U40" s="25" t="s">
        <v>214</v>
      </c>
      <c r="V40" s="25" t="s">
        <v>214</v>
      </c>
      <c r="W40" s="25" t="s">
        <v>214</v>
      </c>
      <c r="X40" s="25" t="s">
        <v>214</v>
      </c>
      <c r="Y40" s="25" t="s">
        <v>214</v>
      </c>
      <c r="Z40" s="25" t="s">
        <v>214</v>
      </c>
      <c r="AA40" s="25" t="s">
        <v>214</v>
      </c>
      <c r="AB40" s="25" t="s">
        <v>214</v>
      </c>
      <c r="AC40" s="25" t="s">
        <v>214</v>
      </c>
      <c r="AD40" s="25" t="s">
        <v>214</v>
      </c>
      <c r="AE40" s="25" t="s">
        <v>214</v>
      </c>
      <c r="AF40" s="25">
        <v>1999</v>
      </c>
      <c r="AG40" s="25" t="s">
        <v>214</v>
      </c>
      <c r="AH40" s="25">
        <v>2017</v>
      </c>
      <c r="AI40" s="25">
        <v>2021</v>
      </c>
      <c r="AJ40" s="25" t="s">
        <v>214</v>
      </c>
      <c r="AK40" s="25" t="s">
        <v>214</v>
      </c>
      <c r="AL40" s="25" t="s">
        <v>214</v>
      </c>
      <c r="AM40" s="25" t="s">
        <v>214</v>
      </c>
      <c r="AN40" s="25" t="s">
        <v>214</v>
      </c>
      <c r="AO40" s="25" t="s">
        <v>214</v>
      </c>
      <c r="AP40" s="25">
        <v>1995</v>
      </c>
      <c r="AQ40" s="25" t="s">
        <v>214</v>
      </c>
      <c r="AR40" s="25" t="s">
        <v>214</v>
      </c>
      <c r="AS40" s="25" t="s">
        <v>214</v>
      </c>
      <c r="AT40" s="25">
        <v>1999</v>
      </c>
      <c r="AU40" s="25" t="s">
        <v>214</v>
      </c>
      <c r="AV40" s="25" t="s">
        <v>214</v>
      </c>
      <c r="AW40" s="25" t="s">
        <v>214</v>
      </c>
      <c r="AX40" s="25" t="s">
        <v>214</v>
      </c>
      <c r="AY40" s="25" t="s">
        <v>214</v>
      </c>
      <c r="AZ40" s="25" t="s">
        <v>214</v>
      </c>
      <c r="BA40" s="25" t="s">
        <v>214</v>
      </c>
      <c r="BB40" s="25" t="s">
        <v>214</v>
      </c>
      <c r="BC40" s="25" t="s">
        <v>214</v>
      </c>
      <c r="BD40" s="25" t="s">
        <v>214</v>
      </c>
      <c r="BE40" s="25" t="s">
        <v>214</v>
      </c>
      <c r="BF40" s="25" t="s">
        <v>214</v>
      </c>
      <c r="BG40" s="25" t="s">
        <v>214</v>
      </c>
      <c r="BH40" s="25" t="s">
        <v>214</v>
      </c>
      <c r="BI40" s="25" t="s">
        <v>214</v>
      </c>
      <c r="BJ40" s="25" t="s">
        <v>214</v>
      </c>
      <c r="BK40" s="25" t="s">
        <v>214</v>
      </c>
      <c r="BL40" s="25" t="s">
        <v>214</v>
      </c>
      <c r="BM40" s="25" t="s">
        <v>214</v>
      </c>
      <c r="BN40" s="25" t="s">
        <v>214</v>
      </c>
      <c r="BO40" s="25" t="s">
        <v>214</v>
      </c>
      <c r="BP40" s="25">
        <v>2020</v>
      </c>
      <c r="BQ40" s="25" t="s">
        <v>214</v>
      </c>
      <c r="BR40" s="25">
        <v>2020</v>
      </c>
      <c r="BS40" s="25" t="s">
        <v>214</v>
      </c>
      <c r="BT40" s="25">
        <v>2024</v>
      </c>
      <c r="BU40" s="25" t="s">
        <v>214</v>
      </c>
      <c r="BV40" s="25" t="s">
        <v>214</v>
      </c>
      <c r="BW40" s="25" t="s">
        <v>214</v>
      </c>
      <c r="BX40" s="25" t="s">
        <v>214</v>
      </c>
      <c r="BY40" s="25" t="s">
        <v>214</v>
      </c>
      <c r="BZ40" s="25" t="s">
        <v>214</v>
      </c>
      <c r="CA40" s="25" t="s">
        <v>214</v>
      </c>
      <c r="CB40" s="25" t="s">
        <v>214</v>
      </c>
      <c r="CC40" s="25" t="s">
        <v>214</v>
      </c>
      <c r="CD40" s="25" t="s">
        <v>214</v>
      </c>
      <c r="CE40" s="25" t="s">
        <v>214</v>
      </c>
      <c r="CF40" s="25">
        <v>2019</v>
      </c>
      <c r="CG40" s="25">
        <v>2020</v>
      </c>
      <c r="CH40" s="25" t="s">
        <v>214</v>
      </c>
      <c r="CI40" s="25" t="s">
        <v>214</v>
      </c>
      <c r="CJ40" s="25" t="s">
        <v>214</v>
      </c>
      <c r="CK40" s="25" t="s">
        <v>214</v>
      </c>
      <c r="CL40" s="25">
        <v>2019</v>
      </c>
      <c r="CM40" s="25">
        <v>2021</v>
      </c>
      <c r="CN40" s="25" t="s">
        <v>214</v>
      </c>
      <c r="CO40" s="25" t="s">
        <v>214</v>
      </c>
      <c r="CP40" s="25" t="s">
        <v>214</v>
      </c>
      <c r="CQ40" s="25" t="s">
        <v>214</v>
      </c>
      <c r="CR40" s="25" t="s">
        <v>214</v>
      </c>
      <c r="CS40" s="25">
        <v>2019</v>
      </c>
      <c r="CT40" s="25">
        <v>2024</v>
      </c>
      <c r="CU40" s="25" t="s">
        <v>214</v>
      </c>
      <c r="CV40" s="25">
        <v>2019</v>
      </c>
      <c r="CW40" s="25">
        <v>2024</v>
      </c>
      <c r="CX40" s="25">
        <v>2005</v>
      </c>
      <c r="CY40" s="25">
        <v>2019</v>
      </c>
      <c r="CZ40" s="25">
        <v>2021</v>
      </c>
      <c r="DA40" s="25" t="s">
        <v>214</v>
      </c>
      <c r="DB40" s="25" t="s">
        <v>214</v>
      </c>
      <c r="DC40" s="25" t="s">
        <v>214</v>
      </c>
      <c r="DD40" s="25" t="s">
        <v>214</v>
      </c>
      <c r="DE40" s="25" t="s">
        <v>214</v>
      </c>
      <c r="DF40" s="25" t="s">
        <v>214</v>
      </c>
      <c r="DG40" s="25">
        <v>2019</v>
      </c>
      <c r="DH40" s="25">
        <v>2016</v>
      </c>
    </row>
    <row r="41" spans="1:112" x14ac:dyDescent="0.2">
      <c r="A41" s="30" t="s">
        <v>360</v>
      </c>
      <c r="B41" s="30" t="s">
        <v>283</v>
      </c>
      <c r="C41" s="25" t="s">
        <v>284</v>
      </c>
      <c r="D41" s="25" t="s">
        <v>394</v>
      </c>
      <c r="E41" s="25">
        <v>2016</v>
      </c>
      <c r="F41" s="25">
        <v>2012</v>
      </c>
      <c r="G41" s="25" t="s">
        <v>214</v>
      </c>
      <c r="H41" s="25">
        <v>2013</v>
      </c>
      <c r="I41" s="25">
        <v>2013</v>
      </c>
      <c r="J41" s="25">
        <v>2015</v>
      </c>
      <c r="K41" s="25">
        <v>2015</v>
      </c>
      <c r="L41" s="25" t="s">
        <v>214</v>
      </c>
      <c r="M41" s="25">
        <v>2015</v>
      </c>
      <c r="N41" s="25">
        <v>2015</v>
      </c>
      <c r="O41" s="25" t="s">
        <v>214</v>
      </c>
      <c r="P41" s="25" t="s">
        <v>214</v>
      </c>
      <c r="Q41" s="25" t="s">
        <v>214</v>
      </c>
      <c r="R41" s="25" t="s">
        <v>214</v>
      </c>
      <c r="S41" s="25" t="s">
        <v>214</v>
      </c>
      <c r="T41" s="25" t="s">
        <v>214</v>
      </c>
      <c r="U41" s="25" t="s">
        <v>214</v>
      </c>
      <c r="V41" s="25" t="s">
        <v>214</v>
      </c>
      <c r="W41" s="25" t="s">
        <v>214</v>
      </c>
      <c r="X41" s="25" t="s">
        <v>214</v>
      </c>
      <c r="Y41" s="25" t="s">
        <v>214</v>
      </c>
      <c r="Z41" s="25" t="s">
        <v>214</v>
      </c>
      <c r="AA41" s="25" t="s">
        <v>214</v>
      </c>
      <c r="AB41" s="25" t="s">
        <v>214</v>
      </c>
      <c r="AC41" s="25" t="s">
        <v>214</v>
      </c>
      <c r="AD41" s="25" t="s">
        <v>214</v>
      </c>
      <c r="AE41" s="25" t="s">
        <v>214</v>
      </c>
      <c r="AF41" s="25">
        <v>2018</v>
      </c>
      <c r="AG41" s="25" t="s">
        <v>214</v>
      </c>
      <c r="AH41" s="25">
        <v>2019</v>
      </c>
      <c r="AI41" s="25">
        <v>2023</v>
      </c>
      <c r="AJ41" s="25" t="s">
        <v>214</v>
      </c>
      <c r="AK41" s="25" t="s">
        <v>214</v>
      </c>
      <c r="AL41" s="25" t="s">
        <v>214</v>
      </c>
      <c r="AM41" s="25" t="s">
        <v>214</v>
      </c>
      <c r="AN41" s="25" t="s">
        <v>214</v>
      </c>
      <c r="AO41" s="25" t="s">
        <v>214</v>
      </c>
      <c r="AP41" s="25">
        <v>2017</v>
      </c>
      <c r="AQ41" s="25" t="s">
        <v>214</v>
      </c>
      <c r="AR41" s="25" t="s">
        <v>214</v>
      </c>
      <c r="AS41" s="25" t="s">
        <v>214</v>
      </c>
      <c r="AT41" s="25">
        <v>2018</v>
      </c>
      <c r="AU41" s="25">
        <v>2022</v>
      </c>
      <c r="AV41" s="25" t="s">
        <v>214</v>
      </c>
      <c r="AW41" s="25" t="s">
        <v>214</v>
      </c>
      <c r="AX41" s="25">
        <v>2017</v>
      </c>
      <c r="AY41" s="25" t="s">
        <v>214</v>
      </c>
      <c r="AZ41" s="25" t="s">
        <v>214</v>
      </c>
      <c r="BA41" s="25" t="s">
        <v>214</v>
      </c>
      <c r="BB41" s="25" t="s">
        <v>214</v>
      </c>
      <c r="BC41" s="25" t="s">
        <v>214</v>
      </c>
      <c r="BD41" s="25" t="s">
        <v>214</v>
      </c>
      <c r="BE41" s="25" t="s">
        <v>214</v>
      </c>
      <c r="BF41" s="25" t="s">
        <v>214</v>
      </c>
      <c r="BG41" s="25" t="s">
        <v>214</v>
      </c>
      <c r="BH41" s="25" t="s">
        <v>214</v>
      </c>
      <c r="BI41" s="25" t="s">
        <v>214</v>
      </c>
      <c r="BJ41" s="25" t="s">
        <v>214</v>
      </c>
      <c r="BK41" s="25" t="s">
        <v>214</v>
      </c>
      <c r="BL41" s="25" t="s">
        <v>214</v>
      </c>
      <c r="BM41" s="25" t="s">
        <v>214</v>
      </c>
      <c r="BN41" s="25" t="s">
        <v>214</v>
      </c>
      <c r="BO41" s="25" t="s">
        <v>214</v>
      </c>
      <c r="BP41" s="25">
        <v>2017</v>
      </c>
      <c r="BQ41" s="25" t="s">
        <v>214</v>
      </c>
      <c r="BR41" s="25">
        <v>2016</v>
      </c>
      <c r="BS41" s="25" t="s">
        <v>214</v>
      </c>
      <c r="BT41" s="25" t="s">
        <v>217</v>
      </c>
      <c r="BU41" s="25" t="s">
        <v>214</v>
      </c>
      <c r="BV41" s="25" t="s">
        <v>214</v>
      </c>
      <c r="BW41" s="25" t="s">
        <v>214</v>
      </c>
      <c r="BX41" s="25" t="s">
        <v>214</v>
      </c>
      <c r="BY41" s="25" t="s">
        <v>214</v>
      </c>
      <c r="BZ41" s="25" t="s">
        <v>214</v>
      </c>
      <c r="CA41" s="25" t="s">
        <v>214</v>
      </c>
      <c r="CB41" s="25" t="s">
        <v>214</v>
      </c>
      <c r="CC41" s="25">
        <v>2019</v>
      </c>
      <c r="CD41" s="25" t="s">
        <v>214</v>
      </c>
      <c r="CE41" s="25">
        <v>2025</v>
      </c>
      <c r="CF41" s="25">
        <v>2019</v>
      </c>
      <c r="CG41" s="25">
        <v>2020</v>
      </c>
      <c r="CH41" s="25" t="s">
        <v>214</v>
      </c>
      <c r="CI41" s="25" t="s">
        <v>214</v>
      </c>
      <c r="CJ41" s="25" t="s">
        <v>214</v>
      </c>
      <c r="CK41" s="25">
        <v>2012</v>
      </c>
      <c r="CL41" s="25">
        <v>2018</v>
      </c>
      <c r="CM41" s="25">
        <v>2020</v>
      </c>
      <c r="CN41" s="25">
        <v>2019</v>
      </c>
      <c r="CO41" s="25">
        <v>2019</v>
      </c>
      <c r="CP41" s="25" t="s">
        <v>214</v>
      </c>
      <c r="CQ41" s="25" t="s">
        <v>214</v>
      </c>
      <c r="CR41" s="25">
        <v>2015</v>
      </c>
      <c r="CS41" s="25">
        <v>2015</v>
      </c>
      <c r="CT41" s="25" t="s">
        <v>217</v>
      </c>
      <c r="CU41" s="25">
        <v>2015</v>
      </c>
      <c r="CV41" s="25" t="s">
        <v>214</v>
      </c>
      <c r="CW41" s="25">
        <v>2020</v>
      </c>
      <c r="CX41" s="25">
        <v>2017</v>
      </c>
      <c r="CY41" s="25" t="s">
        <v>214</v>
      </c>
      <c r="CZ41" s="25">
        <v>2022</v>
      </c>
      <c r="DA41" s="25">
        <v>2017</v>
      </c>
      <c r="DB41" s="25" t="s">
        <v>214</v>
      </c>
      <c r="DC41" s="25">
        <v>2027</v>
      </c>
      <c r="DD41" s="25">
        <v>2018</v>
      </c>
      <c r="DE41" s="25" t="s">
        <v>214</v>
      </c>
      <c r="DF41" s="25" t="s">
        <v>214</v>
      </c>
      <c r="DG41" s="25">
        <v>2019</v>
      </c>
      <c r="DH41" s="25">
        <v>2016</v>
      </c>
    </row>
    <row r="42" spans="1:112" x14ac:dyDescent="0.2">
      <c r="A42" s="30" t="s">
        <v>361</v>
      </c>
      <c r="B42" s="30" t="s">
        <v>285</v>
      </c>
      <c r="C42" s="25" t="s">
        <v>286</v>
      </c>
      <c r="D42" s="25" t="s">
        <v>387</v>
      </c>
      <c r="E42" s="25" t="s">
        <v>214</v>
      </c>
      <c r="F42" s="25" t="s">
        <v>214</v>
      </c>
      <c r="G42" s="25" t="s">
        <v>214</v>
      </c>
      <c r="H42" s="25" t="s">
        <v>214</v>
      </c>
      <c r="I42" s="25" t="s">
        <v>214</v>
      </c>
      <c r="J42" s="25" t="s">
        <v>214</v>
      </c>
      <c r="K42" s="25" t="s">
        <v>214</v>
      </c>
      <c r="L42" s="25" t="s">
        <v>214</v>
      </c>
      <c r="M42" s="25" t="s">
        <v>214</v>
      </c>
      <c r="N42" s="25" t="s">
        <v>214</v>
      </c>
      <c r="O42" s="25">
        <v>2018</v>
      </c>
      <c r="P42" s="25" t="s">
        <v>214</v>
      </c>
      <c r="Q42" s="25">
        <v>2022</v>
      </c>
      <c r="R42" s="25" t="s">
        <v>214</v>
      </c>
      <c r="S42" s="25" t="s">
        <v>214</v>
      </c>
      <c r="T42" s="25" t="s">
        <v>214</v>
      </c>
      <c r="U42" s="25" t="s">
        <v>214</v>
      </c>
      <c r="V42" s="25" t="s">
        <v>214</v>
      </c>
      <c r="W42" s="25">
        <v>2019</v>
      </c>
      <c r="X42" s="25">
        <v>2022</v>
      </c>
      <c r="Y42" s="25" t="s">
        <v>214</v>
      </c>
      <c r="Z42" s="25" t="s">
        <v>214</v>
      </c>
      <c r="AA42" s="25" t="s">
        <v>214</v>
      </c>
      <c r="AB42" s="25" t="s">
        <v>214</v>
      </c>
      <c r="AC42" s="25" t="s">
        <v>214</v>
      </c>
      <c r="AD42" s="25" t="s">
        <v>214</v>
      </c>
      <c r="AE42" s="25" t="s">
        <v>217</v>
      </c>
      <c r="AF42" s="25" t="s">
        <v>214</v>
      </c>
      <c r="AG42" s="25" t="s">
        <v>214</v>
      </c>
      <c r="AH42" s="25" t="s">
        <v>214</v>
      </c>
      <c r="AI42" s="25" t="s">
        <v>214</v>
      </c>
      <c r="AJ42" s="25" t="s">
        <v>214</v>
      </c>
      <c r="AK42" s="25" t="s">
        <v>214</v>
      </c>
      <c r="AL42" s="25" t="s">
        <v>214</v>
      </c>
      <c r="AM42" s="25" t="s">
        <v>214</v>
      </c>
      <c r="AN42" s="25" t="s">
        <v>214</v>
      </c>
      <c r="AO42" s="25" t="s">
        <v>214</v>
      </c>
      <c r="AP42" s="25" t="s">
        <v>214</v>
      </c>
      <c r="AQ42" s="25" t="s">
        <v>214</v>
      </c>
      <c r="AR42" s="25" t="s">
        <v>214</v>
      </c>
      <c r="AS42" s="25" t="s">
        <v>214</v>
      </c>
      <c r="AT42" s="25" t="s">
        <v>214</v>
      </c>
      <c r="AU42" s="25" t="s">
        <v>214</v>
      </c>
      <c r="AV42" s="25" t="s">
        <v>214</v>
      </c>
      <c r="AW42" s="25" t="s">
        <v>214</v>
      </c>
      <c r="AX42" s="25" t="s">
        <v>214</v>
      </c>
      <c r="AY42" s="25" t="s">
        <v>214</v>
      </c>
      <c r="AZ42" s="25">
        <v>2019</v>
      </c>
      <c r="BA42" s="25" t="s">
        <v>214</v>
      </c>
      <c r="BB42" s="25">
        <v>2016</v>
      </c>
      <c r="BC42" s="25" t="s">
        <v>214</v>
      </c>
      <c r="BD42" s="25">
        <v>2018</v>
      </c>
      <c r="BE42" s="25">
        <v>2020</v>
      </c>
      <c r="BF42" s="25" t="s">
        <v>214</v>
      </c>
      <c r="BG42" s="25" t="s">
        <v>214</v>
      </c>
      <c r="BH42" s="25" t="s">
        <v>214</v>
      </c>
      <c r="BI42" s="25" t="s">
        <v>214</v>
      </c>
      <c r="BJ42" s="25" t="s">
        <v>214</v>
      </c>
      <c r="BK42" s="25" t="s">
        <v>214</v>
      </c>
      <c r="BL42" s="25" t="s">
        <v>214</v>
      </c>
      <c r="BM42" s="25" t="s">
        <v>214</v>
      </c>
      <c r="BN42" s="25" t="s">
        <v>214</v>
      </c>
      <c r="BO42" s="25">
        <v>2017</v>
      </c>
      <c r="BP42" s="25">
        <v>2019</v>
      </c>
      <c r="BQ42" s="25" t="s">
        <v>214</v>
      </c>
      <c r="BR42" s="25" t="s">
        <v>214</v>
      </c>
      <c r="BS42" s="25" t="s">
        <v>214</v>
      </c>
      <c r="BT42" s="25" t="s">
        <v>214</v>
      </c>
      <c r="BU42" s="25" t="s">
        <v>214</v>
      </c>
      <c r="BV42" s="25" t="s">
        <v>214</v>
      </c>
      <c r="BW42" s="25">
        <v>1999</v>
      </c>
      <c r="BX42" s="25" t="s">
        <v>214</v>
      </c>
      <c r="BY42" s="25" t="s">
        <v>214</v>
      </c>
      <c r="BZ42" s="25" t="s">
        <v>214</v>
      </c>
      <c r="CA42" s="25" t="s">
        <v>214</v>
      </c>
      <c r="CB42" s="25" t="s">
        <v>214</v>
      </c>
      <c r="CC42" s="25" t="s">
        <v>214</v>
      </c>
      <c r="CD42" s="25" t="s">
        <v>214</v>
      </c>
      <c r="CE42" s="25" t="s">
        <v>214</v>
      </c>
      <c r="CF42" s="25">
        <v>2019</v>
      </c>
      <c r="CG42" s="25">
        <v>2020</v>
      </c>
      <c r="CH42" s="25" t="s">
        <v>214</v>
      </c>
      <c r="CI42" s="25" t="s">
        <v>214</v>
      </c>
      <c r="CJ42" s="25" t="s">
        <v>214</v>
      </c>
      <c r="CK42" s="25" t="s">
        <v>214</v>
      </c>
      <c r="CL42" s="25">
        <v>2018</v>
      </c>
      <c r="CM42" s="25">
        <v>2020</v>
      </c>
      <c r="CN42" s="25" t="s">
        <v>214</v>
      </c>
      <c r="CO42" s="25" t="s">
        <v>214</v>
      </c>
      <c r="CP42" s="25" t="s">
        <v>214</v>
      </c>
      <c r="CQ42" s="25" t="s">
        <v>214</v>
      </c>
      <c r="CR42" s="25" t="s">
        <v>214</v>
      </c>
      <c r="CS42" s="25">
        <v>2015</v>
      </c>
      <c r="CT42" s="25">
        <v>2020</v>
      </c>
      <c r="CU42" s="25">
        <v>2012</v>
      </c>
      <c r="CV42" s="25">
        <v>2017</v>
      </c>
      <c r="CW42" s="25">
        <v>2022</v>
      </c>
      <c r="CX42" s="25" t="s">
        <v>217</v>
      </c>
      <c r="CY42" s="25" t="s">
        <v>214</v>
      </c>
      <c r="CZ42" s="25" t="s">
        <v>214</v>
      </c>
      <c r="DA42" s="25" t="s">
        <v>214</v>
      </c>
      <c r="DB42" s="25" t="s">
        <v>214</v>
      </c>
      <c r="DC42" s="25" t="s">
        <v>214</v>
      </c>
      <c r="DD42" s="25" t="s">
        <v>214</v>
      </c>
      <c r="DE42" s="25" t="s">
        <v>214</v>
      </c>
      <c r="DF42" s="25" t="s">
        <v>214</v>
      </c>
      <c r="DG42" s="25">
        <v>2019</v>
      </c>
      <c r="DH42" s="25">
        <v>2016</v>
      </c>
    </row>
    <row r="43" spans="1:112" x14ac:dyDescent="0.2">
      <c r="A43" s="30" t="s">
        <v>362</v>
      </c>
      <c r="B43" s="30" t="s">
        <v>287</v>
      </c>
      <c r="C43" s="25" t="s">
        <v>288</v>
      </c>
      <c r="D43" s="25" t="s">
        <v>388</v>
      </c>
      <c r="E43" s="25">
        <v>2017</v>
      </c>
      <c r="F43" s="25">
        <v>2017</v>
      </c>
      <c r="G43" s="25" t="s">
        <v>214</v>
      </c>
      <c r="H43" s="25" t="s">
        <v>214</v>
      </c>
      <c r="I43" s="25" t="s">
        <v>214</v>
      </c>
      <c r="J43" s="25" t="s">
        <v>214</v>
      </c>
      <c r="K43" s="25" t="s">
        <v>214</v>
      </c>
      <c r="L43" s="25" t="s">
        <v>214</v>
      </c>
      <c r="M43" s="25">
        <v>2018</v>
      </c>
      <c r="N43" s="25">
        <v>2018</v>
      </c>
      <c r="O43" s="25" t="s">
        <v>214</v>
      </c>
      <c r="P43" s="25" t="s">
        <v>214</v>
      </c>
      <c r="Q43" s="25" t="s">
        <v>214</v>
      </c>
      <c r="R43" s="25">
        <v>2020</v>
      </c>
      <c r="S43" s="25">
        <v>2020</v>
      </c>
      <c r="T43" s="25">
        <v>2020</v>
      </c>
      <c r="U43" s="25" t="s">
        <v>214</v>
      </c>
      <c r="V43" s="25" t="s">
        <v>214</v>
      </c>
      <c r="W43" s="25" t="s">
        <v>214</v>
      </c>
      <c r="X43" s="25" t="s">
        <v>214</v>
      </c>
      <c r="Y43" s="25" t="s">
        <v>214</v>
      </c>
      <c r="Z43" s="25" t="s">
        <v>214</v>
      </c>
      <c r="AA43" s="25" t="s">
        <v>214</v>
      </c>
      <c r="AB43" s="25" t="s">
        <v>214</v>
      </c>
      <c r="AC43" s="25" t="s">
        <v>214</v>
      </c>
      <c r="AD43" s="25" t="s">
        <v>214</v>
      </c>
      <c r="AE43" s="25" t="s">
        <v>214</v>
      </c>
      <c r="AF43" s="25" t="s">
        <v>214</v>
      </c>
      <c r="AG43" s="25" t="s">
        <v>214</v>
      </c>
      <c r="AH43" s="25" t="s">
        <v>214</v>
      </c>
      <c r="AI43" s="25" t="s">
        <v>214</v>
      </c>
      <c r="AJ43" s="25" t="s">
        <v>214</v>
      </c>
      <c r="AK43" s="25" t="s">
        <v>214</v>
      </c>
      <c r="AL43" s="25" t="s">
        <v>214</v>
      </c>
      <c r="AM43" s="25" t="s">
        <v>214</v>
      </c>
      <c r="AN43" s="25" t="s">
        <v>214</v>
      </c>
      <c r="AO43" s="25" t="s">
        <v>214</v>
      </c>
      <c r="AP43" s="25" t="s">
        <v>214</v>
      </c>
      <c r="AQ43" s="25" t="s">
        <v>214</v>
      </c>
      <c r="AR43" s="25" t="s">
        <v>214</v>
      </c>
      <c r="AS43" s="25" t="s">
        <v>214</v>
      </c>
      <c r="AT43" s="25" t="s">
        <v>214</v>
      </c>
      <c r="AU43" s="25" t="s">
        <v>214</v>
      </c>
      <c r="AV43" s="25" t="s">
        <v>214</v>
      </c>
      <c r="AW43" s="25" t="s">
        <v>214</v>
      </c>
      <c r="AX43" s="25" t="s">
        <v>214</v>
      </c>
      <c r="AY43" s="25" t="s">
        <v>214</v>
      </c>
      <c r="AZ43" s="25" t="s">
        <v>214</v>
      </c>
      <c r="BA43" s="25" t="s">
        <v>214</v>
      </c>
      <c r="BB43" s="25" t="s">
        <v>214</v>
      </c>
      <c r="BC43" s="25" t="s">
        <v>214</v>
      </c>
      <c r="BD43" s="25" t="s">
        <v>214</v>
      </c>
      <c r="BE43" s="25" t="s">
        <v>214</v>
      </c>
      <c r="BF43" s="25" t="s">
        <v>214</v>
      </c>
      <c r="BG43" s="25" t="s">
        <v>214</v>
      </c>
      <c r="BH43" s="25" t="s">
        <v>214</v>
      </c>
      <c r="BI43" s="25" t="s">
        <v>214</v>
      </c>
      <c r="BJ43" s="25" t="s">
        <v>214</v>
      </c>
      <c r="BK43" s="25" t="s">
        <v>214</v>
      </c>
      <c r="BL43" s="25" t="s">
        <v>214</v>
      </c>
      <c r="BM43" s="25" t="s">
        <v>214</v>
      </c>
      <c r="BN43" s="25" t="s">
        <v>214</v>
      </c>
      <c r="BO43" s="25" t="s">
        <v>214</v>
      </c>
      <c r="BP43" s="25" t="s">
        <v>214</v>
      </c>
      <c r="BQ43" s="25" t="s">
        <v>214</v>
      </c>
      <c r="BR43" s="25" t="s">
        <v>214</v>
      </c>
      <c r="BS43" s="25" t="s">
        <v>214</v>
      </c>
      <c r="BT43" s="25">
        <v>2020</v>
      </c>
      <c r="BU43" s="25" t="s">
        <v>214</v>
      </c>
      <c r="BV43" s="25" t="s">
        <v>214</v>
      </c>
      <c r="BW43" s="25" t="s">
        <v>214</v>
      </c>
      <c r="BX43" s="25" t="s">
        <v>214</v>
      </c>
      <c r="BY43" s="25" t="s">
        <v>214</v>
      </c>
      <c r="BZ43" s="25" t="s">
        <v>214</v>
      </c>
      <c r="CA43" s="25" t="s">
        <v>214</v>
      </c>
      <c r="CB43" s="25" t="s">
        <v>214</v>
      </c>
      <c r="CC43" s="25" t="s">
        <v>214</v>
      </c>
      <c r="CD43" s="25" t="s">
        <v>214</v>
      </c>
      <c r="CE43" s="25" t="s">
        <v>214</v>
      </c>
      <c r="CF43" s="25">
        <v>2019</v>
      </c>
      <c r="CG43" s="25">
        <v>2020</v>
      </c>
      <c r="CH43" s="25" t="s">
        <v>214</v>
      </c>
      <c r="CI43" s="25" t="s">
        <v>214</v>
      </c>
      <c r="CJ43" s="25" t="s">
        <v>214</v>
      </c>
      <c r="CK43" s="25">
        <v>2018</v>
      </c>
      <c r="CL43" s="25" t="s">
        <v>214</v>
      </c>
      <c r="CM43" s="25" t="s">
        <v>217</v>
      </c>
      <c r="CN43" s="25" t="s">
        <v>214</v>
      </c>
      <c r="CO43" s="25" t="s">
        <v>214</v>
      </c>
      <c r="CP43" s="25" t="s">
        <v>214</v>
      </c>
      <c r="CQ43" s="25" t="s">
        <v>214</v>
      </c>
      <c r="CR43" s="25">
        <v>2018</v>
      </c>
      <c r="CS43" s="25" t="s">
        <v>214</v>
      </c>
      <c r="CT43" s="25">
        <v>2023</v>
      </c>
      <c r="CU43" s="25">
        <v>2020</v>
      </c>
      <c r="CV43" s="25" t="s">
        <v>214</v>
      </c>
      <c r="CW43" s="25">
        <v>2025</v>
      </c>
      <c r="CX43" s="25">
        <v>2020</v>
      </c>
      <c r="CY43" s="25" t="s">
        <v>214</v>
      </c>
      <c r="CZ43" s="25">
        <v>2025</v>
      </c>
      <c r="DA43" s="25" t="s">
        <v>214</v>
      </c>
      <c r="DB43" s="25" t="s">
        <v>214</v>
      </c>
      <c r="DC43" s="25" t="s">
        <v>214</v>
      </c>
      <c r="DD43" s="25">
        <v>2020</v>
      </c>
      <c r="DE43" s="25" t="s">
        <v>214</v>
      </c>
      <c r="DF43" s="25" t="s">
        <v>214</v>
      </c>
      <c r="DG43" s="25">
        <v>2019</v>
      </c>
      <c r="DH43" s="25" t="s">
        <v>214</v>
      </c>
    </row>
    <row r="44" spans="1:112" x14ac:dyDescent="0.2">
      <c r="A44" s="30" t="s">
        <v>363</v>
      </c>
      <c r="B44" s="30" t="s">
        <v>289</v>
      </c>
      <c r="C44" s="25" t="s">
        <v>290</v>
      </c>
      <c r="D44" s="25" t="s">
        <v>393</v>
      </c>
      <c r="E44" s="25" t="s">
        <v>214</v>
      </c>
      <c r="F44" s="25" t="s">
        <v>214</v>
      </c>
      <c r="G44" s="25" t="s">
        <v>214</v>
      </c>
      <c r="H44" s="25" t="s">
        <v>214</v>
      </c>
      <c r="I44" s="25" t="s">
        <v>214</v>
      </c>
      <c r="J44" s="25" t="s">
        <v>214</v>
      </c>
      <c r="K44" s="25" t="s">
        <v>214</v>
      </c>
      <c r="L44" s="25" t="s">
        <v>214</v>
      </c>
      <c r="M44" s="25" t="s">
        <v>214</v>
      </c>
      <c r="N44" s="25" t="s">
        <v>214</v>
      </c>
      <c r="O44" s="25" t="s">
        <v>214</v>
      </c>
      <c r="P44" s="25" t="s">
        <v>214</v>
      </c>
      <c r="Q44" s="25" t="s">
        <v>214</v>
      </c>
      <c r="R44" s="25" t="s">
        <v>214</v>
      </c>
      <c r="S44" s="25" t="s">
        <v>214</v>
      </c>
      <c r="T44" s="25" t="s">
        <v>214</v>
      </c>
      <c r="U44" s="25" t="s">
        <v>214</v>
      </c>
      <c r="V44" s="25" t="s">
        <v>214</v>
      </c>
      <c r="W44" s="25" t="s">
        <v>214</v>
      </c>
      <c r="X44" s="25" t="s">
        <v>214</v>
      </c>
      <c r="Y44" s="25" t="s">
        <v>214</v>
      </c>
      <c r="Z44" s="25" t="s">
        <v>214</v>
      </c>
      <c r="AA44" s="25" t="s">
        <v>214</v>
      </c>
      <c r="AB44" s="25" t="s">
        <v>214</v>
      </c>
      <c r="AC44" s="25" t="s">
        <v>214</v>
      </c>
      <c r="AD44" s="25" t="s">
        <v>214</v>
      </c>
      <c r="AE44" s="25" t="s">
        <v>214</v>
      </c>
      <c r="AF44" s="25">
        <v>2014</v>
      </c>
      <c r="AG44" s="25" t="s">
        <v>214</v>
      </c>
      <c r="AH44" s="25">
        <v>2018</v>
      </c>
      <c r="AI44" s="25">
        <v>2022</v>
      </c>
      <c r="AJ44" s="25" t="s">
        <v>214</v>
      </c>
      <c r="AK44" s="25">
        <v>2019</v>
      </c>
      <c r="AL44" s="25" t="s">
        <v>214</v>
      </c>
      <c r="AM44" s="25" t="s">
        <v>214</v>
      </c>
      <c r="AN44" s="25" t="s">
        <v>214</v>
      </c>
      <c r="AO44" s="25">
        <v>2022</v>
      </c>
      <c r="AP44" s="25" t="s">
        <v>214</v>
      </c>
      <c r="AQ44" s="25" t="s">
        <v>214</v>
      </c>
      <c r="AR44" s="25" t="s">
        <v>214</v>
      </c>
      <c r="AS44" s="25" t="s">
        <v>214</v>
      </c>
      <c r="AT44" s="25">
        <v>2018</v>
      </c>
      <c r="AU44" s="25">
        <v>2022</v>
      </c>
      <c r="AV44" s="25" t="s">
        <v>214</v>
      </c>
      <c r="AW44" s="25" t="s">
        <v>214</v>
      </c>
      <c r="AX44" s="25" t="s">
        <v>214</v>
      </c>
      <c r="AY44" s="25" t="s">
        <v>214</v>
      </c>
      <c r="AZ44" s="25" t="s">
        <v>214</v>
      </c>
      <c r="BA44" s="25" t="s">
        <v>214</v>
      </c>
      <c r="BB44" s="25" t="s">
        <v>214</v>
      </c>
      <c r="BC44" s="25" t="s">
        <v>214</v>
      </c>
      <c r="BD44" s="25" t="s">
        <v>214</v>
      </c>
      <c r="BE44" s="25" t="s">
        <v>214</v>
      </c>
      <c r="BF44" s="25" t="s">
        <v>214</v>
      </c>
      <c r="BG44" s="25" t="s">
        <v>214</v>
      </c>
      <c r="BH44" s="25" t="s">
        <v>214</v>
      </c>
      <c r="BI44" s="25" t="s">
        <v>214</v>
      </c>
      <c r="BJ44" s="25" t="s">
        <v>214</v>
      </c>
      <c r="BK44" s="25" t="s">
        <v>214</v>
      </c>
      <c r="BL44" s="25" t="s">
        <v>214</v>
      </c>
      <c r="BM44" s="25" t="s">
        <v>214</v>
      </c>
      <c r="BN44" s="25" t="s">
        <v>214</v>
      </c>
      <c r="BO44" s="25" t="s">
        <v>214</v>
      </c>
      <c r="BP44" s="25">
        <v>2019</v>
      </c>
      <c r="BQ44" s="25" t="s">
        <v>214</v>
      </c>
      <c r="BR44" s="25">
        <v>2015</v>
      </c>
      <c r="BS44" s="25" t="s">
        <v>214</v>
      </c>
      <c r="BT44" s="25">
        <v>2019</v>
      </c>
      <c r="BU44" s="25" t="s">
        <v>214</v>
      </c>
      <c r="BV44" s="25" t="s">
        <v>214</v>
      </c>
      <c r="BW44" s="25" t="s">
        <v>214</v>
      </c>
      <c r="BX44" s="25" t="s">
        <v>214</v>
      </c>
      <c r="BY44" s="25" t="s">
        <v>214</v>
      </c>
      <c r="BZ44" s="25" t="s">
        <v>214</v>
      </c>
      <c r="CA44" s="25" t="s">
        <v>214</v>
      </c>
      <c r="CB44" s="25" t="s">
        <v>214</v>
      </c>
      <c r="CC44" s="25" t="s">
        <v>214</v>
      </c>
      <c r="CD44" s="25" t="s">
        <v>214</v>
      </c>
      <c r="CE44" s="25" t="s">
        <v>214</v>
      </c>
      <c r="CF44" s="25">
        <v>2019</v>
      </c>
      <c r="CG44" s="25">
        <v>2020</v>
      </c>
      <c r="CH44" s="25" t="s">
        <v>214</v>
      </c>
      <c r="CI44" s="25" t="s">
        <v>214</v>
      </c>
      <c r="CJ44" s="25" t="s">
        <v>214</v>
      </c>
      <c r="CK44" s="25">
        <v>2011</v>
      </c>
      <c r="CL44" s="25">
        <v>2019</v>
      </c>
      <c r="CM44" s="25">
        <v>2021</v>
      </c>
      <c r="CN44" s="25" t="s">
        <v>214</v>
      </c>
      <c r="CO44" s="25" t="s">
        <v>214</v>
      </c>
      <c r="CP44" s="25" t="s">
        <v>214</v>
      </c>
      <c r="CQ44" s="25" t="s">
        <v>214</v>
      </c>
      <c r="CR44" s="25">
        <v>2011</v>
      </c>
      <c r="CS44" s="25">
        <v>2015</v>
      </c>
      <c r="CT44" s="25">
        <v>2020</v>
      </c>
      <c r="CU44" s="25">
        <v>2014</v>
      </c>
      <c r="CV44" s="25">
        <v>2019</v>
      </c>
      <c r="CW44" s="25">
        <v>2024</v>
      </c>
      <c r="CX44" s="25">
        <v>2014</v>
      </c>
      <c r="CY44" s="25">
        <v>2019</v>
      </c>
      <c r="CZ44" s="25">
        <v>2024</v>
      </c>
      <c r="DA44" s="25" t="s">
        <v>214</v>
      </c>
      <c r="DB44" s="25" t="s">
        <v>214</v>
      </c>
      <c r="DC44" s="25" t="s">
        <v>214</v>
      </c>
      <c r="DD44" s="25" t="s">
        <v>214</v>
      </c>
      <c r="DE44" s="25" t="s">
        <v>214</v>
      </c>
      <c r="DF44" s="25" t="s">
        <v>214</v>
      </c>
      <c r="DG44" s="25">
        <v>2019</v>
      </c>
      <c r="DH44" s="25">
        <v>2016</v>
      </c>
    </row>
    <row r="45" spans="1:112" x14ac:dyDescent="0.2">
      <c r="A45" s="30" t="s">
        <v>364</v>
      </c>
      <c r="B45" s="30" t="s">
        <v>270</v>
      </c>
      <c r="C45" s="25" t="s">
        <v>291</v>
      </c>
      <c r="D45" s="25" t="s">
        <v>392</v>
      </c>
      <c r="E45" s="25" t="s">
        <v>214</v>
      </c>
      <c r="F45" s="25" t="s">
        <v>214</v>
      </c>
      <c r="G45" s="25" t="s">
        <v>214</v>
      </c>
      <c r="H45" s="25" t="s">
        <v>214</v>
      </c>
      <c r="I45" s="25" t="s">
        <v>214</v>
      </c>
      <c r="J45" s="25" t="s">
        <v>214</v>
      </c>
      <c r="K45" s="25" t="s">
        <v>214</v>
      </c>
      <c r="L45" s="25" t="s">
        <v>214</v>
      </c>
      <c r="M45" s="25" t="s">
        <v>214</v>
      </c>
      <c r="N45" s="25" t="s">
        <v>214</v>
      </c>
      <c r="O45" s="25" t="s">
        <v>214</v>
      </c>
      <c r="P45" s="25" t="s">
        <v>214</v>
      </c>
      <c r="Q45" s="25" t="s">
        <v>214</v>
      </c>
      <c r="R45" s="25" t="s">
        <v>214</v>
      </c>
      <c r="S45" s="25" t="s">
        <v>214</v>
      </c>
      <c r="T45" s="25" t="s">
        <v>214</v>
      </c>
      <c r="U45" s="25" t="s">
        <v>214</v>
      </c>
      <c r="V45" s="25" t="s">
        <v>214</v>
      </c>
      <c r="W45" s="25" t="s">
        <v>214</v>
      </c>
      <c r="X45" s="25" t="s">
        <v>214</v>
      </c>
      <c r="Y45" s="25" t="s">
        <v>214</v>
      </c>
      <c r="Z45" s="25" t="s">
        <v>214</v>
      </c>
      <c r="AA45" s="25" t="s">
        <v>214</v>
      </c>
      <c r="AB45" s="25" t="s">
        <v>214</v>
      </c>
      <c r="AC45" s="25" t="s">
        <v>214</v>
      </c>
      <c r="AD45" s="25" t="s">
        <v>214</v>
      </c>
      <c r="AE45" s="25" t="s">
        <v>214</v>
      </c>
      <c r="AF45" s="25">
        <v>2020</v>
      </c>
      <c r="AG45" s="25" t="s">
        <v>214</v>
      </c>
      <c r="AH45" s="25">
        <v>2018</v>
      </c>
      <c r="AI45" s="25">
        <v>2022</v>
      </c>
      <c r="AJ45" s="25" t="s">
        <v>214</v>
      </c>
      <c r="AK45" s="25" t="s">
        <v>214</v>
      </c>
      <c r="AL45" s="25" t="s">
        <v>214</v>
      </c>
      <c r="AM45" s="25" t="s">
        <v>214</v>
      </c>
      <c r="AN45" s="25" t="s">
        <v>214</v>
      </c>
      <c r="AO45" s="25" t="s">
        <v>214</v>
      </c>
      <c r="AP45" s="25">
        <v>2014</v>
      </c>
      <c r="AQ45" s="25" t="s">
        <v>214</v>
      </c>
      <c r="AR45" s="25" t="s">
        <v>214</v>
      </c>
      <c r="AS45" s="25" t="s">
        <v>214</v>
      </c>
      <c r="AT45" s="25">
        <v>2019</v>
      </c>
      <c r="AU45" s="25">
        <v>2023</v>
      </c>
      <c r="AV45" s="25" t="s">
        <v>214</v>
      </c>
      <c r="AW45" s="25" t="s">
        <v>214</v>
      </c>
      <c r="AX45" s="25" t="s">
        <v>214</v>
      </c>
      <c r="AY45" s="25" t="s">
        <v>214</v>
      </c>
      <c r="AZ45" s="25" t="s">
        <v>214</v>
      </c>
      <c r="BA45" s="25" t="s">
        <v>214</v>
      </c>
      <c r="BB45" s="25" t="s">
        <v>214</v>
      </c>
      <c r="BC45" s="25" t="s">
        <v>214</v>
      </c>
      <c r="BD45" s="25" t="s">
        <v>214</v>
      </c>
      <c r="BE45" s="25" t="s">
        <v>214</v>
      </c>
      <c r="BF45" s="25" t="s">
        <v>214</v>
      </c>
      <c r="BG45" s="25" t="s">
        <v>214</v>
      </c>
      <c r="BH45" s="25" t="s">
        <v>214</v>
      </c>
      <c r="BI45" s="25" t="s">
        <v>214</v>
      </c>
      <c r="BJ45" s="25" t="s">
        <v>214</v>
      </c>
      <c r="BK45" s="25" t="s">
        <v>214</v>
      </c>
      <c r="BL45" s="25" t="s">
        <v>214</v>
      </c>
      <c r="BM45" s="25" t="s">
        <v>214</v>
      </c>
      <c r="BN45" s="25" t="s">
        <v>214</v>
      </c>
      <c r="BO45" s="25" t="s">
        <v>214</v>
      </c>
      <c r="BP45" s="25">
        <v>2017</v>
      </c>
      <c r="BQ45" s="25" t="s">
        <v>214</v>
      </c>
      <c r="BR45" s="25">
        <v>2016</v>
      </c>
      <c r="BS45" s="25" t="s">
        <v>214</v>
      </c>
      <c r="BT45" s="25" t="s">
        <v>217</v>
      </c>
      <c r="BU45" s="25" t="s">
        <v>214</v>
      </c>
      <c r="BV45" s="25" t="s">
        <v>214</v>
      </c>
      <c r="BW45" s="25" t="s">
        <v>214</v>
      </c>
      <c r="BX45" s="25" t="s">
        <v>214</v>
      </c>
      <c r="BY45" s="25" t="s">
        <v>214</v>
      </c>
      <c r="BZ45" s="25" t="s">
        <v>214</v>
      </c>
      <c r="CA45" s="25" t="s">
        <v>214</v>
      </c>
      <c r="CB45" s="25" t="s">
        <v>214</v>
      </c>
      <c r="CC45" s="25" t="s">
        <v>214</v>
      </c>
      <c r="CD45" s="25" t="s">
        <v>214</v>
      </c>
      <c r="CE45" s="25" t="s">
        <v>214</v>
      </c>
      <c r="CF45" s="25">
        <v>2019</v>
      </c>
      <c r="CG45" s="25">
        <v>2020</v>
      </c>
      <c r="CH45" s="25" t="s">
        <v>214</v>
      </c>
      <c r="CI45" s="25" t="s">
        <v>214</v>
      </c>
      <c r="CJ45" s="25" t="s">
        <v>214</v>
      </c>
      <c r="CK45" s="25">
        <v>2012</v>
      </c>
      <c r="CL45" s="25">
        <v>2018</v>
      </c>
      <c r="CM45" s="25" t="s">
        <v>217</v>
      </c>
      <c r="CN45" s="25" t="s">
        <v>214</v>
      </c>
      <c r="CO45" s="25" t="s">
        <v>214</v>
      </c>
      <c r="CP45" s="25" t="s">
        <v>214</v>
      </c>
      <c r="CQ45" s="25" t="s">
        <v>214</v>
      </c>
      <c r="CR45" s="25" t="s">
        <v>214</v>
      </c>
      <c r="CS45" s="25">
        <v>2018</v>
      </c>
      <c r="CT45" s="25">
        <v>2023</v>
      </c>
      <c r="CU45" s="25">
        <v>2012</v>
      </c>
      <c r="CV45" s="25">
        <v>2017</v>
      </c>
      <c r="CW45" s="25">
        <v>2022</v>
      </c>
      <c r="CX45" s="25">
        <v>2016</v>
      </c>
      <c r="CY45" s="25" t="s">
        <v>214</v>
      </c>
      <c r="CZ45" s="25">
        <v>2021</v>
      </c>
      <c r="DA45" s="25" t="s">
        <v>214</v>
      </c>
      <c r="DB45" s="25" t="s">
        <v>214</v>
      </c>
      <c r="DC45" s="25" t="s">
        <v>214</v>
      </c>
      <c r="DD45" s="25" t="s">
        <v>214</v>
      </c>
      <c r="DE45" s="25" t="s">
        <v>214</v>
      </c>
      <c r="DF45" s="25" t="s">
        <v>214</v>
      </c>
      <c r="DG45" s="25">
        <v>2019</v>
      </c>
      <c r="DH45" s="25">
        <v>2016</v>
      </c>
    </row>
    <row r="46" spans="1:112" x14ac:dyDescent="0.2">
      <c r="A46" s="30" t="s">
        <v>365</v>
      </c>
      <c r="B46" s="30" t="s">
        <v>292</v>
      </c>
      <c r="C46" s="25" t="s">
        <v>293</v>
      </c>
      <c r="D46" s="25" t="s">
        <v>388</v>
      </c>
      <c r="E46" s="25" t="s">
        <v>214</v>
      </c>
      <c r="F46" s="25" t="s">
        <v>214</v>
      </c>
      <c r="G46" s="25" t="s">
        <v>214</v>
      </c>
      <c r="H46" s="25" t="s">
        <v>214</v>
      </c>
      <c r="I46" s="25" t="s">
        <v>214</v>
      </c>
      <c r="J46" s="25" t="s">
        <v>214</v>
      </c>
      <c r="K46" s="25" t="s">
        <v>214</v>
      </c>
      <c r="L46" s="25" t="s">
        <v>214</v>
      </c>
      <c r="M46" s="25" t="s">
        <v>214</v>
      </c>
      <c r="N46" s="25" t="s">
        <v>214</v>
      </c>
      <c r="O46" s="25" t="s">
        <v>214</v>
      </c>
      <c r="P46" s="25" t="s">
        <v>214</v>
      </c>
      <c r="Q46" s="25" t="s">
        <v>214</v>
      </c>
      <c r="R46" s="25" t="s">
        <v>214</v>
      </c>
      <c r="S46" s="25" t="s">
        <v>214</v>
      </c>
      <c r="T46" s="25" t="s">
        <v>214</v>
      </c>
      <c r="U46" s="25" t="s">
        <v>214</v>
      </c>
      <c r="V46" s="25" t="s">
        <v>214</v>
      </c>
      <c r="W46" s="25" t="s">
        <v>214</v>
      </c>
      <c r="X46" s="25" t="s">
        <v>214</v>
      </c>
      <c r="Y46" s="25" t="s">
        <v>214</v>
      </c>
      <c r="Z46" s="25" t="s">
        <v>214</v>
      </c>
      <c r="AA46" s="25" t="s">
        <v>214</v>
      </c>
      <c r="AB46" s="25" t="s">
        <v>214</v>
      </c>
      <c r="AC46" s="25" t="s">
        <v>214</v>
      </c>
      <c r="AD46" s="25" t="s">
        <v>214</v>
      </c>
      <c r="AE46" s="25" t="s">
        <v>214</v>
      </c>
      <c r="AF46" s="25" t="s">
        <v>214</v>
      </c>
      <c r="AG46" s="25" t="s">
        <v>214</v>
      </c>
      <c r="AH46" s="25" t="s">
        <v>214</v>
      </c>
      <c r="AI46" s="25" t="s">
        <v>214</v>
      </c>
      <c r="AJ46" s="25" t="s">
        <v>214</v>
      </c>
      <c r="AK46" s="25" t="s">
        <v>214</v>
      </c>
      <c r="AL46" s="25" t="s">
        <v>214</v>
      </c>
      <c r="AM46" s="25" t="s">
        <v>214</v>
      </c>
      <c r="AN46" s="25" t="s">
        <v>214</v>
      </c>
      <c r="AO46" s="25" t="s">
        <v>214</v>
      </c>
      <c r="AP46" s="25" t="s">
        <v>214</v>
      </c>
      <c r="AQ46" s="25" t="s">
        <v>214</v>
      </c>
      <c r="AR46" s="25" t="s">
        <v>214</v>
      </c>
      <c r="AS46" s="25" t="s">
        <v>214</v>
      </c>
      <c r="AT46" s="25" t="s">
        <v>214</v>
      </c>
      <c r="AU46" s="25" t="s">
        <v>214</v>
      </c>
      <c r="AV46" s="25" t="s">
        <v>214</v>
      </c>
      <c r="AW46" s="25" t="s">
        <v>214</v>
      </c>
      <c r="AX46" s="25" t="s">
        <v>214</v>
      </c>
      <c r="AY46" s="25" t="s">
        <v>214</v>
      </c>
      <c r="AZ46" s="25" t="s">
        <v>214</v>
      </c>
      <c r="BA46" s="25" t="s">
        <v>214</v>
      </c>
      <c r="BB46" s="25" t="s">
        <v>214</v>
      </c>
      <c r="BC46" s="25" t="s">
        <v>214</v>
      </c>
      <c r="BD46" s="25" t="s">
        <v>214</v>
      </c>
      <c r="BE46" s="25" t="s">
        <v>214</v>
      </c>
      <c r="BF46" s="25" t="s">
        <v>214</v>
      </c>
      <c r="BG46" s="25" t="s">
        <v>214</v>
      </c>
      <c r="BH46" s="25" t="s">
        <v>214</v>
      </c>
      <c r="BI46" s="25" t="s">
        <v>214</v>
      </c>
      <c r="BJ46" s="25" t="s">
        <v>214</v>
      </c>
      <c r="BK46" s="25" t="s">
        <v>214</v>
      </c>
      <c r="BL46" s="25" t="s">
        <v>214</v>
      </c>
      <c r="BM46" s="25" t="s">
        <v>214</v>
      </c>
      <c r="BN46" s="25" t="s">
        <v>214</v>
      </c>
      <c r="BO46" s="25" t="s">
        <v>214</v>
      </c>
      <c r="BP46" s="25" t="s">
        <v>214</v>
      </c>
      <c r="BQ46" s="25" t="s">
        <v>214</v>
      </c>
      <c r="BR46" s="25" t="s">
        <v>214</v>
      </c>
      <c r="BS46" s="25" t="s">
        <v>214</v>
      </c>
      <c r="BT46" s="25" t="s">
        <v>214</v>
      </c>
      <c r="BU46" s="25" t="s">
        <v>214</v>
      </c>
      <c r="BV46" s="25" t="s">
        <v>214</v>
      </c>
      <c r="BW46" s="25" t="s">
        <v>214</v>
      </c>
      <c r="BX46" s="25" t="s">
        <v>214</v>
      </c>
      <c r="BY46" s="25" t="s">
        <v>214</v>
      </c>
      <c r="BZ46" s="25" t="s">
        <v>214</v>
      </c>
      <c r="CA46" s="25" t="s">
        <v>214</v>
      </c>
      <c r="CB46" s="25" t="s">
        <v>214</v>
      </c>
      <c r="CC46" s="25" t="s">
        <v>214</v>
      </c>
      <c r="CD46" s="25" t="s">
        <v>214</v>
      </c>
      <c r="CE46" s="25" t="s">
        <v>214</v>
      </c>
      <c r="CF46" s="25" t="s">
        <v>214</v>
      </c>
      <c r="CG46" s="25" t="s">
        <v>214</v>
      </c>
      <c r="CH46" s="25" t="s">
        <v>214</v>
      </c>
      <c r="CI46" s="25" t="s">
        <v>214</v>
      </c>
      <c r="CJ46" s="25" t="s">
        <v>214</v>
      </c>
      <c r="CK46" s="25" t="s">
        <v>214</v>
      </c>
      <c r="CL46" s="25" t="s">
        <v>214</v>
      </c>
      <c r="CM46" s="25" t="s">
        <v>214</v>
      </c>
      <c r="CN46" s="25" t="s">
        <v>214</v>
      </c>
      <c r="CO46" s="25" t="s">
        <v>214</v>
      </c>
      <c r="CP46" s="25" t="s">
        <v>214</v>
      </c>
      <c r="CQ46" s="25" t="s">
        <v>214</v>
      </c>
      <c r="CR46" s="25" t="s">
        <v>214</v>
      </c>
      <c r="CS46" s="25" t="s">
        <v>214</v>
      </c>
      <c r="CT46" s="25" t="s">
        <v>214</v>
      </c>
      <c r="CU46" s="25" t="s">
        <v>214</v>
      </c>
      <c r="CV46" s="25" t="s">
        <v>214</v>
      </c>
      <c r="CW46" s="25" t="s">
        <v>214</v>
      </c>
      <c r="CX46" s="25" t="s">
        <v>214</v>
      </c>
      <c r="CY46" s="25" t="s">
        <v>214</v>
      </c>
      <c r="CZ46" s="25" t="s">
        <v>214</v>
      </c>
      <c r="DA46" s="25" t="s">
        <v>214</v>
      </c>
      <c r="DB46" s="25" t="s">
        <v>214</v>
      </c>
      <c r="DC46" s="25" t="s">
        <v>214</v>
      </c>
      <c r="DD46" s="25" t="s">
        <v>214</v>
      </c>
      <c r="DE46" s="25" t="s">
        <v>214</v>
      </c>
      <c r="DF46" s="25" t="s">
        <v>214</v>
      </c>
      <c r="DG46" s="25" t="s">
        <v>214</v>
      </c>
      <c r="DH46" s="25" t="s">
        <v>214</v>
      </c>
    </row>
    <row r="47" spans="1:112" x14ac:dyDescent="0.2">
      <c r="A47" s="30" t="s">
        <v>366</v>
      </c>
      <c r="B47" s="30" t="s">
        <v>270</v>
      </c>
      <c r="C47" s="25" t="s">
        <v>294</v>
      </c>
      <c r="D47" s="25" t="s">
        <v>392</v>
      </c>
      <c r="E47" s="25" t="s">
        <v>214</v>
      </c>
      <c r="F47" s="25" t="s">
        <v>214</v>
      </c>
      <c r="G47" s="25" t="s">
        <v>214</v>
      </c>
      <c r="H47" s="25" t="s">
        <v>214</v>
      </c>
      <c r="I47" s="25">
        <v>2019</v>
      </c>
      <c r="J47" s="25">
        <v>2019</v>
      </c>
      <c r="K47" s="25" t="s">
        <v>214</v>
      </c>
      <c r="L47" s="25" t="s">
        <v>214</v>
      </c>
      <c r="M47" s="25">
        <v>2019</v>
      </c>
      <c r="N47" s="25" t="s">
        <v>214</v>
      </c>
      <c r="O47" s="25" t="s">
        <v>214</v>
      </c>
      <c r="P47" s="25" t="s">
        <v>214</v>
      </c>
      <c r="Q47" s="25" t="s">
        <v>214</v>
      </c>
      <c r="R47" s="25" t="s">
        <v>214</v>
      </c>
      <c r="S47" s="25" t="s">
        <v>214</v>
      </c>
      <c r="T47" s="25" t="s">
        <v>214</v>
      </c>
      <c r="U47" s="25" t="s">
        <v>214</v>
      </c>
      <c r="V47" s="25" t="s">
        <v>214</v>
      </c>
      <c r="W47" s="25" t="s">
        <v>214</v>
      </c>
      <c r="X47" s="25" t="s">
        <v>214</v>
      </c>
      <c r="Y47" s="25" t="s">
        <v>214</v>
      </c>
      <c r="Z47" s="25" t="s">
        <v>214</v>
      </c>
      <c r="AA47" s="25" t="s">
        <v>214</v>
      </c>
      <c r="AB47" s="25" t="s">
        <v>214</v>
      </c>
      <c r="AC47" s="25" t="s">
        <v>214</v>
      </c>
      <c r="AD47" s="25" t="s">
        <v>214</v>
      </c>
      <c r="AE47" s="25" t="s">
        <v>214</v>
      </c>
      <c r="AF47" s="25" t="s">
        <v>214</v>
      </c>
      <c r="AG47" s="25" t="s">
        <v>214</v>
      </c>
      <c r="AH47" s="25" t="s">
        <v>214</v>
      </c>
      <c r="AI47" s="25" t="s">
        <v>214</v>
      </c>
      <c r="AJ47" s="25" t="s">
        <v>214</v>
      </c>
      <c r="AK47" s="25" t="s">
        <v>214</v>
      </c>
      <c r="AL47" s="25" t="s">
        <v>214</v>
      </c>
      <c r="AM47" s="25" t="s">
        <v>214</v>
      </c>
      <c r="AN47" s="25" t="s">
        <v>214</v>
      </c>
      <c r="AO47" s="25" t="s">
        <v>214</v>
      </c>
      <c r="AP47" s="25" t="s">
        <v>214</v>
      </c>
      <c r="AQ47" s="25" t="s">
        <v>214</v>
      </c>
      <c r="AR47" s="25" t="s">
        <v>214</v>
      </c>
      <c r="AS47" s="25" t="s">
        <v>214</v>
      </c>
      <c r="AT47" s="25" t="s">
        <v>214</v>
      </c>
      <c r="AU47" s="25" t="s">
        <v>214</v>
      </c>
      <c r="AV47" s="25" t="s">
        <v>214</v>
      </c>
      <c r="AW47" s="25" t="s">
        <v>214</v>
      </c>
      <c r="AX47" s="25" t="s">
        <v>214</v>
      </c>
      <c r="AY47" s="25" t="s">
        <v>214</v>
      </c>
      <c r="AZ47" s="25" t="s">
        <v>214</v>
      </c>
      <c r="BA47" s="25" t="s">
        <v>214</v>
      </c>
      <c r="BB47" s="25" t="s">
        <v>214</v>
      </c>
      <c r="BC47" s="25" t="s">
        <v>214</v>
      </c>
      <c r="BD47" s="25" t="s">
        <v>214</v>
      </c>
      <c r="BE47" s="25" t="s">
        <v>214</v>
      </c>
      <c r="BF47" s="25" t="s">
        <v>214</v>
      </c>
      <c r="BG47" s="25" t="s">
        <v>214</v>
      </c>
      <c r="BH47" s="25" t="s">
        <v>214</v>
      </c>
      <c r="BI47" s="25" t="s">
        <v>214</v>
      </c>
      <c r="BJ47" s="25" t="s">
        <v>214</v>
      </c>
      <c r="BK47" s="25" t="s">
        <v>214</v>
      </c>
      <c r="BL47" s="25" t="s">
        <v>214</v>
      </c>
      <c r="BM47" s="25" t="s">
        <v>214</v>
      </c>
      <c r="BN47" s="25" t="s">
        <v>214</v>
      </c>
      <c r="BO47" s="25" t="s">
        <v>214</v>
      </c>
      <c r="BP47" s="25" t="s">
        <v>214</v>
      </c>
      <c r="BQ47" s="25" t="s">
        <v>214</v>
      </c>
      <c r="BR47" s="25">
        <v>2018</v>
      </c>
      <c r="BS47" s="25" t="s">
        <v>214</v>
      </c>
      <c r="BT47" s="25">
        <v>2022</v>
      </c>
      <c r="BU47" s="25" t="s">
        <v>214</v>
      </c>
      <c r="BV47" s="25" t="s">
        <v>214</v>
      </c>
      <c r="BW47" s="25" t="s">
        <v>214</v>
      </c>
      <c r="BX47" s="25" t="s">
        <v>214</v>
      </c>
      <c r="BY47" s="25" t="s">
        <v>214</v>
      </c>
      <c r="BZ47" s="25" t="s">
        <v>214</v>
      </c>
      <c r="CA47" s="25" t="s">
        <v>214</v>
      </c>
      <c r="CB47" s="25" t="s">
        <v>214</v>
      </c>
      <c r="CC47" s="25" t="s">
        <v>214</v>
      </c>
      <c r="CD47" s="25" t="s">
        <v>214</v>
      </c>
      <c r="CE47" s="25" t="s">
        <v>214</v>
      </c>
      <c r="CF47" s="25" t="s">
        <v>214</v>
      </c>
      <c r="CG47" s="25" t="s">
        <v>214</v>
      </c>
      <c r="CH47" s="25" t="s">
        <v>214</v>
      </c>
      <c r="CI47" s="25" t="s">
        <v>214</v>
      </c>
      <c r="CJ47" s="25">
        <v>2020</v>
      </c>
      <c r="CK47" s="25" t="s">
        <v>214</v>
      </c>
      <c r="CL47" s="25" t="s">
        <v>214</v>
      </c>
      <c r="CM47" s="25" t="s">
        <v>217</v>
      </c>
      <c r="CN47" s="25" t="s">
        <v>214</v>
      </c>
      <c r="CO47" s="25" t="s">
        <v>214</v>
      </c>
      <c r="CP47" s="25" t="s">
        <v>214</v>
      </c>
      <c r="CQ47" s="25" t="s">
        <v>214</v>
      </c>
      <c r="CR47" s="25" t="s">
        <v>214</v>
      </c>
      <c r="CS47" s="25">
        <v>2016</v>
      </c>
      <c r="CT47" s="25">
        <v>2021</v>
      </c>
      <c r="CU47" s="25">
        <v>2021</v>
      </c>
      <c r="CV47" s="25" t="s">
        <v>214</v>
      </c>
      <c r="CW47" s="25" t="s">
        <v>214</v>
      </c>
      <c r="CX47" s="25" t="s">
        <v>214</v>
      </c>
      <c r="CY47" s="25" t="s">
        <v>214</v>
      </c>
      <c r="CZ47" s="25" t="s">
        <v>214</v>
      </c>
      <c r="DA47" s="25" t="s">
        <v>214</v>
      </c>
      <c r="DB47" s="25" t="s">
        <v>214</v>
      </c>
      <c r="DC47" s="25" t="s">
        <v>214</v>
      </c>
      <c r="DD47" s="25">
        <v>2019</v>
      </c>
      <c r="DE47" s="25" t="s">
        <v>214</v>
      </c>
      <c r="DF47" s="25" t="s">
        <v>214</v>
      </c>
      <c r="DG47" s="25" t="s">
        <v>214</v>
      </c>
      <c r="DH47" s="25" t="s">
        <v>214</v>
      </c>
    </row>
    <row r="48" spans="1:112" x14ac:dyDescent="0.2">
      <c r="A48" s="30" t="s">
        <v>367</v>
      </c>
      <c r="B48" s="30" t="s">
        <v>237</v>
      </c>
      <c r="C48" s="25" t="s">
        <v>295</v>
      </c>
      <c r="D48" s="25" t="s">
        <v>392</v>
      </c>
      <c r="E48" s="25" t="s">
        <v>214</v>
      </c>
      <c r="F48" s="25" t="s">
        <v>214</v>
      </c>
      <c r="G48" s="25" t="s">
        <v>214</v>
      </c>
      <c r="H48" s="25" t="s">
        <v>214</v>
      </c>
      <c r="I48" s="25" t="s">
        <v>214</v>
      </c>
      <c r="J48" s="25" t="s">
        <v>214</v>
      </c>
      <c r="K48" s="25" t="s">
        <v>214</v>
      </c>
      <c r="L48" s="25" t="s">
        <v>214</v>
      </c>
      <c r="M48" s="25" t="s">
        <v>214</v>
      </c>
      <c r="N48" s="25" t="s">
        <v>214</v>
      </c>
      <c r="O48" s="25" t="s">
        <v>214</v>
      </c>
      <c r="P48" s="25" t="s">
        <v>214</v>
      </c>
      <c r="Q48" s="25" t="s">
        <v>214</v>
      </c>
      <c r="R48" s="25" t="s">
        <v>214</v>
      </c>
      <c r="S48" s="25" t="s">
        <v>214</v>
      </c>
      <c r="T48" s="25" t="s">
        <v>214</v>
      </c>
      <c r="U48" s="25" t="s">
        <v>214</v>
      </c>
      <c r="V48" s="25" t="s">
        <v>214</v>
      </c>
      <c r="W48" s="25" t="s">
        <v>214</v>
      </c>
      <c r="X48" s="25" t="s">
        <v>214</v>
      </c>
      <c r="Y48" s="25" t="s">
        <v>214</v>
      </c>
      <c r="Z48" s="25" t="s">
        <v>214</v>
      </c>
      <c r="AA48" s="25" t="s">
        <v>214</v>
      </c>
      <c r="AB48" s="25" t="s">
        <v>214</v>
      </c>
      <c r="AC48" s="25" t="s">
        <v>214</v>
      </c>
      <c r="AD48" s="25" t="s">
        <v>214</v>
      </c>
      <c r="AE48" s="25" t="s">
        <v>214</v>
      </c>
      <c r="AF48" s="25">
        <v>2004</v>
      </c>
      <c r="AG48" s="25" t="s">
        <v>214</v>
      </c>
      <c r="AH48" s="25">
        <v>2019</v>
      </c>
      <c r="AI48" s="25">
        <v>2023</v>
      </c>
      <c r="AJ48" s="25">
        <v>2016</v>
      </c>
      <c r="AK48" s="25">
        <v>2013</v>
      </c>
      <c r="AL48" s="25" t="s">
        <v>214</v>
      </c>
      <c r="AM48" s="25" t="s">
        <v>214</v>
      </c>
      <c r="AN48" s="25">
        <v>2020</v>
      </c>
      <c r="AO48" s="25" t="s">
        <v>214</v>
      </c>
      <c r="AP48" s="25" t="s">
        <v>214</v>
      </c>
      <c r="AQ48" s="25" t="s">
        <v>214</v>
      </c>
      <c r="AR48" s="25">
        <v>2015</v>
      </c>
      <c r="AS48" s="25" t="s">
        <v>214</v>
      </c>
      <c r="AT48" s="25" t="s">
        <v>214</v>
      </c>
      <c r="AU48" s="25" t="s">
        <v>214</v>
      </c>
      <c r="AV48" s="25" t="s">
        <v>214</v>
      </c>
      <c r="AW48" s="25" t="s">
        <v>214</v>
      </c>
      <c r="AX48" s="25" t="s">
        <v>214</v>
      </c>
      <c r="AY48" s="25" t="s">
        <v>214</v>
      </c>
      <c r="AZ48" s="25" t="s">
        <v>214</v>
      </c>
      <c r="BA48" s="25" t="s">
        <v>214</v>
      </c>
      <c r="BB48" s="25" t="s">
        <v>214</v>
      </c>
      <c r="BC48" s="25" t="s">
        <v>214</v>
      </c>
      <c r="BD48" s="25" t="s">
        <v>214</v>
      </c>
      <c r="BE48" s="25" t="s">
        <v>214</v>
      </c>
      <c r="BF48" s="25" t="s">
        <v>214</v>
      </c>
      <c r="BG48" s="25" t="s">
        <v>214</v>
      </c>
      <c r="BH48" s="25">
        <v>2016</v>
      </c>
      <c r="BI48" s="25" t="s">
        <v>214</v>
      </c>
      <c r="BJ48" s="25" t="s">
        <v>214</v>
      </c>
      <c r="BK48" s="25" t="s">
        <v>214</v>
      </c>
      <c r="BL48" s="25" t="s">
        <v>214</v>
      </c>
      <c r="BM48" s="25" t="s">
        <v>214</v>
      </c>
      <c r="BN48" s="25" t="s">
        <v>214</v>
      </c>
      <c r="BO48" s="25">
        <v>2017</v>
      </c>
      <c r="BP48" s="25">
        <v>2019</v>
      </c>
      <c r="BQ48" s="25" t="s">
        <v>214</v>
      </c>
      <c r="BR48" s="25" t="s">
        <v>214</v>
      </c>
      <c r="BS48" s="25" t="s">
        <v>214</v>
      </c>
      <c r="BT48" s="25" t="s">
        <v>214</v>
      </c>
      <c r="BU48" s="25" t="s">
        <v>214</v>
      </c>
      <c r="BV48" s="25" t="s">
        <v>214</v>
      </c>
      <c r="BW48" s="25" t="s">
        <v>214</v>
      </c>
      <c r="BX48" s="25" t="s">
        <v>214</v>
      </c>
      <c r="BY48" s="25" t="s">
        <v>214</v>
      </c>
      <c r="BZ48" s="25" t="s">
        <v>214</v>
      </c>
      <c r="CA48" s="25" t="s">
        <v>214</v>
      </c>
      <c r="CB48" s="25" t="s">
        <v>214</v>
      </c>
      <c r="CC48" s="25" t="s">
        <v>214</v>
      </c>
      <c r="CD48" s="25" t="s">
        <v>214</v>
      </c>
      <c r="CE48" s="25" t="s">
        <v>214</v>
      </c>
      <c r="CF48" s="25">
        <v>2019</v>
      </c>
      <c r="CG48" s="25">
        <v>2020</v>
      </c>
      <c r="CH48" s="25" t="s">
        <v>214</v>
      </c>
      <c r="CI48" s="25" t="s">
        <v>214</v>
      </c>
      <c r="CJ48" s="25" t="s">
        <v>214</v>
      </c>
      <c r="CK48" s="25" t="s">
        <v>214</v>
      </c>
      <c r="CL48" s="25">
        <v>2019</v>
      </c>
      <c r="CM48" s="25">
        <v>2021</v>
      </c>
      <c r="CN48" s="25" t="s">
        <v>214</v>
      </c>
      <c r="CO48" s="25" t="s">
        <v>214</v>
      </c>
      <c r="CP48" s="25" t="s">
        <v>214</v>
      </c>
      <c r="CQ48" s="25" t="s">
        <v>214</v>
      </c>
      <c r="CR48" s="25">
        <v>2010</v>
      </c>
      <c r="CS48" s="25">
        <v>2015</v>
      </c>
      <c r="CT48" s="25" t="s">
        <v>214</v>
      </c>
      <c r="CU48" s="25">
        <v>2012</v>
      </c>
      <c r="CV48" s="25" t="s">
        <v>214</v>
      </c>
      <c r="CW48" s="25" t="s">
        <v>214</v>
      </c>
      <c r="CX48" s="25">
        <v>2017</v>
      </c>
      <c r="CY48" s="25" t="s">
        <v>214</v>
      </c>
      <c r="CZ48" s="25" t="s">
        <v>214</v>
      </c>
      <c r="DA48" s="25" t="s">
        <v>214</v>
      </c>
      <c r="DB48" s="25" t="s">
        <v>214</v>
      </c>
      <c r="DC48" s="25" t="s">
        <v>214</v>
      </c>
      <c r="DD48" s="25" t="s">
        <v>214</v>
      </c>
      <c r="DE48" s="25" t="s">
        <v>214</v>
      </c>
      <c r="DF48" s="25" t="s">
        <v>214</v>
      </c>
      <c r="DG48" s="25">
        <v>2019</v>
      </c>
      <c r="DH48" s="25">
        <v>2016</v>
      </c>
    </row>
    <row r="49" spans="1:112" x14ac:dyDescent="0.2">
      <c r="A49" s="30" t="s">
        <v>368</v>
      </c>
      <c r="B49" s="30" t="s">
        <v>296</v>
      </c>
      <c r="C49" s="25" t="s">
        <v>297</v>
      </c>
      <c r="D49" s="25" t="s">
        <v>388</v>
      </c>
      <c r="E49" s="25" t="s">
        <v>214</v>
      </c>
      <c r="F49" s="25" t="s">
        <v>214</v>
      </c>
      <c r="G49" s="25" t="s">
        <v>214</v>
      </c>
      <c r="H49" s="25" t="s">
        <v>214</v>
      </c>
      <c r="I49" s="25" t="s">
        <v>214</v>
      </c>
      <c r="J49" s="25" t="s">
        <v>214</v>
      </c>
      <c r="K49" s="25" t="s">
        <v>214</v>
      </c>
      <c r="L49" s="25" t="s">
        <v>214</v>
      </c>
      <c r="M49" s="25" t="s">
        <v>214</v>
      </c>
      <c r="N49" s="25" t="s">
        <v>214</v>
      </c>
      <c r="O49" s="25" t="s">
        <v>214</v>
      </c>
      <c r="P49" s="25" t="s">
        <v>214</v>
      </c>
      <c r="Q49" s="25" t="s">
        <v>214</v>
      </c>
      <c r="R49" s="25" t="s">
        <v>214</v>
      </c>
      <c r="S49" s="25" t="s">
        <v>214</v>
      </c>
      <c r="T49" s="25" t="s">
        <v>214</v>
      </c>
      <c r="U49" s="25" t="s">
        <v>214</v>
      </c>
      <c r="V49" s="25" t="s">
        <v>214</v>
      </c>
      <c r="W49" s="25" t="s">
        <v>214</v>
      </c>
      <c r="X49" s="25" t="s">
        <v>214</v>
      </c>
      <c r="Y49" s="25" t="s">
        <v>214</v>
      </c>
      <c r="Z49" s="25" t="s">
        <v>214</v>
      </c>
      <c r="AA49" s="25" t="s">
        <v>214</v>
      </c>
      <c r="AB49" s="25" t="s">
        <v>214</v>
      </c>
      <c r="AC49" s="25" t="s">
        <v>214</v>
      </c>
      <c r="AD49" s="25" t="s">
        <v>214</v>
      </c>
      <c r="AE49" s="25" t="s">
        <v>214</v>
      </c>
      <c r="AF49" s="25" t="s">
        <v>214</v>
      </c>
      <c r="AG49" s="25" t="s">
        <v>214</v>
      </c>
      <c r="AH49" s="25" t="s">
        <v>214</v>
      </c>
      <c r="AI49" s="25" t="s">
        <v>214</v>
      </c>
      <c r="AJ49" s="25" t="s">
        <v>214</v>
      </c>
      <c r="AK49" s="25" t="s">
        <v>214</v>
      </c>
      <c r="AL49" s="25" t="s">
        <v>214</v>
      </c>
      <c r="AM49" s="25" t="s">
        <v>214</v>
      </c>
      <c r="AN49" s="25" t="s">
        <v>214</v>
      </c>
      <c r="AO49" s="25" t="s">
        <v>214</v>
      </c>
      <c r="AP49" s="25" t="s">
        <v>214</v>
      </c>
      <c r="AQ49" s="25" t="s">
        <v>214</v>
      </c>
      <c r="AR49" s="25" t="s">
        <v>214</v>
      </c>
      <c r="AS49" s="25" t="s">
        <v>214</v>
      </c>
      <c r="AT49" s="25" t="s">
        <v>214</v>
      </c>
      <c r="AU49" s="25" t="s">
        <v>214</v>
      </c>
      <c r="AV49" s="25" t="s">
        <v>214</v>
      </c>
      <c r="AW49" s="25" t="s">
        <v>214</v>
      </c>
      <c r="AX49" s="25" t="s">
        <v>214</v>
      </c>
      <c r="AY49" s="25" t="s">
        <v>214</v>
      </c>
      <c r="AZ49" s="25" t="s">
        <v>214</v>
      </c>
      <c r="BA49" s="25" t="s">
        <v>214</v>
      </c>
      <c r="BB49" s="25" t="s">
        <v>214</v>
      </c>
      <c r="BC49" s="25" t="s">
        <v>214</v>
      </c>
      <c r="BD49" s="25" t="s">
        <v>214</v>
      </c>
      <c r="BE49" s="25" t="s">
        <v>214</v>
      </c>
      <c r="BF49" s="25" t="s">
        <v>214</v>
      </c>
      <c r="BG49" s="25" t="s">
        <v>214</v>
      </c>
      <c r="BH49" s="25" t="s">
        <v>214</v>
      </c>
      <c r="BI49" s="25" t="s">
        <v>214</v>
      </c>
      <c r="BJ49" s="25" t="s">
        <v>214</v>
      </c>
      <c r="BK49" s="25" t="s">
        <v>214</v>
      </c>
      <c r="BL49" s="25" t="s">
        <v>214</v>
      </c>
      <c r="BM49" s="25" t="s">
        <v>214</v>
      </c>
      <c r="BN49" s="25" t="s">
        <v>214</v>
      </c>
      <c r="BO49" s="25" t="s">
        <v>214</v>
      </c>
      <c r="BP49" s="25" t="s">
        <v>214</v>
      </c>
      <c r="BQ49" s="25" t="s">
        <v>214</v>
      </c>
      <c r="BR49" s="25" t="s">
        <v>214</v>
      </c>
      <c r="BS49" s="25" t="s">
        <v>214</v>
      </c>
      <c r="BT49" s="25" t="s">
        <v>214</v>
      </c>
      <c r="BU49" s="25" t="s">
        <v>214</v>
      </c>
      <c r="BV49" s="25" t="s">
        <v>214</v>
      </c>
      <c r="BW49" s="25" t="s">
        <v>214</v>
      </c>
      <c r="BX49" s="25" t="s">
        <v>214</v>
      </c>
      <c r="BY49" s="25" t="s">
        <v>214</v>
      </c>
      <c r="BZ49" s="25" t="s">
        <v>214</v>
      </c>
      <c r="CA49" s="25" t="s">
        <v>214</v>
      </c>
      <c r="CB49" s="25" t="s">
        <v>214</v>
      </c>
      <c r="CC49" s="25" t="s">
        <v>214</v>
      </c>
      <c r="CD49" s="25" t="s">
        <v>214</v>
      </c>
      <c r="CE49" s="25" t="s">
        <v>214</v>
      </c>
      <c r="CF49" s="25" t="s">
        <v>214</v>
      </c>
      <c r="CG49" s="25" t="s">
        <v>214</v>
      </c>
      <c r="CH49" s="25" t="s">
        <v>214</v>
      </c>
      <c r="CI49" s="25" t="s">
        <v>214</v>
      </c>
      <c r="CJ49" s="25" t="s">
        <v>214</v>
      </c>
      <c r="CK49" s="25" t="s">
        <v>214</v>
      </c>
      <c r="CL49" s="25" t="s">
        <v>214</v>
      </c>
      <c r="CM49" s="25" t="s">
        <v>214</v>
      </c>
      <c r="CN49" s="25" t="s">
        <v>214</v>
      </c>
      <c r="CO49" s="25" t="s">
        <v>214</v>
      </c>
      <c r="CP49" s="25" t="s">
        <v>214</v>
      </c>
      <c r="CQ49" s="25" t="s">
        <v>214</v>
      </c>
      <c r="CR49" s="25" t="s">
        <v>214</v>
      </c>
      <c r="CS49" s="25" t="s">
        <v>214</v>
      </c>
      <c r="CT49" s="25" t="s">
        <v>214</v>
      </c>
      <c r="CU49" s="25" t="s">
        <v>214</v>
      </c>
      <c r="CV49" s="25" t="s">
        <v>214</v>
      </c>
      <c r="CW49" s="25" t="s">
        <v>214</v>
      </c>
      <c r="CX49" s="25" t="s">
        <v>214</v>
      </c>
      <c r="CY49" s="25" t="s">
        <v>214</v>
      </c>
      <c r="CZ49" s="25" t="s">
        <v>214</v>
      </c>
      <c r="DA49" s="25" t="s">
        <v>214</v>
      </c>
      <c r="DB49" s="25" t="s">
        <v>214</v>
      </c>
      <c r="DC49" s="25" t="s">
        <v>214</v>
      </c>
      <c r="DD49" s="25" t="s">
        <v>214</v>
      </c>
      <c r="DE49" s="25" t="s">
        <v>214</v>
      </c>
      <c r="DF49" s="25" t="s">
        <v>214</v>
      </c>
      <c r="DG49" s="25" t="s">
        <v>214</v>
      </c>
      <c r="DH49" s="25" t="s">
        <v>214</v>
      </c>
    </row>
    <row r="50" spans="1:112" x14ac:dyDescent="0.2">
      <c r="A50" s="30" t="s">
        <v>369</v>
      </c>
      <c r="B50" s="30" t="s">
        <v>239</v>
      </c>
      <c r="C50" s="25" t="s">
        <v>245</v>
      </c>
      <c r="D50" s="25" t="s">
        <v>391</v>
      </c>
      <c r="E50" s="25" t="s">
        <v>214</v>
      </c>
      <c r="F50" s="25">
        <v>2015</v>
      </c>
      <c r="G50" s="25" t="s">
        <v>214</v>
      </c>
      <c r="H50" s="25" t="s">
        <v>214</v>
      </c>
      <c r="I50" s="25" t="s">
        <v>214</v>
      </c>
      <c r="J50" s="25" t="s">
        <v>214</v>
      </c>
      <c r="K50" s="25" t="s">
        <v>214</v>
      </c>
      <c r="L50" s="25" t="s">
        <v>214</v>
      </c>
      <c r="M50" s="25" t="s">
        <v>214</v>
      </c>
      <c r="N50" s="25" t="s">
        <v>214</v>
      </c>
      <c r="O50" s="25" t="s">
        <v>214</v>
      </c>
      <c r="P50" s="25" t="s">
        <v>214</v>
      </c>
      <c r="Q50" s="25" t="s">
        <v>214</v>
      </c>
      <c r="R50" s="25" t="s">
        <v>214</v>
      </c>
      <c r="S50" s="25" t="s">
        <v>214</v>
      </c>
      <c r="T50" s="25" t="s">
        <v>214</v>
      </c>
      <c r="U50" s="25" t="s">
        <v>214</v>
      </c>
      <c r="V50" s="25" t="s">
        <v>214</v>
      </c>
      <c r="W50" s="25" t="s">
        <v>214</v>
      </c>
      <c r="X50" s="25" t="s">
        <v>214</v>
      </c>
      <c r="Y50" s="25" t="s">
        <v>214</v>
      </c>
      <c r="Z50" s="25" t="s">
        <v>214</v>
      </c>
      <c r="AA50" s="25" t="s">
        <v>214</v>
      </c>
      <c r="AB50" s="25" t="s">
        <v>214</v>
      </c>
      <c r="AC50" s="25" t="s">
        <v>214</v>
      </c>
      <c r="AD50" s="25" t="s">
        <v>214</v>
      </c>
      <c r="AE50" s="25" t="s">
        <v>214</v>
      </c>
      <c r="AF50" s="25" t="s">
        <v>214</v>
      </c>
      <c r="AG50" s="25" t="s">
        <v>214</v>
      </c>
      <c r="AH50" s="25">
        <v>2017</v>
      </c>
      <c r="AI50" s="25">
        <v>2020</v>
      </c>
      <c r="AJ50" s="25" t="s">
        <v>214</v>
      </c>
      <c r="AK50" s="25">
        <v>2002</v>
      </c>
      <c r="AL50" s="25" t="s">
        <v>214</v>
      </c>
      <c r="AM50" s="25" t="s">
        <v>214</v>
      </c>
      <c r="AN50" s="25">
        <v>2019</v>
      </c>
      <c r="AO50" s="25">
        <v>2019</v>
      </c>
      <c r="AP50" s="25" t="s">
        <v>214</v>
      </c>
      <c r="AQ50" s="25" t="s">
        <v>214</v>
      </c>
      <c r="AR50" s="25">
        <v>2020</v>
      </c>
      <c r="AS50" s="25">
        <v>2024</v>
      </c>
      <c r="AT50" s="25" t="s">
        <v>214</v>
      </c>
      <c r="AU50" s="25" t="s">
        <v>214</v>
      </c>
      <c r="AV50" s="25" t="s">
        <v>214</v>
      </c>
      <c r="AW50" s="25" t="s">
        <v>214</v>
      </c>
      <c r="AX50" s="25" t="s">
        <v>214</v>
      </c>
      <c r="AY50" s="25" t="s">
        <v>214</v>
      </c>
      <c r="AZ50" s="25" t="s">
        <v>214</v>
      </c>
      <c r="BA50" s="25" t="s">
        <v>214</v>
      </c>
      <c r="BB50" s="25" t="s">
        <v>214</v>
      </c>
      <c r="BC50" s="25" t="s">
        <v>214</v>
      </c>
      <c r="BD50" s="25" t="s">
        <v>214</v>
      </c>
      <c r="BE50" s="25">
        <v>2017</v>
      </c>
      <c r="BF50" s="25" t="s">
        <v>214</v>
      </c>
      <c r="BG50" s="25" t="s">
        <v>214</v>
      </c>
      <c r="BH50" s="25" t="s">
        <v>214</v>
      </c>
      <c r="BI50" s="25" t="s">
        <v>214</v>
      </c>
      <c r="BJ50" s="25" t="s">
        <v>214</v>
      </c>
      <c r="BK50" s="25" t="s">
        <v>214</v>
      </c>
      <c r="BL50" s="25" t="s">
        <v>214</v>
      </c>
      <c r="BM50" s="25" t="s">
        <v>214</v>
      </c>
      <c r="BN50" s="25">
        <v>2012</v>
      </c>
      <c r="BO50" s="25" t="s">
        <v>214</v>
      </c>
      <c r="BP50" s="25">
        <v>2017</v>
      </c>
      <c r="BQ50" s="25" t="s">
        <v>214</v>
      </c>
      <c r="BR50" s="25">
        <v>1994</v>
      </c>
      <c r="BS50" s="25">
        <v>2018</v>
      </c>
      <c r="BT50" s="25">
        <v>2022</v>
      </c>
      <c r="BU50" s="25" t="s">
        <v>214</v>
      </c>
      <c r="BV50" s="25" t="s">
        <v>214</v>
      </c>
      <c r="BW50" s="25" t="s">
        <v>214</v>
      </c>
      <c r="BX50" s="25" t="s">
        <v>214</v>
      </c>
      <c r="BY50" s="25" t="s">
        <v>214</v>
      </c>
      <c r="BZ50" s="25" t="s">
        <v>214</v>
      </c>
      <c r="CA50" s="25" t="s">
        <v>214</v>
      </c>
      <c r="CB50" s="25" t="s">
        <v>214</v>
      </c>
      <c r="CC50" s="25" t="s">
        <v>214</v>
      </c>
      <c r="CD50" s="25" t="s">
        <v>214</v>
      </c>
      <c r="CE50" s="25" t="s">
        <v>214</v>
      </c>
      <c r="CF50" s="25">
        <v>2020</v>
      </c>
      <c r="CG50" s="25">
        <v>2021</v>
      </c>
      <c r="CH50" s="25" t="s">
        <v>214</v>
      </c>
      <c r="CI50" s="25" t="s">
        <v>214</v>
      </c>
      <c r="CJ50" s="25" t="s">
        <v>214</v>
      </c>
      <c r="CK50" s="25">
        <v>1998</v>
      </c>
      <c r="CL50" s="25">
        <v>2019</v>
      </c>
      <c r="CM50" s="25">
        <v>2021</v>
      </c>
      <c r="CN50" s="25" t="s">
        <v>214</v>
      </c>
      <c r="CO50" s="25" t="s">
        <v>214</v>
      </c>
      <c r="CP50" s="25" t="s">
        <v>214</v>
      </c>
      <c r="CQ50" s="25" t="s">
        <v>214</v>
      </c>
      <c r="CR50" s="25">
        <v>2002</v>
      </c>
      <c r="CS50" s="25">
        <v>2018</v>
      </c>
      <c r="CT50" s="25">
        <v>2023</v>
      </c>
      <c r="CU50" s="25">
        <v>2005</v>
      </c>
      <c r="CV50" s="25">
        <v>2019</v>
      </c>
      <c r="CW50" s="25">
        <v>2024</v>
      </c>
      <c r="CX50" s="25">
        <v>2009</v>
      </c>
      <c r="CY50" s="25">
        <v>2015</v>
      </c>
      <c r="CZ50" s="25" t="s">
        <v>217</v>
      </c>
      <c r="DA50" s="25" t="s">
        <v>214</v>
      </c>
      <c r="DB50" s="25" t="s">
        <v>214</v>
      </c>
      <c r="DC50" s="25" t="s">
        <v>214</v>
      </c>
      <c r="DD50" s="25" t="s">
        <v>214</v>
      </c>
      <c r="DE50" s="25" t="s">
        <v>214</v>
      </c>
      <c r="DF50" s="25" t="s">
        <v>214</v>
      </c>
      <c r="DG50" s="25">
        <v>2017</v>
      </c>
      <c r="DH50" s="25">
        <v>2016</v>
      </c>
    </row>
    <row r="51" spans="1:112" x14ac:dyDescent="0.2">
      <c r="A51" s="30" t="s">
        <v>370</v>
      </c>
      <c r="B51" s="30" t="s">
        <v>230</v>
      </c>
      <c r="C51" s="25" t="s">
        <v>298</v>
      </c>
      <c r="D51" s="25" t="s">
        <v>392</v>
      </c>
      <c r="E51" s="25" t="s">
        <v>214</v>
      </c>
      <c r="F51" s="25" t="s">
        <v>214</v>
      </c>
      <c r="G51" s="25" t="s">
        <v>214</v>
      </c>
      <c r="H51" s="25" t="s">
        <v>214</v>
      </c>
      <c r="I51" s="25" t="s">
        <v>214</v>
      </c>
      <c r="J51" s="25" t="s">
        <v>214</v>
      </c>
      <c r="K51" s="25" t="s">
        <v>214</v>
      </c>
      <c r="L51" s="25" t="s">
        <v>214</v>
      </c>
      <c r="M51" s="25" t="s">
        <v>214</v>
      </c>
      <c r="N51" s="25" t="s">
        <v>214</v>
      </c>
      <c r="O51" s="25" t="s">
        <v>214</v>
      </c>
      <c r="P51" s="25" t="s">
        <v>214</v>
      </c>
      <c r="Q51" s="25" t="s">
        <v>214</v>
      </c>
      <c r="R51" s="25" t="s">
        <v>214</v>
      </c>
      <c r="S51" s="25" t="s">
        <v>214</v>
      </c>
      <c r="T51" s="25" t="s">
        <v>214</v>
      </c>
      <c r="U51" s="25" t="s">
        <v>214</v>
      </c>
      <c r="V51" s="25" t="s">
        <v>214</v>
      </c>
      <c r="W51" s="25" t="s">
        <v>214</v>
      </c>
      <c r="X51" s="25" t="s">
        <v>214</v>
      </c>
      <c r="Y51" s="25" t="s">
        <v>214</v>
      </c>
      <c r="Z51" s="25" t="s">
        <v>214</v>
      </c>
      <c r="AA51" s="25" t="s">
        <v>214</v>
      </c>
      <c r="AB51" s="25" t="s">
        <v>214</v>
      </c>
      <c r="AC51" s="25" t="s">
        <v>214</v>
      </c>
      <c r="AD51" s="25" t="s">
        <v>214</v>
      </c>
      <c r="AE51" s="25" t="s">
        <v>214</v>
      </c>
      <c r="AF51" s="25">
        <v>2014</v>
      </c>
      <c r="AG51" s="25" t="s">
        <v>214</v>
      </c>
      <c r="AH51" s="25" t="s">
        <v>214</v>
      </c>
      <c r="AI51" s="25" t="s">
        <v>214</v>
      </c>
      <c r="AJ51" s="25" t="s">
        <v>214</v>
      </c>
      <c r="AK51" s="25" t="s">
        <v>214</v>
      </c>
      <c r="AL51" s="25" t="s">
        <v>214</v>
      </c>
      <c r="AM51" s="25" t="s">
        <v>214</v>
      </c>
      <c r="AN51" s="25" t="s">
        <v>214</v>
      </c>
      <c r="AO51" s="25" t="s">
        <v>214</v>
      </c>
      <c r="AP51" s="25" t="s">
        <v>214</v>
      </c>
      <c r="AQ51" s="25" t="s">
        <v>214</v>
      </c>
      <c r="AR51" s="25" t="s">
        <v>214</v>
      </c>
      <c r="AS51" s="25" t="s">
        <v>214</v>
      </c>
      <c r="AT51" s="25" t="s">
        <v>214</v>
      </c>
      <c r="AU51" s="25" t="s">
        <v>214</v>
      </c>
      <c r="AV51" s="25" t="s">
        <v>214</v>
      </c>
      <c r="AW51" s="25" t="s">
        <v>214</v>
      </c>
      <c r="AX51" s="25" t="s">
        <v>214</v>
      </c>
      <c r="AY51" s="25" t="s">
        <v>214</v>
      </c>
      <c r="AZ51" s="25" t="s">
        <v>214</v>
      </c>
      <c r="BA51" s="25" t="s">
        <v>214</v>
      </c>
      <c r="BB51" s="25" t="s">
        <v>214</v>
      </c>
      <c r="BC51" s="25" t="s">
        <v>214</v>
      </c>
      <c r="BD51" s="25" t="s">
        <v>214</v>
      </c>
      <c r="BE51" s="25" t="s">
        <v>214</v>
      </c>
      <c r="BF51" s="25" t="s">
        <v>214</v>
      </c>
      <c r="BG51" s="25" t="s">
        <v>214</v>
      </c>
      <c r="BH51" s="25" t="s">
        <v>214</v>
      </c>
      <c r="BI51" s="25" t="s">
        <v>214</v>
      </c>
      <c r="BJ51" s="25" t="s">
        <v>214</v>
      </c>
      <c r="BK51" s="25" t="s">
        <v>214</v>
      </c>
      <c r="BL51" s="25" t="s">
        <v>214</v>
      </c>
      <c r="BM51" s="25" t="s">
        <v>214</v>
      </c>
      <c r="BN51" s="25" t="s">
        <v>214</v>
      </c>
      <c r="BO51" s="25" t="s">
        <v>214</v>
      </c>
      <c r="BP51" s="25" t="s">
        <v>214</v>
      </c>
      <c r="BQ51" s="25" t="s">
        <v>214</v>
      </c>
      <c r="BR51" s="25" t="s">
        <v>214</v>
      </c>
      <c r="BS51" s="25" t="s">
        <v>214</v>
      </c>
      <c r="BT51" s="25" t="s">
        <v>214</v>
      </c>
      <c r="BU51" s="25" t="s">
        <v>214</v>
      </c>
      <c r="BV51" s="25" t="s">
        <v>214</v>
      </c>
      <c r="BW51" s="25" t="s">
        <v>214</v>
      </c>
      <c r="BX51" s="25" t="s">
        <v>214</v>
      </c>
      <c r="BY51" s="25" t="s">
        <v>214</v>
      </c>
      <c r="BZ51" s="25" t="s">
        <v>214</v>
      </c>
      <c r="CA51" s="25" t="s">
        <v>214</v>
      </c>
      <c r="CB51" s="25" t="s">
        <v>214</v>
      </c>
      <c r="CC51" s="25">
        <v>2020</v>
      </c>
      <c r="CD51" s="25" t="s">
        <v>214</v>
      </c>
      <c r="CE51" s="25">
        <v>2025</v>
      </c>
      <c r="CF51" s="25" t="s">
        <v>214</v>
      </c>
      <c r="CG51" s="25" t="s">
        <v>214</v>
      </c>
      <c r="CH51" s="25" t="s">
        <v>214</v>
      </c>
      <c r="CI51" s="25" t="s">
        <v>214</v>
      </c>
      <c r="CJ51" s="25" t="s">
        <v>214</v>
      </c>
      <c r="CK51" s="25" t="s">
        <v>214</v>
      </c>
      <c r="CL51" s="25">
        <v>2019</v>
      </c>
      <c r="CM51" s="25">
        <v>2021</v>
      </c>
      <c r="CN51" s="25" t="s">
        <v>214</v>
      </c>
      <c r="CO51" s="25" t="s">
        <v>214</v>
      </c>
      <c r="CP51" s="25" t="s">
        <v>214</v>
      </c>
      <c r="CQ51" s="25" t="s">
        <v>214</v>
      </c>
      <c r="CR51" s="25" t="s">
        <v>214</v>
      </c>
      <c r="CS51" s="25" t="s">
        <v>214</v>
      </c>
      <c r="CT51" s="25" t="s">
        <v>214</v>
      </c>
      <c r="CU51" s="25">
        <v>2015</v>
      </c>
      <c r="CV51" s="25" t="s">
        <v>214</v>
      </c>
      <c r="CW51" s="25">
        <v>2020</v>
      </c>
      <c r="CX51" s="25">
        <v>2015</v>
      </c>
      <c r="CY51" s="25" t="s">
        <v>214</v>
      </c>
      <c r="CZ51" s="25">
        <v>2020</v>
      </c>
      <c r="DA51" s="25" t="s">
        <v>214</v>
      </c>
      <c r="DB51" s="25" t="s">
        <v>214</v>
      </c>
      <c r="DC51" s="25" t="s">
        <v>214</v>
      </c>
      <c r="DD51" s="25" t="s">
        <v>214</v>
      </c>
      <c r="DE51" s="25" t="s">
        <v>214</v>
      </c>
      <c r="DF51" s="25" t="s">
        <v>214</v>
      </c>
      <c r="DG51" s="25">
        <v>2019</v>
      </c>
      <c r="DH51" s="25">
        <v>2016</v>
      </c>
    </row>
    <row r="52" spans="1:112" x14ac:dyDescent="0.2">
      <c r="A52" s="30" t="s">
        <v>371</v>
      </c>
      <c r="B52" s="30" t="s">
        <v>296</v>
      </c>
      <c r="C52" s="25" t="s">
        <v>299</v>
      </c>
      <c r="D52" s="25" t="s">
        <v>392</v>
      </c>
      <c r="E52" s="25" t="s">
        <v>214</v>
      </c>
      <c r="F52" s="25" t="s">
        <v>214</v>
      </c>
      <c r="G52" s="25" t="s">
        <v>214</v>
      </c>
      <c r="H52" s="25">
        <v>2010</v>
      </c>
      <c r="I52" s="25" t="s">
        <v>214</v>
      </c>
      <c r="J52" s="25" t="s">
        <v>214</v>
      </c>
      <c r="K52" s="25" t="s">
        <v>214</v>
      </c>
      <c r="L52" s="25" t="s">
        <v>214</v>
      </c>
      <c r="M52" s="25" t="s">
        <v>214</v>
      </c>
      <c r="N52" s="25" t="s">
        <v>214</v>
      </c>
      <c r="O52" s="25" t="s">
        <v>214</v>
      </c>
      <c r="P52" s="25" t="s">
        <v>214</v>
      </c>
      <c r="Q52" s="25" t="s">
        <v>214</v>
      </c>
      <c r="R52" s="25" t="s">
        <v>214</v>
      </c>
      <c r="S52" s="25" t="s">
        <v>214</v>
      </c>
      <c r="T52" s="25" t="s">
        <v>214</v>
      </c>
      <c r="U52" s="25" t="s">
        <v>214</v>
      </c>
      <c r="V52" s="25" t="s">
        <v>214</v>
      </c>
      <c r="W52" s="25" t="s">
        <v>214</v>
      </c>
      <c r="X52" s="25" t="s">
        <v>214</v>
      </c>
      <c r="Y52" s="25" t="s">
        <v>214</v>
      </c>
      <c r="Z52" s="25" t="s">
        <v>214</v>
      </c>
      <c r="AA52" s="25" t="s">
        <v>214</v>
      </c>
      <c r="AB52" s="25" t="s">
        <v>214</v>
      </c>
      <c r="AC52" s="25" t="s">
        <v>214</v>
      </c>
      <c r="AD52" s="25" t="s">
        <v>214</v>
      </c>
      <c r="AE52" s="25" t="s">
        <v>214</v>
      </c>
      <c r="AF52" s="25">
        <v>1995</v>
      </c>
      <c r="AG52" s="25" t="s">
        <v>214</v>
      </c>
      <c r="AH52" s="25">
        <v>2019</v>
      </c>
      <c r="AI52" s="25">
        <v>2023</v>
      </c>
      <c r="AJ52" s="25" t="s">
        <v>214</v>
      </c>
      <c r="AK52" s="25" t="s">
        <v>214</v>
      </c>
      <c r="AL52" s="25">
        <v>2020</v>
      </c>
      <c r="AM52" s="25" t="s">
        <v>214</v>
      </c>
      <c r="AN52" s="25" t="s">
        <v>214</v>
      </c>
      <c r="AO52" s="25" t="s">
        <v>214</v>
      </c>
      <c r="AP52" s="25" t="s">
        <v>214</v>
      </c>
      <c r="AQ52" s="25" t="s">
        <v>214</v>
      </c>
      <c r="AR52" s="25" t="s">
        <v>214</v>
      </c>
      <c r="AS52" s="25" t="s">
        <v>214</v>
      </c>
      <c r="AT52" s="25" t="s">
        <v>214</v>
      </c>
      <c r="AU52" s="25" t="s">
        <v>214</v>
      </c>
      <c r="AV52" s="25" t="s">
        <v>214</v>
      </c>
      <c r="AW52" s="25" t="s">
        <v>214</v>
      </c>
      <c r="AX52" s="25" t="s">
        <v>214</v>
      </c>
      <c r="AY52" s="25" t="s">
        <v>214</v>
      </c>
      <c r="AZ52" s="25" t="s">
        <v>214</v>
      </c>
      <c r="BA52" s="25" t="s">
        <v>214</v>
      </c>
      <c r="BB52" s="25" t="s">
        <v>214</v>
      </c>
      <c r="BC52" s="25" t="s">
        <v>214</v>
      </c>
      <c r="BD52" s="25" t="s">
        <v>214</v>
      </c>
      <c r="BE52" s="25" t="s">
        <v>214</v>
      </c>
      <c r="BF52" s="25" t="s">
        <v>214</v>
      </c>
      <c r="BG52" s="25" t="s">
        <v>214</v>
      </c>
      <c r="BH52" s="25" t="s">
        <v>214</v>
      </c>
      <c r="BI52" s="25" t="s">
        <v>214</v>
      </c>
      <c r="BJ52" s="25" t="s">
        <v>214</v>
      </c>
      <c r="BK52" s="25" t="s">
        <v>214</v>
      </c>
      <c r="BL52" s="25" t="s">
        <v>214</v>
      </c>
      <c r="BM52" s="25" t="s">
        <v>214</v>
      </c>
      <c r="BN52" s="25" t="s">
        <v>214</v>
      </c>
      <c r="BO52" s="25" t="s">
        <v>214</v>
      </c>
      <c r="BP52" s="25">
        <v>2019</v>
      </c>
      <c r="BQ52" s="25">
        <v>2024</v>
      </c>
      <c r="BR52" s="25">
        <v>2012</v>
      </c>
      <c r="BS52" s="25" t="s">
        <v>214</v>
      </c>
      <c r="BT52" s="25">
        <v>2019</v>
      </c>
      <c r="BU52" s="25" t="s">
        <v>214</v>
      </c>
      <c r="BV52" s="25" t="s">
        <v>214</v>
      </c>
      <c r="BW52" s="25" t="s">
        <v>214</v>
      </c>
      <c r="BX52" s="25" t="s">
        <v>214</v>
      </c>
      <c r="BY52" s="25" t="s">
        <v>214</v>
      </c>
      <c r="BZ52" s="25" t="s">
        <v>214</v>
      </c>
      <c r="CA52" s="25" t="s">
        <v>214</v>
      </c>
      <c r="CB52" s="25" t="s">
        <v>214</v>
      </c>
      <c r="CC52" s="25" t="s">
        <v>214</v>
      </c>
      <c r="CD52" s="25" t="s">
        <v>214</v>
      </c>
      <c r="CE52" s="25" t="s">
        <v>214</v>
      </c>
      <c r="CF52" s="25">
        <v>2019</v>
      </c>
      <c r="CG52" s="25">
        <v>2020</v>
      </c>
      <c r="CH52" s="25" t="s">
        <v>214</v>
      </c>
      <c r="CI52" s="25" t="s">
        <v>214</v>
      </c>
      <c r="CJ52" s="25" t="s">
        <v>214</v>
      </c>
      <c r="CK52" s="25" t="s">
        <v>214</v>
      </c>
      <c r="CL52" s="25">
        <v>2018</v>
      </c>
      <c r="CM52" s="25" t="s">
        <v>217</v>
      </c>
      <c r="CN52" s="25" t="s">
        <v>214</v>
      </c>
      <c r="CO52" s="25" t="s">
        <v>214</v>
      </c>
      <c r="CP52" s="25" t="s">
        <v>214</v>
      </c>
      <c r="CQ52" s="25" t="s">
        <v>214</v>
      </c>
      <c r="CR52" s="25" t="s">
        <v>214</v>
      </c>
      <c r="CS52" s="25">
        <v>2015</v>
      </c>
      <c r="CT52" s="25">
        <v>2020</v>
      </c>
      <c r="CU52" s="25">
        <v>2015</v>
      </c>
      <c r="CV52" s="25" t="s">
        <v>214</v>
      </c>
      <c r="CW52" s="25">
        <v>2020</v>
      </c>
      <c r="CX52" s="25">
        <v>2016</v>
      </c>
      <c r="CY52" s="25" t="s">
        <v>214</v>
      </c>
      <c r="CZ52" s="25">
        <v>2021</v>
      </c>
      <c r="DA52" s="25" t="s">
        <v>214</v>
      </c>
      <c r="DB52" s="25" t="s">
        <v>214</v>
      </c>
      <c r="DC52" s="25" t="s">
        <v>214</v>
      </c>
      <c r="DD52" s="25">
        <v>2012</v>
      </c>
      <c r="DE52" s="25" t="s">
        <v>214</v>
      </c>
      <c r="DF52" s="25">
        <v>2012</v>
      </c>
      <c r="DG52" s="25">
        <v>2019</v>
      </c>
      <c r="DH52" s="25">
        <v>2016</v>
      </c>
    </row>
    <row r="53" spans="1:112" x14ac:dyDescent="0.2">
      <c r="A53" s="30" t="s">
        <v>372</v>
      </c>
      <c r="B53" s="30" t="s">
        <v>300</v>
      </c>
      <c r="C53" s="25" t="s">
        <v>301</v>
      </c>
      <c r="D53" s="25" t="s">
        <v>392</v>
      </c>
      <c r="E53" s="25" t="s">
        <v>214</v>
      </c>
      <c r="F53" s="25" t="s">
        <v>214</v>
      </c>
      <c r="G53" s="25" t="s">
        <v>214</v>
      </c>
      <c r="H53" s="25" t="s">
        <v>214</v>
      </c>
      <c r="I53" s="25" t="s">
        <v>214</v>
      </c>
      <c r="J53" s="25" t="s">
        <v>214</v>
      </c>
      <c r="K53" s="25" t="s">
        <v>214</v>
      </c>
      <c r="L53" s="25" t="s">
        <v>214</v>
      </c>
      <c r="M53" s="25" t="s">
        <v>214</v>
      </c>
      <c r="N53" s="25" t="s">
        <v>214</v>
      </c>
      <c r="O53" s="25" t="s">
        <v>214</v>
      </c>
      <c r="P53" s="25" t="s">
        <v>214</v>
      </c>
      <c r="Q53" s="25" t="s">
        <v>214</v>
      </c>
      <c r="R53" s="25" t="s">
        <v>214</v>
      </c>
      <c r="S53" s="25" t="s">
        <v>214</v>
      </c>
      <c r="T53" s="25" t="s">
        <v>214</v>
      </c>
      <c r="U53" s="25" t="s">
        <v>214</v>
      </c>
      <c r="V53" s="25" t="s">
        <v>214</v>
      </c>
      <c r="W53" s="25" t="s">
        <v>214</v>
      </c>
      <c r="X53" s="25" t="s">
        <v>214</v>
      </c>
      <c r="Y53" s="25" t="s">
        <v>214</v>
      </c>
      <c r="Z53" s="25" t="s">
        <v>214</v>
      </c>
      <c r="AA53" s="25" t="s">
        <v>214</v>
      </c>
      <c r="AB53" s="25" t="s">
        <v>214</v>
      </c>
      <c r="AC53" s="25" t="s">
        <v>214</v>
      </c>
      <c r="AD53" s="25" t="s">
        <v>214</v>
      </c>
      <c r="AE53" s="25" t="s">
        <v>214</v>
      </c>
      <c r="AF53" s="25" t="s">
        <v>214</v>
      </c>
      <c r="AG53" s="25" t="s">
        <v>214</v>
      </c>
      <c r="AH53" s="25" t="s">
        <v>214</v>
      </c>
      <c r="AI53" s="25" t="s">
        <v>214</v>
      </c>
      <c r="AJ53" s="25" t="s">
        <v>214</v>
      </c>
      <c r="AK53" s="25" t="s">
        <v>214</v>
      </c>
      <c r="AL53" s="25" t="s">
        <v>214</v>
      </c>
      <c r="AM53" s="25" t="s">
        <v>214</v>
      </c>
      <c r="AN53" s="25" t="s">
        <v>214</v>
      </c>
      <c r="AO53" s="25" t="s">
        <v>214</v>
      </c>
      <c r="AP53" s="25" t="s">
        <v>214</v>
      </c>
      <c r="AQ53" s="25" t="s">
        <v>214</v>
      </c>
      <c r="AR53" s="25" t="s">
        <v>214</v>
      </c>
      <c r="AS53" s="25" t="s">
        <v>214</v>
      </c>
      <c r="AT53" s="25" t="s">
        <v>214</v>
      </c>
      <c r="AU53" s="25" t="s">
        <v>214</v>
      </c>
      <c r="AV53" s="25" t="s">
        <v>214</v>
      </c>
      <c r="AW53" s="25" t="s">
        <v>214</v>
      </c>
      <c r="AX53" s="25" t="s">
        <v>214</v>
      </c>
      <c r="AY53" s="25" t="s">
        <v>214</v>
      </c>
      <c r="AZ53" s="25" t="s">
        <v>214</v>
      </c>
      <c r="BA53" s="25" t="s">
        <v>214</v>
      </c>
      <c r="BB53" s="25" t="s">
        <v>214</v>
      </c>
      <c r="BC53" s="25" t="s">
        <v>214</v>
      </c>
      <c r="BD53" s="25" t="s">
        <v>214</v>
      </c>
      <c r="BE53" s="25" t="s">
        <v>214</v>
      </c>
      <c r="BF53" s="25" t="s">
        <v>214</v>
      </c>
      <c r="BG53" s="25" t="s">
        <v>214</v>
      </c>
      <c r="BH53" s="25" t="s">
        <v>214</v>
      </c>
      <c r="BI53" s="25" t="s">
        <v>214</v>
      </c>
      <c r="BJ53" s="25" t="s">
        <v>214</v>
      </c>
      <c r="BK53" s="25" t="s">
        <v>214</v>
      </c>
      <c r="BL53" s="25" t="s">
        <v>214</v>
      </c>
      <c r="BM53" s="25" t="s">
        <v>214</v>
      </c>
      <c r="BN53" s="25" t="s">
        <v>214</v>
      </c>
      <c r="BO53" s="25" t="s">
        <v>214</v>
      </c>
      <c r="BP53" s="25" t="s">
        <v>214</v>
      </c>
      <c r="BQ53" s="25" t="s">
        <v>214</v>
      </c>
      <c r="BR53" s="25" t="s">
        <v>214</v>
      </c>
      <c r="BS53" s="25" t="s">
        <v>214</v>
      </c>
      <c r="BT53" s="25" t="s">
        <v>214</v>
      </c>
      <c r="BU53" s="25" t="s">
        <v>214</v>
      </c>
      <c r="BV53" s="25" t="s">
        <v>214</v>
      </c>
      <c r="BW53" s="25" t="s">
        <v>214</v>
      </c>
      <c r="BX53" s="25" t="s">
        <v>214</v>
      </c>
      <c r="BY53" s="25" t="s">
        <v>214</v>
      </c>
      <c r="BZ53" s="25" t="s">
        <v>214</v>
      </c>
      <c r="CA53" s="25" t="s">
        <v>214</v>
      </c>
      <c r="CB53" s="25" t="s">
        <v>214</v>
      </c>
      <c r="CC53" s="25" t="s">
        <v>214</v>
      </c>
      <c r="CD53" s="25" t="s">
        <v>214</v>
      </c>
      <c r="CE53" s="25" t="s">
        <v>214</v>
      </c>
      <c r="CF53" s="25" t="s">
        <v>214</v>
      </c>
      <c r="CG53" s="25" t="s">
        <v>214</v>
      </c>
      <c r="CH53" s="25" t="s">
        <v>214</v>
      </c>
      <c r="CI53" s="25" t="s">
        <v>214</v>
      </c>
      <c r="CJ53" s="25" t="s">
        <v>214</v>
      </c>
      <c r="CK53" s="25" t="s">
        <v>214</v>
      </c>
      <c r="CL53" s="25" t="s">
        <v>214</v>
      </c>
      <c r="CM53" s="25" t="s">
        <v>214</v>
      </c>
      <c r="CN53" s="25" t="s">
        <v>214</v>
      </c>
      <c r="CO53" s="25" t="s">
        <v>214</v>
      </c>
      <c r="CP53" s="25" t="s">
        <v>214</v>
      </c>
      <c r="CQ53" s="25" t="s">
        <v>214</v>
      </c>
      <c r="CR53" s="25" t="s">
        <v>214</v>
      </c>
      <c r="CS53" s="25" t="s">
        <v>214</v>
      </c>
      <c r="CT53" s="25" t="s">
        <v>214</v>
      </c>
      <c r="CU53" s="25" t="s">
        <v>214</v>
      </c>
      <c r="CV53" s="25" t="s">
        <v>214</v>
      </c>
      <c r="CW53" s="25" t="s">
        <v>214</v>
      </c>
      <c r="CX53" s="25" t="s">
        <v>214</v>
      </c>
      <c r="CY53" s="25" t="s">
        <v>214</v>
      </c>
      <c r="CZ53" s="25" t="s">
        <v>214</v>
      </c>
      <c r="DA53" s="25" t="s">
        <v>214</v>
      </c>
      <c r="DB53" s="25" t="s">
        <v>214</v>
      </c>
      <c r="DC53" s="25" t="s">
        <v>214</v>
      </c>
      <c r="DD53" s="25" t="s">
        <v>214</v>
      </c>
      <c r="DE53" s="25" t="s">
        <v>214</v>
      </c>
      <c r="DF53" s="25" t="s">
        <v>214</v>
      </c>
      <c r="DG53" s="25" t="s">
        <v>214</v>
      </c>
      <c r="DH53" s="25" t="s">
        <v>214</v>
      </c>
    </row>
    <row r="54" spans="1:112" x14ac:dyDescent="0.2">
      <c r="A54" s="30" t="s">
        <v>373</v>
      </c>
      <c r="B54" s="30" t="s">
        <v>302</v>
      </c>
      <c r="C54" s="25" t="s">
        <v>303</v>
      </c>
      <c r="D54" s="25" t="s">
        <v>387</v>
      </c>
      <c r="E54" s="25" t="s">
        <v>214</v>
      </c>
      <c r="F54" s="25">
        <v>2014</v>
      </c>
      <c r="G54" s="25" t="s">
        <v>214</v>
      </c>
      <c r="H54" s="25" t="s">
        <v>214</v>
      </c>
      <c r="I54" s="25" t="s">
        <v>214</v>
      </c>
      <c r="J54" s="25" t="s">
        <v>214</v>
      </c>
      <c r="K54" s="25" t="s">
        <v>214</v>
      </c>
      <c r="L54" s="25" t="s">
        <v>214</v>
      </c>
      <c r="M54" s="25" t="s">
        <v>214</v>
      </c>
      <c r="N54" s="25" t="s">
        <v>214</v>
      </c>
      <c r="O54" s="25">
        <v>2018</v>
      </c>
      <c r="P54" s="25" t="s">
        <v>214</v>
      </c>
      <c r="Q54" s="25">
        <v>2022</v>
      </c>
      <c r="R54" s="25" t="s">
        <v>214</v>
      </c>
      <c r="S54" s="25" t="s">
        <v>214</v>
      </c>
      <c r="T54" s="25" t="s">
        <v>214</v>
      </c>
      <c r="U54" s="25" t="s">
        <v>214</v>
      </c>
      <c r="V54" s="25" t="s">
        <v>214</v>
      </c>
      <c r="W54" s="25">
        <v>2019</v>
      </c>
      <c r="X54" s="25">
        <v>2022</v>
      </c>
      <c r="Y54" s="25" t="s">
        <v>214</v>
      </c>
      <c r="Z54" s="25" t="s">
        <v>214</v>
      </c>
      <c r="AA54" s="25">
        <v>2009</v>
      </c>
      <c r="AB54" s="25" t="s">
        <v>214</v>
      </c>
      <c r="AC54" s="25">
        <v>2017</v>
      </c>
      <c r="AD54" s="25" t="s">
        <v>214</v>
      </c>
      <c r="AE54" s="25">
        <v>2021</v>
      </c>
      <c r="AF54" s="25" t="s">
        <v>214</v>
      </c>
      <c r="AG54" s="25" t="s">
        <v>214</v>
      </c>
      <c r="AH54" s="25" t="s">
        <v>214</v>
      </c>
      <c r="AI54" s="25" t="s">
        <v>214</v>
      </c>
      <c r="AJ54" s="25" t="s">
        <v>214</v>
      </c>
      <c r="AK54" s="25" t="s">
        <v>214</v>
      </c>
      <c r="AL54" s="25" t="s">
        <v>214</v>
      </c>
      <c r="AM54" s="25" t="s">
        <v>214</v>
      </c>
      <c r="AN54" s="25" t="s">
        <v>214</v>
      </c>
      <c r="AO54" s="25" t="s">
        <v>214</v>
      </c>
      <c r="AP54" s="25" t="s">
        <v>214</v>
      </c>
      <c r="AQ54" s="25" t="s">
        <v>214</v>
      </c>
      <c r="AR54" s="25" t="s">
        <v>214</v>
      </c>
      <c r="AS54" s="25" t="s">
        <v>214</v>
      </c>
      <c r="AT54" s="25" t="s">
        <v>214</v>
      </c>
      <c r="AU54" s="25" t="s">
        <v>214</v>
      </c>
      <c r="AV54" s="25" t="s">
        <v>214</v>
      </c>
      <c r="AW54" s="25" t="s">
        <v>214</v>
      </c>
      <c r="AX54" s="25" t="s">
        <v>214</v>
      </c>
      <c r="AY54" s="25" t="s">
        <v>214</v>
      </c>
      <c r="AZ54" s="25" t="s">
        <v>214</v>
      </c>
      <c r="BA54" s="25" t="s">
        <v>214</v>
      </c>
      <c r="BB54" s="25">
        <v>2009</v>
      </c>
      <c r="BC54" s="25">
        <v>2014</v>
      </c>
      <c r="BD54" s="25">
        <v>2019</v>
      </c>
      <c r="BE54" s="25">
        <v>2021</v>
      </c>
      <c r="BF54" s="25">
        <v>2014</v>
      </c>
      <c r="BG54" s="25" t="s">
        <v>214</v>
      </c>
      <c r="BH54" s="25" t="s">
        <v>214</v>
      </c>
      <c r="BI54" s="25" t="s">
        <v>214</v>
      </c>
      <c r="BJ54" s="25" t="s">
        <v>214</v>
      </c>
      <c r="BK54" s="25" t="s">
        <v>214</v>
      </c>
      <c r="BL54" s="25">
        <v>2014</v>
      </c>
      <c r="BM54" s="25" t="s">
        <v>214</v>
      </c>
      <c r="BN54" s="25" t="s">
        <v>214</v>
      </c>
      <c r="BO54" s="25">
        <v>2017</v>
      </c>
      <c r="BP54" s="25">
        <v>2017</v>
      </c>
      <c r="BQ54" s="25">
        <v>2005</v>
      </c>
      <c r="BR54" s="25" t="s">
        <v>214</v>
      </c>
      <c r="BS54" s="25">
        <v>2012</v>
      </c>
      <c r="BT54" s="25" t="s">
        <v>214</v>
      </c>
      <c r="BU54" s="25" t="s">
        <v>214</v>
      </c>
      <c r="BV54" s="25" t="s">
        <v>214</v>
      </c>
      <c r="BW54" s="25" t="s">
        <v>214</v>
      </c>
      <c r="BX54" s="25" t="s">
        <v>214</v>
      </c>
      <c r="BY54" s="25" t="s">
        <v>214</v>
      </c>
      <c r="BZ54" s="25" t="s">
        <v>214</v>
      </c>
      <c r="CA54" s="25" t="s">
        <v>214</v>
      </c>
      <c r="CB54" s="25" t="s">
        <v>214</v>
      </c>
      <c r="CC54" s="25" t="s">
        <v>214</v>
      </c>
      <c r="CD54" s="25" t="s">
        <v>214</v>
      </c>
      <c r="CE54" s="25" t="s">
        <v>214</v>
      </c>
      <c r="CF54" s="25">
        <v>2020</v>
      </c>
      <c r="CG54" s="25">
        <v>2021</v>
      </c>
      <c r="CH54" s="25" t="s">
        <v>214</v>
      </c>
      <c r="CI54" s="25" t="s">
        <v>214</v>
      </c>
      <c r="CJ54" s="25" t="s">
        <v>214</v>
      </c>
      <c r="CK54" s="25">
        <v>2018</v>
      </c>
      <c r="CL54" s="25" t="s">
        <v>214</v>
      </c>
      <c r="CM54" s="25" t="s">
        <v>217</v>
      </c>
      <c r="CN54" s="25">
        <v>2019</v>
      </c>
      <c r="CO54" s="25">
        <v>2019</v>
      </c>
      <c r="CP54" s="25" t="s">
        <v>214</v>
      </c>
      <c r="CQ54" s="25">
        <v>2018</v>
      </c>
      <c r="CR54" s="25">
        <v>2018</v>
      </c>
      <c r="CS54" s="25" t="s">
        <v>214</v>
      </c>
      <c r="CT54" s="25">
        <v>2023</v>
      </c>
      <c r="CU54" s="25">
        <v>2018</v>
      </c>
      <c r="CV54" s="25" t="s">
        <v>214</v>
      </c>
      <c r="CW54" s="25">
        <v>2023</v>
      </c>
      <c r="CX54" s="25">
        <v>2018</v>
      </c>
      <c r="CY54" s="25" t="s">
        <v>214</v>
      </c>
      <c r="CZ54" s="25">
        <v>2023</v>
      </c>
      <c r="DA54" s="25" t="s">
        <v>214</v>
      </c>
      <c r="DB54" s="25" t="s">
        <v>214</v>
      </c>
      <c r="DC54" s="25" t="s">
        <v>214</v>
      </c>
      <c r="DD54" s="25">
        <v>2007</v>
      </c>
      <c r="DE54" s="25"/>
      <c r="DF54" s="25" t="s">
        <v>214</v>
      </c>
      <c r="DG54" s="25">
        <v>2019</v>
      </c>
      <c r="DH54" s="25">
        <v>2015</v>
      </c>
    </row>
    <row r="55" spans="1:112" x14ac:dyDescent="0.2">
      <c r="A55" s="30" t="s">
        <v>374</v>
      </c>
      <c r="B55" s="30" t="s">
        <v>272</v>
      </c>
      <c r="C55" s="25" t="s">
        <v>304</v>
      </c>
      <c r="D55" s="25" t="s">
        <v>394</v>
      </c>
      <c r="E55" s="25" t="s">
        <v>214</v>
      </c>
      <c r="F55" s="25" t="s">
        <v>214</v>
      </c>
      <c r="G55" s="25" t="s">
        <v>214</v>
      </c>
      <c r="H55" s="25" t="s">
        <v>214</v>
      </c>
      <c r="I55" s="25" t="s">
        <v>214</v>
      </c>
      <c r="J55" s="25" t="s">
        <v>214</v>
      </c>
      <c r="K55" s="25" t="s">
        <v>214</v>
      </c>
      <c r="L55" s="25" t="s">
        <v>214</v>
      </c>
      <c r="M55" s="25" t="s">
        <v>214</v>
      </c>
      <c r="N55" s="25" t="s">
        <v>214</v>
      </c>
      <c r="O55" s="25" t="s">
        <v>214</v>
      </c>
      <c r="P55" s="25" t="s">
        <v>214</v>
      </c>
      <c r="Q55" s="25" t="s">
        <v>214</v>
      </c>
      <c r="R55" s="25" t="s">
        <v>214</v>
      </c>
      <c r="S55" s="25" t="s">
        <v>214</v>
      </c>
      <c r="T55" s="25" t="s">
        <v>214</v>
      </c>
      <c r="U55" s="25" t="s">
        <v>214</v>
      </c>
      <c r="V55" s="25" t="s">
        <v>214</v>
      </c>
      <c r="W55" s="25" t="s">
        <v>214</v>
      </c>
      <c r="X55" s="25" t="s">
        <v>214</v>
      </c>
      <c r="Y55" s="25" t="s">
        <v>214</v>
      </c>
      <c r="Z55" s="25" t="s">
        <v>214</v>
      </c>
      <c r="AA55" s="25" t="s">
        <v>214</v>
      </c>
      <c r="AB55" s="25" t="s">
        <v>214</v>
      </c>
      <c r="AC55" s="25" t="s">
        <v>214</v>
      </c>
      <c r="AD55" s="25" t="s">
        <v>214</v>
      </c>
      <c r="AE55" s="25" t="s">
        <v>214</v>
      </c>
      <c r="AF55" s="25" t="s">
        <v>214</v>
      </c>
      <c r="AG55" s="25" t="s">
        <v>214</v>
      </c>
      <c r="AH55" s="25">
        <v>2017</v>
      </c>
      <c r="AI55" s="25">
        <v>2020</v>
      </c>
      <c r="AJ55" s="25">
        <v>2015</v>
      </c>
      <c r="AK55" s="25" t="s">
        <v>214</v>
      </c>
      <c r="AL55" s="25" t="s">
        <v>214</v>
      </c>
      <c r="AM55" s="25" t="s">
        <v>214</v>
      </c>
      <c r="AN55" s="25">
        <v>2019</v>
      </c>
      <c r="AO55" s="25" t="s">
        <v>214</v>
      </c>
      <c r="AP55" s="25" t="s">
        <v>214</v>
      </c>
      <c r="AQ55" s="25" t="s">
        <v>214</v>
      </c>
      <c r="AR55" s="25">
        <v>2005</v>
      </c>
      <c r="AS55" s="25" t="s">
        <v>214</v>
      </c>
      <c r="AT55" s="25" t="s">
        <v>214</v>
      </c>
      <c r="AU55" s="25" t="s">
        <v>214</v>
      </c>
      <c r="AV55" s="25" t="s">
        <v>214</v>
      </c>
      <c r="AW55" s="25" t="s">
        <v>214</v>
      </c>
      <c r="AX55" s="25">
        <v>2018</v>
      </c>
      <c r="AY55" s="25" t="s">
        <v>214</v>
      </c>
      <c r="AZ55" s="25" t="s">
        <v>214</v>
      </c>
      <c r="BA55" s="25" t="s">
        <v>214</v>
      </c>
      <c r="BB55" s="25" t="s">
        <v>214</v>
      </c>
      <c r="BC55" s="25" t="s">
        <v>214</v>
      </c>
      <c r="BD55" s="25" t="s">
        <v>214</v>
      </c>
      <c r="BE55" s="25" t="s">
        <v>214</v>
      </c>
      <c r="BF55" s="25" t="s">
        <v>214</v>
      </c>
      <c r="BG55" s="25" t="s">
        <v>214</v>
      </c>
      <c r="BH55" s="25" t="s">
        <v>214</v>
      </c>
      <c r="BI55" s="25" t="s">
        <v>214</v>
      </c>
      <c r="BJ55" s="25" t="s">
        <v>214</v>
      </c>
      <c r="BK55" s="25" t="s">
        <v>214</v>
      </c>
      <c r="BL55" s="25" t="s">
        <v>214</v>
      </c>
      <c r="BM55" s="25" t="s">
        <v>214</v>
      </c>
      <c r="BN55" s="25">
        <v>2016</v>
      </c>
      <c r="BO55" s="25">
        <v>2017</v>
      </c>
      <c r="BP55" s="25">
        <v>2017</v>
      </c>
      <c r="BQ55" s="25" t="s">
        <v>214</v>
      </c>
      <c r="BR55" s="25" t="s">
        <v>214</v>
      </c>
      <c r="BS55" s="25" t="s">
        <v>214</v>
      </c>
      <c r="BT55" s="25" t="s">
        <v>214</v>
      </c>
      <c r="BU55" s="25" t="s">
        <v>214</v>
      </c>
      <c r="BV55" s="25" t="s">
        <v>214</v>
      </c>
      <c r="BW55" s="25" t="s">
        <v>214</v>
      </c>
      <c r="BX55" s="25" t="s">
        <v>214</v>
      </c>
      <c r="BY55" s="25" t="s">
        <v>214</v>
      </c>
      <c r="BZ55" s="25" t="s">
        <v>214</v>
      </c>
      <c r="CA55" s="25" t="s">
        <v>214</v>
      </c>
      <c r="CB55" s="25" t="s">
        <v>214</v>
      </c>
      <c r="CC55" s="25" t="s">
        <v>214</v>
      </c>
      <c r="CD55" s="25" t="s">
        <v>214</v>
      </c>
      <c r="CE55" s="25" t="s">
        <v>214</v>
      </c>
      <c r="CF55" s="25">
        <v>2019</v>
      </c>
      <c r="CG55" s="25">
        <v>2020</v>
      </c>
      <c r="CH55" s="25" t="s">
        <v>214</v>
      </c>
      <c r="CI55" s="25" t="s">
        <v>214</v>
      </c>
      <c r="CJ55" s="25" t="s">
        <v>214</v>
      </c>
      <c r="CK55" s="25" t="s">
        <v>214</v>
      </c>
      <c r="CL55" s="25">
        <v>2018</v>
      </c>
      <c r="CM55" s="25">
        <v>2020</v>
      </c>
      <c r="CN55" s="25" t="s">
        <v>214</v>
      </c>
      <c r="CO55" s="25" t="s">
        <v>214</v>
      </c>
      <c r="CP55" s="25" t="s">
        <v>214</v>
      </c>
      <c r="CQ55" s="25" t="s">
        <v>214</v>
      </c>
      <c r="CR55" s="25">
        <v>2004</v>
      </c>
      <c r="CS55" s="25">
        <v>2013</v>
      </c>
      <c r="CT55" s="25" t="s">
        <v>214</v>
      </c>
      <c r="CU55" s="25">
        <v>2008</v>
      </c>
      <c r="CV55" s="25">
        <v>2013</v>
      </c>
      <c r="CW55" s="25">
        <v>2018</v>
      </c>
      <c r="CX55" s="25">
        <v>2016</v>
      </c>
      <c r="CY55" s="25" t="s">
        <v>214</v>
      </c>
      <c r="CZ55" s="25">
        <v>2021</v>
      </c>
      <c r="DA55" s="25" t="s">
        <v>214</v>
      </c>
      <c r="DB55" s="25" t="s">
        <v>214</v>
      </c>
      <c r="DC55" s="25" t="s">
        <v>214</v>
      </c>
      <c r="DD55" s="25" t="s">
        <v>214</v>
      </c>
      <c r="DE55" s="25" t="s">
        <v>214</v>
      </c>
      <c r="DF55" s="25" t="s">
        <v>214</v>
      </c>
      <c r="DG55" s="25">
        <v>2017</v>
      </c>
      <c r="DH55" s="25">
        <v>2016</v>
      </c>
    </row>
    <row r="56" spans="1:112" x14ac:dyDescent="0.2">
      <c r="A56" s="30" t="s">
        <v>375</v>
      </c>
      <c r="B56" s="30" t="s">
        <v>305</v>
      </c>
      <c r="C56" s="25" t="s">
        <v>306</v>
      </c>
      <c r="D56" s="25" t="s">
        <v>393</v>
      </c>
      <c r="E56" s="25" t="s">
        <v>214</v>
      </c>
      <c r="F56" s="25" t="s">
        <v>214</v>
      </c>
      <c r="G56" s="25" t="s">
        <v>214</v>
      </c>
      <c r="H56" s="25" t="s">
        <v>214</v>
      </c>
      <c r="I56" s="25" t="s">
        <v>214</v>
      </c>
      <c r="J56" s="25" t="s">
        <v>214</v>
      </c>
      <c r="K56" s="25" t="s">
        <v>214</v>
      </c>
      <c r="L56" s="25" t="s">
        <v>214</v>
      </c>
      <c r="M56" s="25" t="s">
        <v>214</v>
      </c>
      <c r="N56" s="25" t="s">
        <v>214</v>
      </c>
      <c r="O56" s="25" t="s">
        <v>214</v>
      </c>
      <c r="P56" s="25" t="s">
        <v>214</v>
      </c>
      <c r="Q56" s="25" t="s">
        <v>214</v>
      </c>
      <c r="R56" s="25" t="s">
        <v>214</v>
      </c>
      <c r="S56" s="25" t="s">
        <v>214</v>
      </c>
      <c r="T56" s="25" t="s">
        <v>214</v>
      </c>
      <c r="U56" s="25" t="s">
        <v>214</v>
      </c>
      <c r="V56" s="25" t="s">
        <v>214</v>
      </c>
      <c r="W56" s="25" t="s">
        <v>214</v>
      </c>
      <c r="X56" s="25" t="s">
        <v>214</v>
      </c>
      <c r="Y56" s="25" t="s">
        <v>214</v>
      </c>
      <c r="Z56" s="25" t="s">
        <v>214</v>
      </c>
      <c r="AA56" s="25" t="s">
        <v>214</v>
      </c>
      <c r="AB56" s="25" t="s">
        <v>214</v>
      </c>
      <c r="AC56" s="25" t="s">
        <v>214</v>
      </c>
      <c r="AD56" s="25" t="s">
        <v>214</v>
      </c>
      <c r="AE56" s="25" t="s">
        <v>214</v>
      </c>
      <c r="AF56" s="25">
        <v>1992</v>
      </c>
      <c r="AG56" s="25" t="s">
        <v>214</v>
      </c>
      <c r="AH56" s="25">
        <v>2014</v>
      </c>
      <c r="AI56" s="25">
        <v>2021</v>
      </c>
      <c r="AJ56" s="25" t="s">
        <v>214</v>
      </c>
      <c r="AK56" s="25">
        <v>2010</v>
      </c>
      <c r="AL56" s="25" t="s">
        <v>214</v>
      </c>
      <c r="AM56" s="25" t="s">
        <v>214</v>
      </c>
      <c r="AN56" s="25">
        <v>2019</v>
      </c>
      <c r="AO56" s="25" t="s">
        <v>214</v>
      </c>
      <c r="AP56" s="25" t="s">
        <v>214</v>
      </c>
      <c r="AQ56" s="25" t="s">
        <v>214</v>
      </c>
      <c r="AR56" s="25" t="s">
        <v>214</v>
      </c>
      <c r="AS56" s="25" t="s">
        <v>214</v>
      </c>
      <c r="AT56" s="25" t="s">
        <v>214</v>
      </c>
      <c r="AU56" s="25" t="s">
        <v>214</v>
      </c>
      <c r="AV56" s="25" t="s">
        <v>214</v>
      </c>
      <c r="AW56" s="25" t="s">
        <v>214</v>
      </c>
      <c r="AX56" s="25" t="s">
        <v>214</v>
      </c>
      <c r="AY56" s="25" t="s">
        <v>214</v>
      </c>
      <c r="AZ56" s="25" t="s">
        <v>214</v>
      </c>
      <c r="BA56" s="25" t="s">
        <v>214</v>
      </c>
      <c r="BB56" s="25" t="s">
        <v>214</v>
      </c>
      <c r="BC56" s="25" t="s">
        <v>214</v>
      </c>
      <c r="BD56" s="25" t="s">
        <v>214</v>
      </c>
      <c r="BE56" s="25" t="s">
        <v>214</v>
      </c>
      <c r="BF56" s="25" t="s">
        <v>214</v>
      </c>
      <c r="BG56" s="25" t="s">
        <v>214</v>
      </c>
      <c r="BH56" s="25" t="s">
        <v>214</v>
      </c>
      <c r="BI56" s="25" t="s">
        <v>214</v>
      </c>
      <c r="BJ56" s="25" t="s">
        <v>214</v>
      </c>
      <c r="BK56" s="25" t="s">
        <v>214</v>
      </c>
      <c r="BL56" s="25" t="s">
        <v>214</v>
      </c>
      <c r="BM56" s="25" t="s">
        <v>214</v>
      </c>
      <c r="BN56" s="25" t="s">
        <v>214</v>
      </c>
      <c r="BO56" s="25">
        <v>2017</v>
      </c>
      <c r="BP56" s="25">
        <v>2019</v>
      </c>
      <c r="BQ56" s="25" t="s">
        <v>214</v>
      </c>
      <c r="BR56" s="25" t="s">
        <v>214</v>
      </c>
      <c r="BS56" s="25" t="s">
        <v>214</v>
      </c>
      <c r="BT56" s="25" t="s">
        <v>214</v>
      </c>
      <c r="BU56" s="25" t="s">
        <v>214</v>
      </c>
      <c r="BV56" s="25" t="s">
        <v>214</v>
      </c>
      <c r="BW56" s="25" t="s">
        <v>214</v>
      </c>
      <c r="BX56" s="25" t="s">
        <v>214</v>
      </c>
      <c r="BY56" s="25" t="s">
        <v>214</v>
      </c>
      <c r="BZ56" s="25" t="s">
        <v>214</v>
      </c>
      <c r="CA56" s="25" t="s">
        <v>214</v>
      </c>
      <c r="CB56" s="25" t="s">
        <v>214</v>
      </c>
      <c r="CC56" s="25" t="s">
        <v>214</v>
      </c>
      <c r="CD56" s="25" t="s">
        <v>214</v>
      </c>
      <c r="CE56" s="25" t="s">
        <v>214</v>
      </c>
      <c r="CF56" s="25">
        <v>2019</v>
      </c>
      <c r="CG56" s="25">
        <v>2020</v>
      </c>
      <c r="CH56" s="25" t="s">
        <v>214</v>
      </c>
      <c r="CI56" s="25" t="s">
        <v>214</v>
      </c>
      <c r="CJ56" s="25" t="s">
        <v>214</v>
      </c>
      <c r="CK56" s="25" t="s">
        <v>214</v>
      </c>
      <c r="CL56" s="25">
        <v>2017</v>
      </c>
      <c r="CM56" s="25" t="s">
        <v>217</v>
      </c>
      <c r="CN56" s="25" t="s">
        <v>214</v>
      </c>
      <c r="CO56" s="25" t="s">
        <v>214</v>
      </c>
      <c r="CP56" s="25" t="s">
        <v>214</v>
      </c>
      <c r="CQ56" s="25" t="s">
        <v>214</v>
      </c>
      <c r="CR56" s="25" t="s">
        <v>214</v>
      </c>
      <c r="CS56" s="25">
        <v>2010</v>
      </c>
      <c r="CT56" s="25" t="s">
        <v>214</v>
      </c>
      <c r="CU56" s="25" t="s">
        <v>214</v>
      </c>
      <c r="CV56" s="25" t="s">
        <v>214</v>
      </c>
      <c r="CW56" s="25" t="s">
        <v>214</v>
      </c>
      <c r="CX56" s="25" t="s">
        <v>214</v>
      </c>
      <c r="CY56" s="25">
        <v>2017</v>
      </c>
      <c r="CZ56" s="25">
        <v>2022</v>
      </c>
      <c r="DA56" s="25" t="s">
        <v>214</v>
      </c>
      <c r="DB56" s="25" t="s">
        <v>214</v>
      </c>
      <c r="DC56" s="25" t="s">
        <v>214</v>
      </c>
      <c r="DD56" s="25" t="s">
        <v>214</v>
      </c>
      <c r="DE56" s="25" t="s">
        <v>214</v>
      </c>
      <c r="DF56" s="25" t="s">
        <v>214</v>
      </c>
      <c r="DG56" s="25">
        <v>2019</v>
      </c>
      <c r="DH56" s="25">
        <v>2016</v>
      </c>
    </row>
    <row r="57" spans="1:112" x14ac:dyDescent="0.2">
      <c r="A57" s="30" t="s">
        <v>376</v>
      </c>
      <c r="B57" s="30" t="s">
        <v>272</v>
      </c>
      <c r="C57" s="25" t="s">
        <v>307</v>
      </c>
      <c r="D57" s="25" t="s">
        <v>391</v>
      </c>
      <c r="E57" s="25" t="s">
        <v>214</v>
      </c>
      <c r="F57" s="25">
        <v>2013</v>
      </c>
      <c r="G57" s="25" t="s">
        <v>214</v>
      </c>
      <c r="H57" s="25" t="s">
        <v>214</v>
      </c>
      <c r="I57" s="25" t="s">
        <v>214</v>
      </c>
      <c r="J57" s="25" t="s">
        <v>214</v>
      </c>
      <c r="K57" s="25" t="s">
        <v>214</v>
      </c>
      <c r="L57" s="25" t="s">
        <v>214</v>
      </c>
      <c r="M57" s="25" t="s">
        <v>214</v>
      </c>
      <c r="N57" s="25" t="s">
        <v>214</v>
      </c>
      <c r="O57" s="25" t="s">
        <v>214</v>
      </c>
      <c r="P57" s="25" t="s">
        <v>214</v>
      </c>
      <c r="Q57" s="25" t="s">
        <v>214</v>
      </c>
      <c r="R57" s="25" t="s">
        <v>214</v>
      </c>
      <c r="S57" s="25" t="s">
        <v>214</v>
      </c>
      <c r="T57" s="25" t="s">
        <v>214</v>
      </c>
      <c r="U57" s="25" t="s">
        <v>214</v>
      </c>
      <c r="V57" s="25" t="s">
        <v>214</v>
      </c>
      <c r="W57" s="25" t="s">
        <v>214</v>
      </c>
      <c r="X57" s="25" t="s">
        <v>214</v>
      </c>
      <c r="Y57" s="25" t="s">
        <v>214</v>
      </c>
      <c r="Z57" s="25" t="s">
        <v>214</v>
      </c>
      <c r="AA57" s="25" t="s">
        <v>214</v>
      </c>
      <c r="AB57" s="25" t="s">
        <v>214</v>
      </c>
      <c r="AC57" s="25" t="s">
        <v>214</v>
      </c>
      <c r="AD57" s="25" t="s">
        <v>214</v>
      </c>
      <c r="AE57" s="25" t="s">
        <v>214</v>
      </c>
      <c r="AF57" s="25">
        <v>2012</v>
      </c>
      <c r="AG57" s="25" t="s">
        <v>214</v>
      </c>
      <c r="AH57" s="25">
        <v>2015</v>
      </c>
      <c r="AI57" s="25">
        <v>2020</v>
      </c>
      <c r="AJ57" s="25">
        <v>2013</v>
      </c>
      <c r="AK57" s="25" t="s">
        <v>214</v>
      </c>
      <c r="AL57" s="25" t="s">
        <v>214</v>
      </c>
      <c r="AM57" s="25" t="s">
        <v>214</v>
      </c>
      <c r="AN57" s="25" t="s">
        <v>214</v>
      </c>
      <c r="AO57" s="25" t="s">
        <v>214</v>
      </c>
      <c r="AP57" s="25" t="s">
        <v>214</v>
      </c>
      <c r="AQ57" s="25" t="s">
        <v>214</v>
      </c>
      <c r="AR57" s="25" t="s">
        <v>214</v>
      </c>
      <c r="AS57" s="25" t="s">
        <v>214</v>
      </c>
      <c r="AT57" s="25" t="s">
        <v>214</v>
      </c>
      <c r="AU57" s="25" t="s">
        <v>214</v>
      </c>
      <c r="AV57" s="25" t="s">
        <v>214</v>
      </c>
      <c r="AW57" s="25" t="s">
        <v>214</v>
      </c>
      <c r="AX57" s="25" t="s">
        <v>214</v>
      </c>
      <c r="AY57" s="25" t="s">
        <v>214</v>
      </c>
      <c r="AZ57" s="25" t="s">
        <v>214</v>
      </c>
      <c r="BA57" s="25" t="s">
        <v>214</v>
      </c>
      <c r="BB57" s="25" t="s">
        <v>214</v>
      </c>
      <c r="BC57" s="25" t="s">
        <v>214</v>
      </c>
      <c r="BD57" s="25" t="s">
        <v>214</v>
      </c>
      <c r="BE57" s="25" t="s">
        <v>214</v>
      </c>
      <c r="BF57" s="25" t="s">
        <v>214</v>
      </c>
      <c r="BG57" s="25" t="s">
        <v>214</v>
      </c>
      <c r="BH57" s="25" t="s">
        <v>214</v>
      </c>
      <c r="BI57" s="25" t="s">
        <v>214</v>
      </c>
      <c r="BJ57" s="25" t="s">
        <v>214</v>
      </c>
      <c r="BK57" s="25" t="s">
        <v>214</v>
      </c>
      <c r="BL57" s="25" t="s">
        <v>214</v>
      </c>
      <c r="BM57" s="25" t="s">
        <v>214</v>
      </c>
      <c r="BN57" s="25" t="s">
        <v>214</v>
      </c>
      <c r="BO57" s="25">
        <v>2017</v>
      </c>
      <c r="BP57" s="25" t="s">
        <v>214</v>
      </c>
      <c r="BQ57" s="25" t="s">
        <v>214</v>
      </c>
      <c r="BR57" s="25" t="s">
        <v>214</v>
      </c>
      <c r="BS57" s="25" t="s">
        <v>214</v>
      </c>
      <c r="BT57" s="25" t="s">
        <v>214</v>
      </c>
      <c r="BU57" s="25" t="s">
        <v>214</v>
      </c>
      <c r="BV57" s="25" t="s">
        <v>214</v>
      </c>
      <c r="BW57" s="25" t="s">
        <v>214</v>
      </c>
      <c r="BX57" s="25" t="s">
        <v>214</v>
      </c>
      <c r="BY57" s="25" t="s">
        <v>214</v>
      </c>
      <c r="BZ57" s="25" t="s">
        <v>214</v>
      </c>
      <c r="CA57" s="25" t="s">
        <v>214</v>
      </c>
      <c r="CB57" s="25" t="s">
        <v>214</v>
      </c>
      <c r="CC57" s="25" t="s">
        <v>214</v>
      </c>
      <c r="CD57" s="25" t="s">
        <v>214</v>
      </c>
      <c r="CE57" s="25" t="s">
        <v>214</v>
      </c>
      <c r="CF57" s="25">
        <v>2020</v>
      </c>
      <c r="CG57" s="25">
        <v>2021</v>
      </c>
      <c r="CH57" s="25" t="s">
        <v>214</v>
      </c>
      <c r="CI57" s="25" t="s">
        <v>214</v>
      </c>
      <c r="CJ57" s="25" t="s">
        <v>214</v>
      </c>
      <c r="CK57" s="25" t="s">
        <v>214</v>
      </c>
      <c r="CL57" s="25">
        <v>2019</v>
      </c>
      <c r="CM57" s="25">
        <v>2021</v>
      </c>
      <c r="CN57" s="25" t="s">
        <v>214</v>
      </c>
      <c r="CO57" s="25" t="s">
        <v>214</v>
      </c>
      <c r="CP57" s="25" t="s">
        <v>214</v>
      </c>
      <c r="CQ57" s="25" t="s">
        <v>214</v>
      </c>
      <c r="CR57" s="25" t="s">
        <v>214</v>
      </c>
      <c r="CS57" s="25" t="s">
        <v>214</v>
      </c>
      <c r="CT57" s="25" t="s">
        <v>214</v>
      </c>
      <c r="CU57" s="25" t="s">
        <v>214</v>
      </c>
      <c r="CV57" s="25" t="s">
        <v>214</v>
      </c>
      <c r="CW57" s="25" t="s">
        <v>214</v>
      </c>
      <c r="CX57" s="25" t="s">
        <v>214</v>
      </c>
      <c r="CY57" s="25" t="s">
        <v>214</v>
      </c>
      <c r="CZ57" s="25" t="s">
        <v>214</v>
      </c>
      <c r="DA57" s="25" t="s">
        <v>214</v>
      </c>
      <c r="DB57" s="25" t="s">
        <v>214</v>
      </c>
      <c r="DC57" s="25" t="s">
        <v>214</v>
      </c>
      <c r="DD57" s="25" t="s">
        <v>214</v>
      </c>
      <c r="DE57" s="25" t="s">
        <v>214</v>
      </c>
      <c r="DF57" s="25" t="s">
        <v>214</v>
      </c>
      <c r="DG57" s="25" t="s">
        <v>214</v>
      </c>
      <c r="DH57" s="25" t="s">
        <v>214</v>
      </c>
    </row>
    <row r="58" spans="1:112" x14ac:dyDescent="0.2">
      <c r="A58" s="30" t="s">
        <v>377</v>
      </c>
      <c r="B58" s="30" t="s">
        <v>246</v>
      </c>
      <c r="C58" s="25" t="s">
        <v>308</v>
      </c>
      <c r="D58" s="25" t="s">
        <v>393</v>
      </c>
      <c r="E58" s="25" t="s">
        <v>214</v>
      </c>
      <c r="F58" s="25">
        <v>2015</v>
      </c>
      <c r="G58" s="25" t="s">
        <v>214</v>
      </c>
      <c r="H58" s="25" t="s">
        <v>214</v>
      </c>
      <c r="I58" s="25" t="s">
        <v>214</v>
      </c>
      <c r="J58" s="25" t="s">
        <v>214</v>
      </c>
      <c r="K58" s="25" t="s">
        <v>214</v>
      </c>
      <c r="L58" s="25" t="s">
        <v>214</v>
      </c>
      <c r="M58" s="25" t="s">
        <v>214</v>
      </c>
      <c r="N58" s="25" t="s">
        <v>214</v>
      </c>
      <c r="O58" s="25" t="s">
        <v>214</v>
      </c>
      <c r="P58" s="25" t="s">
        <v>214</v>
      </c>
      <c r="Q58" s="25" t="s">
        <v>214</v>
      </c>
      <c r="R58" s="25" t="s">
        <v>214</v>
      </c>
      <c r="S58" s="25" t="s">
        <v>214</v>
      </c>
      <c r="T58" s="25" t="s">
        <v>214</v>
      </c>
      <c r="U58" s="25" t="s">
        <v>214</v>
      </c>
      <c r="V58" s="25" t="s">
        <v>214</v>
      </c>
      <c r="W58" s="25" t="s">
        <v>214</v>
      </c>
      <c r="X58" s="25" t="s">
        <v>214</v>
      </c>
      <c r="Y58" s="25" t="s">
        <v>214</v>
      </c>
      <c r="Z58" s="25" t="s">
        <v>214</v>
      </c>
      <c r="AA58" s="25" t="s">
        <v>214</v>
      </c>
      <c r="AB58" s="25" t="s">
        <v>214</v>
      </c>
      <c r="AC58" s="25" t="s">
        <v>214</v>
      </c>
      <c r="AD58" s="25" t="s">
        <v>214</v>
      </c>
      <c r="AE58" s="25" t="s">
        <v>214</v>
      </c>
      <c r="AF58" s="25">
        <v>2007</v>
      </c>
      <c r="AG58" s="25" t="s">
        <v>214</v>
      </c>
      <c r="AH58" s="25">
        <v>2017</v>
      </c>
      <c r="AI58" s="25">
        <v>2021</v>
      </c>
      <c r="AJ58" s="25" t="s">
        <v>214</v>
      </c>
      <c r="AK58" s="25" t="s">
        <v>214</v>
      </c>
      <c r="AL58" s="25" t="s">
        <v>214</v>
      </c>
      <c r="AM58" s="25" t="s">
        <v>214</v>
      </c>
      <c r="AN58" s="25" t="s">
        <v>214</v>
      </c>
      <c r="AO58" s="25" t="s">
        <v>214</v>
      </c>
      <c r="AP58" s="25" t="s">
        <v>214</v>
      </c>
      <c r="AQ58" s="25" t="s">
        <v>214</v>
      </c>
      <c r="AR58" s="25" t="s">
        <v>214</v>
      </c>
      <c r="AS58" s="25" t="s">
        <v>214</v>
      </c>
      <c r="AT58" s="25" t="s">
        <v>214</v>
      </c>
      <c r="AU58" s="25" t="s">
        <v>214</v>
      </c>
      <c r="AV58" s="25" t="s">
        <v>214</v>
      </c>
      <c r="AW58" s="25" t="s">
        <v>214</v>
      </c>
      <c r="AX58" s="25" t="s">
        <v>214</v>
      </c>
      <c r="AY58" s="25" t="s">
        <v>214</v>
      </c>
      <c r="AZ58" s="25" t="s">
        <v>214</v>
      </c>
      <c r="BA58" s="25" t="s">
        <v>214</v>
      </c>
      <c r="BB58" s="25" t="s">
        <v>214</v>
      </c>
      <c r="BC58" s="25" t="s">
        <v>214</v>
      </c>
      <c r="BD58" s="25" t="s">
        <v>214</v>
      </c>
      <c r="BE58" s="25" t="s">
        <v>214</v>
      </c>
      <c r="BF58" s="25" t="s">
        <v>214</v>
      </c>
      <c r="BG58" s="25" t="s">
        <v>214</v>
      </c>
      <c r="BH58" s="25" t="s">
        <v>214</v>
      </c>
      <c r="BI58" s="25" t="s">
        <v>214</v>
      </c>
      <c r="BJ58" s="25" t="s">
        <v>214</v>
      </c>
      <c r="BK58" s="25" t="s">
        <v>214</v>
      </c>
      <c r="BL58" s="25" t="s">
        <v>214</v>
      </c>
      <c r="BM58" s="25" t="s">
        <v>214</v>
      </c>
      <c r="BN58" s="25" t="s">
        <v>214</v>
      </c>
      <c r="BO58" s="25" t="s">
        <v>214</v>
      </c>
      <c r="BP58" s="25">
        <v>2017</v>
      </c>
      <c r="BQ58" s="25" t="s">
        <v>214</v>
      </c>
      <c r="BR58" s="25">
        <v>2020</v>
      </c>
      <c r="BS58" s="25" t="s">
        <v>214</v>
      </c>
      <c r="BT58" s="25">
        <v>2024</v>
      </c>
      <c r="BU58" s="25" t="s">
        <v>214</v>
      </c>
      <c r="BV58" s="25" t="s">
        <v>214</v>
      </c>
      <c r="BW58" s="25" t="s">
        <v>214</v>
      </c>
      <c r="BX58" s="25" t="s">
        <v>214</v>
      </c>
      <c r="BY58" s="25" t="s">
        <v>214</v>
      </c>
      <c r="BZ58" s="25" t="s">
        <v>214</v>
      </c>
      <c r="CA58" s="25" t="s">
        <v>214</v>
      </c>
      <c r="CB58" s="25" t="s">
        <v>214</v>
      </c>
      <c r="CC58" s="25" t="s">
        <v>214</v>
      </c>
      <c r="CD58" s="25" t="s">
        <v>214</v>
      </c>
      <c r="CE58" s="25" t="s">
        <v>214</v>
      </c>
      <c r="CF58" s="25">
        <v>2019</v>
      </c>
      <c r="CG58" s="25">
        <v>2020</v>
      </c>
      <c r="CH58" s="25" t="s">
        <v>214</v>
      </c>
      <c r="CI58" s="25" t="s">
        <v>214</v>
      </c>
      <c r="CJ58" s="25" t="s">
        <v>214</v>
      </c>
      <c r="CK58" s="25" t="s">
        <v>214</v>
      </c>
      <c r="CL58" s="25">
        <v>2019</v>
      </c>
      <c r="CM58" s="25">
        <v>2021</v>
      </c>
      <c r="CN58" s="25" t="s">
        <v>214</v>
      </c>
      <c r="CO58" s="25" t="s">
        <v>214</v>
      </c>
      <c r="CP58" s="25" t="s">
        <v>214</v>
      </c>
      <c r="CQ58" s="25" t="s">
        <v>214</v>
      </c>
      <c r="CR58" s="25">
        <v>2013</v>
      </c>
      <c r="CS58" s="25">
        <v>2019</v>
      </c>
      <c r="CT58" s="25" t="s">
        <v>214</v>
      </c>
      <c r="CU58" s="25">
        <v>2014</v>
      </c>
      <c r="CV58" s="25">
        <v>2019</v>
      </c>
      <c r="CW58" s="25">
        <v>2024</v>
      </c>
      <c r="CX58" s="25">
        <v>2014</v>
      </c>
      <c r="CY58" s="25">
        <v>2019</v>
      </c>
      <c r="CZ58" s="25">
        <v>2024</v>
      </c>
      <c r="DA58" s="25" t="s">
        <v>214</v>
      </c>
      <c r="DB58" s="25" t="s">
        <v>214</v>
      </c>
      <c r="DC58" s="25" t="s">
        <v>214</v>
      </c>
      <c r="DD58" s="25" t="s">
        <v>214</v>
      </c>
      <c r="DE58" s="25" t="s">
        <v>214</v>
      </c>
      <c r="DF58" s="25" t="s">
        <v>214</v>
      </c>
      <c r="DG58" s="25">
        <v>2019</v>
      </c>
      <c r="DH58" s="25">
        <v>2016</v>
      </c>
    </row>
    <row r="59" spans="1:112" x14ac:dyDescent="0.2">
      <c r="A59" s="30" t="s">
        <v>378</v>
      </c>
      <c r="B59" s="30" t="s">
        <v>309</v>
      </c>
      <c r="C59" s="25" t="s">
        <v>261</v>
      </c>
      <c r="D59" s="25" t="s">
        <v>391</v>
      </c>
      <c r="E59" s="25" t="s">
        <v>214</v>
      </c>
      <c r="F59" s="25" t="s">
        <v>214</v>
      </c>
      <c r="G59" s="25" t="s">
        <v>214</v>
      </c>
      <c r="H59" s="25" t="s">
        <v>214</v>
      </c>
      <c r="I59" s="25" t="s">
        <v>214</v>
      </c>
      <c r="J59" s="25" t="s">
        <v>214</v>
      </c>
      <c r="K59" s="25" t="s">
        <v>214</v>
      </c>
      <c r="L59" s="25" t="s">
        <v>214</v>
      </c>
      <c r="M59" s="25" t="s">
        <v>214</v>
      </c>
      <c r="N59" s="25" t="s">
        <v>214</v>
      </c>
      <c r="O59" s="25" t="s">
        <v>214</v>
      </c>
      <c r="P59" s="25" t="s">
        <v>214</v>
      </c>
      <c r="Q59" s="25" t="s">
        <v>214</v>
      </c>
      <c r="R59" s="25" t="s">
        <v>214</v>
      </c>
      <c r="S59" s="25" t="s">
        <v>214</v>
      </c>
      <c r="T59" s="25" t="s">
        <v>214</v>
      </c>
      <c r="U59" s="25" t="s">
        <v>214</v>
      </c>
      <c r="V59" s="25" t="s">
        <v>214</v>
      </c>
      <c r="W59" s="25" t="s">
        <v>214</v>
      </c>
      <c r="X59" s="25" t="s">
        <v>214</v>
      </c>
      <c r="Y59" s="25" t="s">
        <v>214</v>
      </c>
      <c r="Z59" s="25" t="s">
        <v>214</v>
      </c>
      <c r="AA59" s="25" t="s">
        <v>214</v>
      </c>
      <c r="AB59" s="25" t="s">
        <v>214</v>
      </c>
      <c r="AC59" s="25" t="s">
        <v>214</v>
      </c>
      <c r="AD59" s="25" t="s">
        <v>214</v>
      </c>
      <c r="AE59" s="25" t="s">
        <v>214</v>
      </c>
      <c r="AF59" s="25">
        <v>1991</v>
      </c>
      <c r="AG59" s="25" t="s">
        <v>214</v>
      </c>
      <c r="AH59" s="25">
        <v>2018</v>
      </c>
      <c r="AI59" s="25">
        <v>2021</v>
      </c>
      <c r="AJ59" s="25" t="s">
        <v>214</v>
      </c>
      <c r="AK59" s="25">
        <v>2010</v>
      </c>
      <c r="AL59" s="25" t="s">
        <v>214</v>
      </c>
      <c r="AM59" s="25" t="s">
        <v>214</v>
      </c>
      <c r="AN59" s="25">
        <v>2019</v>
      </c>
      <c r="AO59" s="25">
        <v>2017</v>
      </c>
      <c r="AP59" s="25">
        <v>2009</v>
      </c>
      <c r="AQ59" s="25" t="s">
        <v>214</v>
      </c>
      <c r="AR59" s="25">
        <v>2011</v>
      </c>
      <c r="AS59" s="25">
        <v>2021</v>
      </c>
      <c r="AT59" s="25">
        <v>2009</v>
      </c>
      <c r="AU59" s="25" t="s">
        <v>214</v>
      </c>
      <c r="AV59" s="25" t="s">
        <v>214</v>
      </c>
      <c r="AW59" s="25" t="s">
        <v>214</v>
      </c>
      <c r="AX59" s="25" t="s">
        <v>214</v>
      </c>
      <c r="AY59" s="25" t="s">
        <v>214</v>
      </c>
      <c r="AZ59" s="25" t="s">
        <v>214</v>
      </c>
      <c r="BA59" s="25" t="s">
        <v>214</v>
      </c>
      <c r="BB59" s="25">
        <v>2016</v>
      </c>
      <c r="BC59" s="25" t="s">
        <v>214</v>
      </c>
      <c r="BD59" s="25" t="s">
        <v>214</v>
      </c>
      <c r="BE59" s="25">
        <v>2017</v>
      </c>
      <c r="BF59" s="25" t="s">
        <v>214</v>
      </c>
      <c r="BG59" s="25" t="s">
        <v>214</v>
      </c>
      <c r="BH59" s="25" t="s">
        <v>214</v>
      </c>
      <c r="BI59" s="25" t="s">
        <v>214</v>
      </c>
      <c r="BJ59" s="25" t="s">
        <v>214</v>
      </c>
      <c r="BK59" s="25" t="s">
        <v>214</v>
      </c>
      <c r="BL59" s="25" t="s">
        <v>214</v>
      </c>
      <c r="BM59" s="25" t="s">
        <v>214</v>
      </c>
      <c r="BN59" s="25" t="s">
        <v>214</v>
      </c>
      <c r="BO59" s="25" t="s">
        <v>214</v>
      </c>
      <c r="BP59" s="25">
        <v>2017</v>
      </c>
      <c r="BQ59" s="25" t="s">
        <v>214</v>
      </c>
      <c r="BR59" s="25">
        <v>2016</v>
      </c>
      <c r="BS59" s="25" t="s">
        <v>214</v>
      </c>
      <c r="BT59" s="25" t="s">
        <v>217</v>
      </c>
      <c r="BU59" s="25" t="s">
        <v>214</v>
      </c>
      <c r="BV59" s="25" t="s">
        <v>214</v>
      </c>
      <c r="BW59" s="25" t="s">
        <v>214</v>
      </c>
      <c r="BX59" s="25" t="s">
        <v>214</v>
      </c>
      <c r="BY59" s="25" t="s">
        <v>214</v>
      </c>
      <c r="BZ59" s="25" t="s">
        <v>214</v>
      </c>
      <c r="CA59" s="25" t="s">
        <v>214</v>
      </c>
      <c r="CB59" s="25" t="s">
        <v>214</v>
      </c>
      <c r="CC59" s="25" t="s">
        <v>214</v>
      </c>
      <c r="CD59" s="25" t="s">
        <v>214</v>
      </c>
      <c r="CE59" s="25" t="s">
        <v>214</v>
      </c>
      <c r="CF59" s="25">
        <v>2020</v>
      </c>
      <c r="CG59" s="25">
        <v>2021</v>
      </c>
      <c r="CH59" s="25" t="s">
        <v>214</v>
      </c>
      <c r="CI59" s="25" t="s">
        <v>214</v>
      </c>
      <c r="CJ59" s="25" t="s">
        <v>214</v>
      </c>
      <c r="CK59" s="25">
        <v>2001</v>
      </c>
      <c r="CL59" s="25">
        <v>2019</v>
      </c>
      <c r="CM59" s="25">
        <v>2021</v>
      </c>
      <c r="CN59" s="25" t="s">
        <v>214</v>
      </c>
      <c r="CO59" s="25" t="s">
        <v>214</v>
      </c>
      <c r="CP59" s="25" t="s">
        <v>214</v>
      </c>
      <c r="CQ59" s="25">
        <v>2017</v>
      </c>
      <c r="CR59" s="25">
        <v>2002</v>
      </c>
      <c r="CS59" s="25">
        <v>2018</v>
      </c>
      <c r="CT59" s="25">
        <v>2024</v>
      </c>
      <c r="CU59" s="25" t="s">
        <v>214</v>
      </c>
      <c r="CV59" s="25">
        <v>2019</v>
      </c>
      <c r="CW59" s="25">
        <v>2024</v>
      </c>
      <c r="CX59" s="25">
        <v>2009</v>
      </c>
      <c r="CY59" s="25">
        <v>2015</v>
      </c>
      <c r="CZ59" s="25">
        <v>2020</v>
      </c>
      <c r="DA59" s="25" t="s">
        <v>214</v>
      </c>
      <c r="DB59" s="25" t="s">
        <v>214</v>
      </c>
      <c r="DC59" s="25" t="s">
        <v>214</v>
      </c>
      <c r="DD59" s="25" t="s">
        <v>214</v>
      </c>
      <c r="DE59" s="25" t="s">
        <v>214</v>
      </c>
      <c r="DF59" s="25" t="s">
        <v>214</v>
      </c>
      <c r="DG59" s="25">
        <v>2017</v>
      </c>
      <c r="DH59" s="25">
        <v>2016</v>
      </c>
    </row>
    <row r="60" spans="1:112" x14ac:dyDescent="0.2">
      <c r="A60" s="30" t="s">
        <v>379</v>
      </c>
      <c r="B60" s="30" t="s">
        <v>230</v>
      </c>
      <c r="C60" s="25" t="s">
        <v>310</v>
      </c>
      <c r="D60" s="25" t="s">
        <v>391</v>
      </c>
      <c r="E60" s="25" t="s">
        <v>214</v>
      </c>
      <c r="F60" s="25" t="s">
        <v>214</v>
      </c>
      <c r="G60" s="25" t="s">
        <v>214</v>
      </c>
      <c r="H60" s="25" t="s">
        <v>214</v>
      </c>
      <c r="I60" s="25" t="s">
        <v>214</v>
      </c>
      <c r="J60" s="25" t="s">
        <v>214</v>
      </c>
      <c r="K60" s="25" t="s">
        <v>214</v>
      </c>
      <c r="L60" s="25" t="s">
        <v>214</v>
      </c>
      <c r="M60" s="25" t="s">
        <v>214</v>
      </c>
      <c r="N60" s="25" t="s">
        <v>214</v>
      </c>
      <c r="O60" s="25" t="s">
        <v>214</v>
      </c>
      <c r="P60" s="25" t="s">
        <v>214</v>
      </c>
      <c r="Q60" s="25" t="s">
        <v>214</v>
      </c>
      <c r="R60" s="25" t="s">
        <v>214</v>
      </c>
      <c r="S60" s="25" t="s">
        <v>214</v>
      </c>
      <c r="T60" s="25" t="s">
        <v>214</v>
      </c>
      <c r="U60" s="25" t="s">
        <v>214</v>
      </c>
      <c r="V60" s="25" t="s">
        <v>214</v>
      </c>
      <c r="W60" s="25" t="s">
        <v>214</v>
      </c>
      <c r="X60" s="25" t="s">
        <v>214</v>
      </c>
      <c r="Y60" s="25" t="s">
        <v>214</v>
      </c>
      <c r="Z60" s="25" t="s">
        <v>214</v>
      </c>
      <c r="AA60" s="25" t="s">
        <v>214</v>
      </c>
      <c r="AB60" s="25" t="s">
        <v>214</v>
      </c>
      <c r="AC60" s="25" t="s">
        <v>214</v>
      </c>
      <c r="AD60" s="25" t="s">
        <v>214</v>
      </c>
      <c r="AE60" s="25" t="s">
        <v>214</v>
      </c>
      <c r="AF60" s="25">
        <v>2010</v>
      </c>
      <c r="AG60" s="25" t="s">
        <v>214</v>
      </c>
      <c r="AH60" s="25">
        <v>2018</v>
      </c>
      <c r="AI60" s="25">
        <v>2022</v>
      </c>
      <c r="AJ60" s="25">
        <v>2013</v>
      </c>
      <c r="AK60" s="25">
        <v>2002</v>
      </c>
      <c r="AL60" s="25" t="s">
        <v>214</v>
      </c>
      <c r="AM60" s="25" t="s">
        <v>214</v>
      </c>
      <c r="AN60" s="25">
        <v>2019</v>
      </c>
      <c r="AO60" s="25" t="s">
        <v>214</v>
      </c>
      <c r="AP60" s="25">
        <v>1995</v>
      </c>
      <c r="AQ60" s="25" t="s">
        <v>214</v>
      </c>
      <c r="AR60" s="25">
        <v>1996</v>
      </c>
      <c r="AS60" s="25" t="s">
        <v>214</v>
      </c>
      <c r="AT60" s="25" t="s">
        <v>214</v>
      </c>
      <c r="AU60" s="25" t="s">
        <v>214</v>
      </c>
      <c r="AV60" s="25" t="s">
        <v>214</v>
      </c>
      <c r="AW60" s="25" t="s">
        <v>214</v>
      </c>
      <c r="AX60" s="25" t="s">
        <v>214</v>
      </c>
      <c r="AY60" s="25" t="s">
        <v>214</v>
      </c>
      <c r="AZ60" s="25" t="s">
        <v>214</v>
      </c>
      <c r="BA60" s="25" t="s">
        <v>214</v>
      </c>
      <c r="BB60" s="25" t="s">
        <v>214</v>
      </c>
      <c r="BC60" s="25" t="s">
        <v>214</v>
      </c>
      <c r="BD60" s="25" t="s">
        <v>214</v>
      </c>
      <c r="BE60" s="25" t="s">
        <v>214</v>
      </c>
      <c r="BF60" s="25" t="s">
        <v>214</v>
      </c>
      <c r="BG60" s="25" t="s">
        <v>214</v>
      </c>
      <c r="BH60" s="25" t="s">
        <v>214</v>
      </c>
      <c r="BI60" s="25" t="s">
        <v>214</v>
      </c>
      <c r="BJ60" s="25" t="s">
        <v>214</v>
      </c>
      <c r="BK60" s="25" t="s">
        <v>214</v>
      </c>
      <c r="BL60" s="25" t="s">
        <v>214</v>
      </c>
      <c r="BM60" s="25" t="s">
        <v>214</v>
      </c>
      <c r="BN60" s="25">
        <v>2016</v>
      </c>
      <c r="BO60" s="25">
        <v>2017</v>
      </c>
      <c r="BP60" s="25">
        <v>2019</v>
      </c>
      <c r="BQ60" s="25" t="s">
        <v>214</v>
      </c>
      <c r="BR60" s="25">
        <v>1995</v>
      </c>
      <c r="BS60" s="25" t="s">
        <v>214</v>
      </c>
      <c r="BT60" s="25" t="s">
        <v>214</v>
      </c>
      <c r="BU60" s="25" t="s">
        <v>214</v>
      </c>
      <c r="BV60" s="25" t="s">
        <v>214</v>
      </c>
      <c r="BW60" s="25" t="s">
        <v>214</v>
      </c>
      <c r="BX60" s="25" t="s">
        <v>214</v>
      </c>
      <c r="BY60" s="25" t="s">
        <v>214</v>
      </c>
      <c r="BZ60" s="25" t="s">
        <v>214</v>
      </c>
      <c r="CA60" s="25" t="s">
        <v>214</v>
      </c>
      <c r="CB60" s="25" t="s">
        <v>214</v>
      </c>
      <c r="CC60" s="25" t="s">
        <v>214</v>
      </c>
      <c r="CD60" s="25" t="s">
        <v>214</v>
      </c>
      <c r="CE60" s="25" t="s">
        <v>214</v>
      </c>
      <c r="CF60" s="25">
        <v>2020</v>
      </c>
      <c r="CG60" s="25">
        <v>2021</v>
      </c>
      <c r="CH60" s="25" t="s">
        <v>214</v>
      </c>
      <c r="CI60" s="25" t="s">
        <v>214</v>
      </c>
      <c r="CJ60" s="25" t="s">
        <v>214</v>
      </c>
      <c r="CK60" s="25">
        <v>1986</v>
      </c>
      <c r="CL60" s="25">
        <v>2019</v>
      </c>
      <c r="CM60" s="25">
        <v>2021</v>
      </c>
      <c r="CN60" s="25" t="s">
        <v>214</v>
      </c>
      <c r="CO60" s="25" t="s">
        <v>214</v>
      </c>
      <c r="CP60" s="25" t="s">
        <v>214</v>
      </c>
      <c r="CQ60" s="25" t="s">
        <v>214</v>
      </c>
      <c r="CR60" s="25">
        <v>2004</v>
      </c>
      <c r="CS60" s="25">
        <v>2014</v>
      </c>
      <c r="CT60" s="25">
        <v>2023</v>
      </c>
      <c r="CU60" s="25">
        <v>2007</v>
      </c>
      <c r="CV60" s="25">
        <v>2014</v>
      </c>
      <c r="CW60" s="25">
        <v>2019</v>
      </c>
      <c r="CX60" s="25">
        <v>2005</v>
      </c>
      <c r="CY60" s="25">
        <v>2015</v>
      </c>
      <c r="CZ60" s="25">
        <v>2020</v>
      </c>
      <c r="DA60" s="25" t="s">
        <v>214</v>
      </c>
      <c r="DB60" s="25" t="s">
        <v>214</v>
      </c>
      <c r="DC60" s="25" t="s">
        <v>214</v>
      </c>
      <c r="DD60" s="25" t="s">
        <v>214</v>
      </c>
      <c r="DE60" s="25" t="s">
        <v>214</v>
      </c>
      <c r="DF60" s="25" t="s">
        <v>214</v>
      </c>
      <c r="DG60" s="25">
        <v>2019</v>
      </c>
      <c r="DH60" s="25">
        <v>2016</v>
      </c>
    </row>
    <row r="61" spans="1:112" x14ac:dyDescent="0.2">
      <c r="A61" s="30" t="s">
        <v>380</v>
      </c>
      <c r="B61" s="30" t="s">
        <v>302</v>
      </c>
      <c r="C61" s="25" t="s">
        <v>311</v>
      </c>
      <c r="D61" s="25" t="s">
        <v>394</v>
      </c>
      <c r="E61" s="25" t="s">
        <v>214</v>
      </c>
      <c r="F61" s="25" t="s">
        <v>214</v>
      </c>
      <c r="G61" s="25" t="s">
        <v>214</v>
      </c>
      <c r="H61" s="25" t="s">
        <v>214</v>
      </c>
      <c r="I61" s="25" t="s">
        <v>214</v>
      </c>
      <c r="J61" s="25" t="s">
        <v>214</v>
      </c>
      <c r="K61" s="25" t="s">
        <v>214</v>
      </c>
      <c r="L61" s="25" t="s">
        <v>214</v>
      </c>
      <c r="M61" s="25" t="s">
        <v>214</v>
      </c>
      <c r="N61" s="25" t="s">
        <v>214</v>
      </c>
      <c r="O61" s="25" t="s">
        <v>214</v>
      </c>
      <c r="P61" s="25" t="s">
        <v>214</v>
      </c>
      <c r="Q61" s="25" t="s">
        <v>214</v>
      </c>
      <c r="R61" s="25" t="s">
        <v>214</v>
      </c>
      <c r="S61" s="25" t="s">
        <v>214</v>
      </c>
      <c r="T61" s="25" t="s">
        <v>214</v>
      </c>
      <c r="U61" s="25" t="s">
        <v>214</v>
      </c>
      <c r="V61" s="25" t="s">
        <v>214</v>
      </c>
      <c r="W61" s="25" t="s">
        <v>214</v>
      </c>
      <c r="X61" s="25" t="s">
        <v>214</v>
      </c>
      <c r="Y61" s="25" t="s">
        <v>214</v>
      </c>
      <c r="Z61" s="25" t="s">
        <v>214</v>
      </c>
      <c r="AA61" s="25" t="s">
        <v>214</v>
      </c>
      <c r="AB61" s="25" t="s">
        <v>214</v>
      </c>
      <c r="AC61" s="25" t="s">
        <v>214</v>
      </c>
      <c r="AD61" s="25" t="s">
        <v>214</v>
      </c>
      <c r="AE61" s="25" t="s">
        <v>214</v>
      </c>
      <c r="AF61" s="25">
        <v>2017</v>
      </c>
      <c r="AG61" s="25" t="s">
        <v>214</v>
      </c>
      <c r="AH61" s="25">
        <v>2019</v>
      </c>
      <c r="AI61" s="25">
        <v>2023</v>
      </c>
      <c r="AJ61" s="25" t="s">
        <v>214</v>
      </c>
      <c r="AK61" s="25">
        <v>2015</v>
      </c>
      <c r="AL61" s="25" t="s">
        <v>214</v>
      </c>
      <c r="AM61" s="25" t="s">
        <v>214</v>
      </c>
      <c r="AN61" s="25">
        <v>2019</v>
      </c>
      <c r="AO61" s="25">
        <v>2020</v>
      </c>
      <c r="AP61" s="25" t="s">
        <v>214</v>
      </c>
      <c r="AQ61" s="25" t="s">
        <v>214</v>
      </c>
      <c r="AR61" s="25">
        <v>2015</v>
      </c>
      <c r="AS61" s="25">
        <v>2019</v>
      </c>
      <c r="AT61" s="25" t="s">
        <v>214</v>
      </c>
      <c r="AU61" s="25" t="s">
        <v>214</v>
      </c>
      <c r="AV61" s="25" t="s">
        <v>214</v>
      </c>
      <c r="AW61" s="25" t="s">
        <v>214</v>
      </c>
      <c r="AX61" s="25" t="s">
        <v>214</v>
      </c>
      <c r="AY61" s="25" t="s">
        <v>214</v>
      </c>
      <c r="AZ61" s="25" t="s">
        <v>214</v>
      </c>
      <c r="BA61" s="25">
        <v>2016</v>
      </c>
      <c r="BB61" s="25">
        <v>2016</v>
      </c>
      <c r="BC61" s="25" t="s">
        <v>214</v>
      </c>
      <c r="BD61" s="25" t="s">
        <v>214</v>
      </c>
      <c r="BE61" s="25">
        <v>2017</v>
      </c>
      <c r="BF61" s="25" t="s">
        <v>214</v>
      </c>
      <c r="BG61" s="25" t="s">
        <v>214</v>
      </c>
      <c r="BH61" s="25" t="s">
        <v>214</v>
      </c>
      <c r="BI61" s="25" t="s">
        <v>214</v>
      </c>
      <c r="BJ61" s="25" t="s">
        <v>214</v>
      </c>
      <c r="BK61" s="25" t="s">
        <v>214</v>
      </c>
      <c r="BL61" s="25" t="s">
        <v>214</v>
      </c>
      <c r="BM61" s="25" t="s">
        <v>214</v>
      </c>
      <c r="BN61" s="25" t="s">
        <v>214</v>
      </c>
      <c r="BO61" s="25" t="s">
        <v>214</v>
      </c>
      <c r="BP61" s="25">
        <v>2019</v>
      </c>
      <c r="BQ61" s="25" t="s">
        <v>214</v>
      </c>
      <c r="BR61" s="25">
        <v>2016</v>
      </c>
      <c r="BS61" s="25" t="s">
        <v>214</v>
      </c>
      <c r="BT61" s="25" t="s">
        <v>217</v>
      </c>
      <c r="BU61" s="25" t="s">
        <v>214</v>
      </c>
      <c r="BV61" s="25" t="s">
        <v>214</v>
      </c>
      <c r="BW61" s="25" t="s">
        <v>214</v>
      </c>
      <c r="BX61" s="25" t="s">
        <v>214</v>
      </c>
      <c r="BY61" s="25" t="s">
        <v>214</v>
      </c>
      <c r="BZ61" s="25" t="s">
        <v>214</v>
      </c>
      <c r="CA61" s="25" t="s">
        <v>214</v>
      </c>
      <c r="CB61" s="25" t="s">
        <v>214</v>
      </c>
      <c r="CC61" s="25" t="s">
        <v>214</v>
      </c>
      <c r="CD61" s="25" t="s">
        <v>214</v>
      </c>
      <c r="CE61" s="25" t="s">
        <v>214</v>
      </c>
      <c r="CF61" s="25">
        <v>2019</v>
      </c>
      <c r="CG61" s="25">
        <v>2020</v>
      </c>
      <c r="CH61" s="25" t="s">
        <v>214</v>
      </c>
      <c r="CI61" s="25" t="s">
        <v>214</v>
      </c>
      <c r="CJ61" s="25" t="s">
        <v>214</v>
      </c>
      <c r="CK61" s="25">
        <v>2008</v>
      </c>
      <c r="CL61" s="25">
        <v>20188</v>
      </c>
      <c r="CM61" s="25">
        <v>2020</v>
      </c>
      <c r="CN61" s="25" t="s">
        <v>214</v>
      </c>
      <c r="CO61" s="25" t="s">
        <v>214</v>
      </c>
      <c r="CP61" s="25" t="s">
        <v>214</v>
      </c>
      <c r="CQ61" s="25" t="s">
        <v>214</v>
      </c>
      <c r="CR61" s="25">
        <v>2009</v>
      </c>
      <c r="CS61" s="25">
        <v>2014</v>
      </c>
      <c r="CT61" s="25">
        <v>2019</v>
      </c>
      <c r="CU61" s="25">
        <v>2013</v>
      </c>
      <c r="CV61" s="25">
        <v>2018</v>
      </c>
      <c r="CW61" s="25">
        <v>2023</v>
      </c>
      <c r="CX61" s="25">
        <v>2013</v>
      </c>
      <c r="CY61" s="25">
        <v>2018</v>
      </c>
      <c r="CZ61" s="25">
        <v>2023</v>
      </c>
      <c r="DA61" s="25" t="s">
        <v>214</v>
      </c>
      <c r="DB61" s="25" t="s">
        <v>214</v>
      </c>
      <c r="DC61" s="25" t="s">
        <v>214</v>
      </c>
      <c r="DD61" s="25">
        <v>2010</v>
      </c>
      <c r="DE61" s="25" t="s">
        <v>214</v>
      </c>
      <c r="DF61" s="25" t="s">
        <v>214</v>
      </c>
      <c r="DG61" s="25">
        <v>2019</v>
      </c>
      <c r="DH61" s="25">
        <v>2016</v>
      </c>
    </row>
    <row r="62" spans="1:112" x14ac:dyDescent="0.2">
      <c r="A62" s="30" t="s">
        <v>381</v>
      </c>
      <c r="B62" s="30" t="s">
        <v>312</v>
      </c>
      <c r="C62" s="25">
        <v>0</v>
      </c>
      <c r="D62" s="25" t="s">
        <v>390</v>
      </c>
      <c r="E62" s="25">
        <v>2019</v>
      </c>
      <c r="F62" s="25" t="s">
        <v>214</v>
      </c>
      <c r="G62" s="25" t="s">
        <v>214</v>
      </c>
      <c r="H62" s="25" t="s">
        <v>214</v>
      </c>
      <c r="I62" s="25" t="s">
        <v>214</v>
      </c>
      <c r="J62" s="25" t="s">
        <v>214</v>
      </c>
      <c r="K62" s="25" t="s">
        <v>214</v>
      </c>
      <c r="L62" s="25" t="s">
        <v>214</v>
      </c>
      <c r="M62" s="25" t="s">
        <v>214</v>
      </c>
      <c r="N62" s="25" t="s">
        <v>214</v>
      </c>
      <c r="O62" s="25" t="s">
        <v>214</v>
      </c>
      <c r="P62" s="25" t="s">
        <v>214</v>
      </c>
      <c r="Q62" s="25" t="s">
        <v>214</v>
      </c>
      <c r="R62" s="25" t="s">
        <v>214</v>
      </c>
      <c r="S62" s="25" t="s">
        <v>214</v>
      </c>
      <c r="T62" s="25" t="s">
        <v>214</v>
      </c>
      <c r="U62" s="25" t="s">
        <v>214</v>
      </c>
      <c r="V62" s="25" t="s">
        <v>214</v>
      </c>
      <c r="W62" s="25" t="s">
        <v>214</v>
      </c>
      <c r="X62" s="25" t="s">
        <v>214</v>
      </c>
      <c r="Y62" s="25" t="s">
        <v>214</v>
      </c>
      <c r="Z62" s="25" t="s">
        <v>214</v>
      </c>
      <c r="AA62" s="25" t="s">
        <v>214</v>
      </c>
      <c r="AB62" s="25" t="s">
        <v>214</v>
      </c>
      <c r="AC62" s="25" t="s">
        <v>214</v>
      </c>
      <c r="AD62" s="25" t="s">
        <v>214</v>
      </c>
      <c r="AE62" s="25" t="s">
        <v>214</v>
      </c>
      <c r="AF62" s="25" t="s">
        <v>214</v>
      </c>
      <c r="AG62" s="25" t="s">
        <v>214</v>
      </c>
      <c r="AH62" s="25" t="s">
        <v>214</v>
      </c>
      <c r="AI62" s="25" t="s">
        <v>214</v>
      </c>
      <c r="AJ62" s="25" t="s">
        <v>214</v>
      </c>
      <c r="AK62" s="25" t="s">
        <v>214</v>
      </c>
      <c r="AL62" s="25" t="s">
        <v>214</v>
      </c>
      <c r="AM62" s="25" t="s">
        <v>214</v>
      </c>
      <c r="AN62" s="25" t="s">
        <v>214</v>
      </c>
      <c r="AO62" s="25" t="s">
        <v>214</v>
      </c>
      <c r="AP62" s="25" t="s">
        <v>214</v>
      </c>
      <c r="AQ62" s="25" t="s">
        <v>214</v>
      </c>
      <c r="AR62" s="25" t="s">
        <v>214</v>
      </c>
      <c r="AS62" s="25" t="s">
        <v>214</v>
      </c>
      <c r="AT62" s="25" t="s">
        <v>214</v>
      </c>
      <c r="AU62" s="25" t="s">
        <v>214</v>
      </c>
      <c r="AV62" s="25" t="s">
        <v>214</v>
      </c>
      <c r="AW62" s="25" t="s">
        <v>214</v>
      </c>
      <c r="AX62" s="25" t="s">
        <v>214</v>
      </c>
      <c r="AY62" s="25" t="s">
        <v>214</v>
      </c>
      <c r="AZ62" s="25" t="s">
        <v>214</v>
      </c>
      <c r="BA62" s="25" t="s">
        <v>214</v>
      </c>
      <c r="BB62" s="25" t="s">
        <v>214</v>
      </c>
      <c r="BC62" s="25" t="s">
        <v>214</v>
      </c>
      <c r="BD62" s="25" t="s">
        <v>214</v>
      </c>
      <c r="BE62" s="25" t="s">
        <v>214</v>
      </c>
      <c r="BF62" s="25" t="s">
        <v>214</v>
      </c>
      <c r="BG62" s="25" t="s">
        <v>214</v>
      </c>
      <c r="BH62" s="25" t="s">
        <v>214</v>
      </c>
      <c r="BI62" s="25" t="s">
        <v>214</v>
      </c>
      <c r="BJ62" s="25" t="s">
        <v>214</v>
      </c>
      <c r="BK62" s="25" t="s">
        <v>214</v>
      </c>
      <c r="BL62" s="25" t="s">
        <v>214</v>
      </c>
      <c r="BM62" s="25" t="s">
        <v>214</v>
      </c>
      <c r="BN62" s="25" t="s">
        <v>214</v>
      </c>
      <c r="BO62" s="25" t="s">
        <v>214</v>
      </c>
      <c r="BP62" s="25" t="s">
        <v>214</v>
      </c>
      <c r="BQ62" s="25" t="s">
        <v>214</v>
      </c>
      <c r="BR62" s="25" t="s">
        <v>214</v>
      </c>
      <c r="BS62" s="25" t="s">
        <v>214</v>
      </c>
      <c r="BT62" s="25" t="s">
        <v>214</v>
      </c>
      <c r="BU62" s="25" t="s">
        <v>214</v>
      </c>
      <c r="BV62" s="25" t="s">
        <v>214</v>
      </c>
      <c r="BW62" s="25" t="s">
        <v>214</v>
      </c>
      <c r="BX62" s="25" t="s">
        <v>214</v>
      </c>
      <c r="BY62" s="25" t="s">
        <v>214</v>
      </c>
      <c r="BZ62" s="25" t="s">
        <v>214</v>
      </c>
      <c r="CA62" s="25" t="s">
        <v>214</v>
      </c>
      <c r="CB62" s="25" t="s">
        <v>214</v>
      </c>
      <c r="CC62" s="25" t="s">
        <v>214</v>
      </c>
      <c r="CD62" s="25" t="s">
        <v>214</v>
      </c>
      <c r="CE62" s="25" t="s">
        <v>214</v>
      </c>
      <c r="CF62" s="25" t="s">
        <v>214</v>
      </c>
      <c r="CG62" s="25" t="s">
        <v>214</v>
      </c>
      <c r="CH62" s="25" t="s">
        <v>214</v>
      </c>
      <c r="CI62" s="25" t="s">
        <v>214</v>
      </c>
      <c r="CJ62" s="25" t="s">
        <v>214</v>
      </c>
      <c r="CK62" s="25" t="s">
        <v>214</v>
      </c>
      <c r="CL62" s="25" t="s">
        <v>214</v>
      </c>
      <c r="CM62" s="25" t="s">
        <v>214</v>
      </c>
      <c r="CN62" s="25" t="s">
        <v>214</v>
      </c>
      <c r="CO62" s="25" t="s">
        <v>214</v>
      </c>
      <c r="CP62" s="25" t="s">
        <v>214</v>
      </c>
      <c r="CQ62" s="25" t="s">
        <v>214</v>
      </c>
      <c r="CR62" s="25" t="s">
        <v>214</v>
      </c>
      <c r="CS62" s="25" t="s">
        <v>214</v>
      </c>
      <c r="CT62" s="25" t="s">
        <v>214</v>
      </c>
      <c r="CU62" s="25" t="s">
        <v>214</v>
      </c>
      <c r="CV62" s="25" t="s">
        <v>214</v>
      </c>
      <c r="CW62" s="25" t="s">
        <v>214</v>
      </c>
      <c r="CX62" s="25" t="s">
        <v>214</v>
      </c>
      <c r="CY62" s="25" t="s">
        <v>214</v>
      </c>
      <c r="CZ62" s="25" t="s">
        <v>214</v>
      </c>
      <c r="DA62" s="25" t="s">
        <v>214</v>
      </c>
      <c r="DB62" s="25" t="s">
        <v>214</v>
      </c>
      <c r="DC62" s="25" t="s">
        <v>214</v>
      </c>
      <c r="DD62" s="25" t="s">
        <v>214</v>
      </c>
      <c r="DE62" s="25" t="s">
        <v>214</v>
      </c>
      <c r="DF62" s="25" t="s">
        <v>214</v>
      </c>
      <c r="DG62" s="25" t="s">
        <v>214</v>
      </c>
      <c r="DH62" s="25" t="s">
        <v>214</v>
      </c>
    </row>
    <row r="63" spans="1:112" x14ac:dyDescent="0.2">
      <c r="A63" s="30" t="s">
        <v>382</v>
      </c>
      <c r="B63" s="30" t="s">
        <v>313</v>
      </c>
      <c r="C63" s="25" t="s">
        <v>314</v>
      </c>
      <c r="D63" s="25" t="s">
        <v>391</v>
      </c>
      <c r="E63" s="25" t="s">
        <v>214</v>
      </c>
      <c r="F63" s="25">
        <v>2014</v>
      </c>
      <c r="G63" s="25" t="s">
        <v>214</v>
      </c>
      <c r="H63" s="25" t="s">
        <v>214</v>
      </c>
      <c r="I63" s="25" t="s">
        <v>214</v>
      </c>
      <c r="J63" s="25" t="s">
        <v>214</v>
      </c>
      <c r="K63" s="25">
        <v>2007</v>
      </c>
      <c r="L63" s="25" t="s">
        <v>214</v>
      </c>
      <c r="M63" s="25">
        <v>2007</v>
      </c>
      <c r="N63" s="25">
        <v>2008</v>
      </c>
      <c r="O63" s="25" t="s">
        <v>214</v>
      </c>
      <c r="P63" s="25" t="s">
        <v>214</v>
      </c>
      <c r="Q63" s="25" t="s">
        <v>214</v>
      </c>
      <c r="R63" s="25" t="s">
        <v>214</v>
      </c>
      <c r="S63" s="25" t="s">
        <v>214</v>
      </c>
      <c r="T63" s="25" t="s">
        <v>214</v>
      </c>
      <c r="U63" s="25" t="s">
        <v>214</v>
      </c>
      <c r="V63" s="25" t="s">
        <v>214</v>
      </c>
      <c r="W63" s="25" t="s">
        <v>214</v>
      </c>
      <c r="X63" s="25" t="s">
        <v>214</v>
      </c>
      <c r="Y63" s="25" t="s">
        <v>214</v>
      </c>
      <c r="Z63" s="25" t="s">
        <v>214</v>
      </c>
      <c r="AA63" s="25" t="s">
        <v>214</v>
      </c>
      <c r="AB63" s="25" t="s">
        <v>214</v>
      </c>
      <c r="AC63" s="25" t="s">
        <v>214</v>
      </c>
      <c r="AD63" s="25" t="s">
        <v>214</v>
      </c>
      <c r="AE63" s="25" t="s">
        <v>214</v>
      </c>
      <c r="AF63" s="25">
        <v>2019</v>
      </c>
      <c r="AG63" s="25" t="s">
        <v>214</v>
      </c>
      <c r="AH63" s="25">
        <v>2018</v>
      </c>
      <c r="AI63" s="25">
        <v>2022</v>
      </c>
      <c r="AJ63" s="25" t="s">
        <v>214</v>
      </c>
      <c r="AK63" s="25" t="s">
        <v>214</v>
      </c>
      <c r="AL63" s="25" t="s">
        <v>214</v>
      </c>
      <c r="AM63" s="25" t="s">
        <v>214</v>
      </c>
      <c r="AN63" s="25" t="s">
        <v>214</v>
      </c>
      <c r="AO63" s="25" t="s">
        <v>214</v>
      </c>
      <c r="AP63" s="25">
        <v>2015</v>
      </c>
      <c r="AQ63" s="25" t="s">
        <v>214</v>
      </c>
      <c r="AR63" s="25" t="s">
        <v>214</v>
      </c>
      <c r="AS63" s="25" t="s">
        <v>214</v>
      </c>
      <c r="AT63" s="25" t="s">
        <v>214</v>
      </c>
      <c r="AU63" s="25" t="s">
        <v>214</v>
      </c>
      <c r="AV63" s="25" t="s">
        <v>214</v>
      </c>
      <c r="AW63" s="25" t="s">
        <v>214</v>
      </c>
      <c r="AX63" s="25" t="s">
        <v>214</v>
      </c>
      <c r="AY63" s="25" t="s">
        <v>214</v>
      </c>
      <c r="AZ63" s="25" t="s">
        <v>214</v>
      </c>
      <c r="BA63" s="25" t="s">
        <v>214</v>
      </c>
      <c r="BB63" s="25">
        <v>2011</v>
      </c>
      <c r="BC63" s="25" t="s">
        <v>214</v>
      </c>
      <c r="BD63" s="25" t="s">
        <v>214</v>
      </c>
      <c r="BE63" s="25" t="s">
        <v>214</v>
      </c>
      <c r="BF63" s="25" t="s">
        <v>214</v>
      </c>
      <c r="BG63" s="25" t="s">
        <v>214</v>
      </c>
      <c r="BH63" s="25" t="s">
        <v>214</v>
      </c>
      <c r="BI63" s="25" t="s">
        <v>214</v>
      </c>
      <c r="BJ63" s="25" t="s">
        <v>214</v>
      </c>
      <c r="BK63" s="25" t="s">
        <v>214</v>
      </c>
      <c r="BL63" s="25" t="s">
        <v>214</v>
      </c>
      <c r="BM63" s="25" t="s">
        <v>214</v>
      </c>
      <c r="BN63" s="25" t="s">
        <v>214</v>
      </c>
      <c r="BO63" s="25" t="s">
        <v>214</v>
      </c>
      <c r="BP63" s="25">
        <v>2017</v>
      </c>
      <c r="BQ63" s="25" t="s">
        <v>214</v>
      </c>
      <c r="BR63" s="25">
        <v>2008</v>
      </c>
      <c r="BS63" s="25">
        <v>2018</v>
      </c>
      <c r="BT63" s="25">
        <v>2022</v>
      </c>
      <c r="BU63" s="25" t="s">
        <v>214</v>
      </c>
      <c r="BV63" s="25" t="s">
        <v>214</v>
      </c>
      <c r="BW63" s="25" t="s">
        <v>214</v>
      </c>
      <c r="BX63" s="25" t="s">
        <v>214</v>
      </c>
      <c r="BY63" s="25" t="s">
        <v>214</v>
      </c>
      <c r="BZ63" s="25">
        <v>2019</v>
      </c>
      <c r="CA63" s="25">
        <v>2022</v>
      </c>
      <c r="CB63" s="25" t="s">
        <v>214</v>
      </c>
      <c r="CC63" s="25" t="s">
        <v>214</v>
      </c>
      <c r="CD63" s="25">
        <v>2015</v>
      </c>
      <c r="CE63" s="25">
        <v>2021</v>
      </c>
      <c r="CF63" s="25">
        <v>2020</v>
      </c>
      <c r="CG63" s="25">
        <v>2021</v>
      </c>
      <c r="CH63" s="25" t="s">
        <v>214</v>
      </c>
      <c r="CI63" s="25" t="s">
        <v>214</v>
      </c>
      <c r="CJ63" s="25" t="s">
        <v>214</v>
      </c>
      <c r="CK63" s="25" t="s">
        <v>214</v>
      </c>
      <c r="CL63" s="25">
        <v>2019</v>
      </c>
      <c r="CM63" s="25">
        <v>2021</v>
      </c>
      <c r="CN63" s="25" t="s">
        <v>214</v>
      </c>
      <c r="CO63" s="25" t="s">
        <v>214</v>
      </c>
      <c r="CP63" s="25" t="s">
        <v>214</v>
      </c>
      <c r="CQ63" s="25" t="s">
        <v>214</v>
      </c>
      <c r="CR63" s="25">
        <v>2013</v>
      </c>
      <c r="CS63" s="25">
        <v>2018</v>
      </c>
      <c r="CT63" s="25" t="s">
        <v>217</v>
      </c>
      <c r="CU63" s="25">
        <v>2012</v>
      </c>
      <c r="CV63" s="25">
        <v>2017</v>
      </c>
      <c r="CW63" s="25">
        <v>2022</v>
      </c>
      <c r="CX63" s="25">
        <v>2017</v>
      </c>
      <c r="CY63" s="25" t="s">
        <v>214</v>
      </c>
      <c r="CZ63" s="25">
        <v>2022</v>
      </c>
      <c r="DA63" s="25" t="s">
        <v>214</v>
      </c>
      <c r="DB63" s="25" t="s">
        <v>214</v>
      </c>
      <c r="DC63" s="25" t="s">
        <v>214</v>
      </c>
      <c r="DD63" s="25">
        <v>2018</v>
      </c>
      <c r="DE63" s="25">
        <v>2023</v>
      </c>
      <c r="DF63" s="25" t="s">
        <v>214</v>
      </c>
      <c r="DG63" s="25">
        <v>2017</v>
      </c>
      <c r="DH63" s="25">
        <v>2015</v>
      </c>
    </row>
    <row r="64" spans="1:112" x14ac:dyDescent="0.2">
      <c r="A64" s="30" t="s">
        <v>383</v>
      </c>
      <c r="B64" s="30" t="s">
        <v>315</v>
      </c>
      <c r="C64" s="25" t="s">
        <v>316</v>
      </c>
      <c r="D64" s="25" t="s">
        <v>392</v>
      </c>
      <c r="E64" s="25" t="s">
        <v>214</v>
      </c>
      <c r="F64" s="25" t="s">
        <v>214</v>
      </c>
      <c r="G64" s="25" t="s">
        <v>214</v>
      </c>
      <c r="H64" s="25" t="s">
        <v>214</v>
      </c>
      <c r="I64" s="25" t="s">
        <v>214</v>
      </c>
      <c r="J64" s="25" t="s">
        <v>214</v>
      </c>
      <c r="K64" s="25" t="s">
        <v>214</v>
      </c>
      <c r="L64" s="25" t="s">
        <v>214</v>
      </c>
      <c r="M64" s="25" t="s">
        <v>214</v>
      </c>
      <c r="N64" s="25" t="s">
        <v>214</v>
      </c>
      <c r="O64" s="25" t="s">
        <v>214</v>
      </c>
      <c r="P64" s="25" t="s">
        <v>214</v>
      </c>
      <c r="Q64" s="25" t="s">
        <v>214</v>
      </c>
      <c r="R64" s="25" t="s">
        <v>214</v>
      </c>
      <c r="S64" s="25" t="s">
        <v>214</v>
      </c>
      <c r="T64" s="25" t="s">
        <v>214</v>
      </c>
      <c r="U64" s="25" t="s">
        <v>214</v>
      </c>
      <c r="V64" s="25" t="s">
        <v>214</v>
      </c>
      <c r="W64" s="25" t="s">
        <v>214</v>
      </c>
      <c r="X64" s="25" t="s">
        <v>214</v>
      </c>
      <c r="Y64" s="25" t="s">
        <v>214</v>
      </c>
      <c r="Z64" s="25" t="s">
        <v>214</v>
      </c>
      <c r="AA64" s="25" t="s">
        <v>214</v>
      </c>
      <c r="AB64" s="25" t="s">
        <v>214</v>
      </c>
      <c r="AC64" s="25" t="s">
        <v>214</v>
      </c>
      <c r="AD64" s="25" t="s">
        <v>214</v>
      </c>
      <c r="AE64" s="25" t="s">
        <v>214</v>
      </c>
      <c r="AF64" s="25" t="s">
        <v>214</v>
      </c>
      <c r="AG64" s="25" t="s">
        <v>214</v>
      </c>
      <c r="AH64" s="25" t="s">
        <v>214</v>
      </c>
      <c r="AI64" s="25" t="s">
        <v>214</v>
      </c>
      <c r="AJ64" s="25" t="s">
        <v>214</v>
      </c>
      <c r="AK64" s="25" t="s">
        <v>214</v>
      </c>
      <c r="AL64" s="25" t="s">
        <v>214</v>
      </c>
      <c r="AM64" s="25" t="s">
        <v>214</v>
      </c>
      <c r="AN64" s="25" t="s">
        <v>214</v>
      </c>
      <c r="AO64" s="25" t="s">
        <v>214</v>
      </c>
      <c r="AP64" s="25" t="s">
        <v>214</v>
      </c>
      <c r="AQ64" s="25" t="s">
        <v>214</v>
      </c>
      <c r="AR64" s="25" t="s">
        <v>214</v>
      </c>
      <c r="AS64" s="25" t="s">
        <v>214</v>
      </c>
      <c r="AT64" s="25" t="s">
        <v>214</v>
      </c>
      <c r="AU64" s="25" t="s">
        <v>214</v>
      </c>
      <c r="AV64" s="25" t="s">
        <v>214</v>
      </c>
      <c r="AW64" s="25" t="s">
        <v>214</v>
      </c>
      <c r="AX64" s="25" t="s">
        <v>214</v>
      </c>
      <c r="AY64" s="25" t="s">
        <v>214</v>
      </c>
      <c r="AZ64" s="25" t="s">
        <v>214</v>
      </c>
      <c r="BA64" s="25" t="s">
        <v>214</v>
      </c>
      <c r="BB64" s="25" t="s">
        <v>214</v>
      </c>
      <c r="BC64" s="25" t="s">
        <v>214</v>
      </c>
      <c r="BD64" s="25" t="s">
        <v>214</v>
      </c>
      <c r="BE64" s="25" t="s">
        <v>214</v>
      </c>
      <c r="BF64" s="25" t="s">
        <v>214</v>
      </c>
      <c r="BG64" s="25" t="s">
        <v>214</v>
      </c>
      <c r="BH64" s="25" t="s">
        <v>214</v>
      </c>
      <c r="BI64" s="25" t="s">
        <v>214</v>
      </c>
      <c r="BJ64" s="25" t="s">
        <v>214</v>
      </c>
      <c r="BK64" s="25" t="s">
        <v>214</v>
      </c>
      <c r="BL64" s="25" t="s">
        <v>214</v>
      </c>
      <c r="BM64" s="25" t="s">
        <v>214</v>
      </c>
      <c r="BN64" s="25" t="s">
        <v>214</v>
      </c>
      <c r="BO64" s="25" t="s">
        <v>214</v>
      </c>
      <c r="BP64" s="25" t="s">
        <v>214</v>
      </c>
      <c r="BQ64" s="25" t="s">
        <v>214</v>
      </c>
      <c r="BR64" s="25" t="s">
        <v>214</v>
      </c>
      <c r="BS64" s="25" t="s">
        <v>214</v>
      </c>
      <c r="BT64" s="25" t="s">
        <v>214</v>
      </c>
      <c r="BU64" s="25" t="s">
        <v>214</v>
      </c>
      <c r="BV64" s="25" t="s">
        <v>214</v>
      </c>
      <c r="BW64" s="25" t="s">
        <v>214</v>
      </c>
      <c r="BX64" s="25" t="s">
        <v>214</v>
      </c>
      <c r="BY64" s="25" t="s">
        <v>214</v>
      </c>
      <c r="BZ64" s="25" t="s">
        <v>214</v>
      </c>
      <c r="CA64" s="25" t="s">
        <v>214</v>
      </c>
      <c r="CB64" s="25" t="s">
        <v>214</v>
      </c>
      <c r="CC64" s="25" t="s">
        <v>214</v>
      </c>
      <c r="CD64" s="25" t="s">
        <v>214</v>
      </c>
      <c r="CE64" s="25" t="s">
        <v>214</v>
      </c>
      <c r="CF64" s="25" t="s">
        <v>214</v>
      </c>
      <c r="CG64" s="25" t="s">
        <v>214</v>
      </c>
      <c r="CH64" s="25" t="s">
        <v>214</v>
      </c>
      <c r="CI64" s="25" t="s">
        <v>214</v>
      </c>
      <c r="CJ64" s="25" t="s">
        <v>214</v>
      </c>
      <c r="CK64" s="25" t="s">
        <v>214</v>
      </c>
      <c r="CL64" s="25" t="s">
        <v>214</v>
      </c>
      <c r="CM64" s="25" t="s">
        <v>214</v>
      </c>
      <c r="CN64" s="25" t="s">
        <v>214</v>
      </c>
      <c r="CO64" s="25" t="s">
        <v>214</v>
      </c>
      <c r="CP64" s="25" t="s">
        <v>214</v>
      </c>
      <c r="CQ64" s="25" t="s">
        <v>214</v>
      </c>
      <c r="CR64" s="25" t="s">
        <v>214</v>
      </c>
      <c r="CS64" s="25" t="s">
        <v>214</v>
      </c>
      <c r="CT64" s="25" t="s">
        <v>214</v>
      </c>
      <c r="CU64" s="25" t="s">
        <v>214</v>
      </c>
      <c r="CV64" s="25" t="s">
        <v>214</v>
      </c>
      <c r="CW64" s="25" t="s">
        <v>214</v>
      </c>
      <c r="CX64" s="25" t="s">
        <v>214</v>
      </c>
      <c r="CY64" s="25" t="s">
        <v>214</v>
      </c>
      <c r="CZ64" s="25" t="s">
        <v>214</v>
      </c>
      <c r="DA64" s="25" t="s">
        <v>214</v>
      </c>
      <c r="DB64" s="25" t="s">
        <v>214</v>
      </c>
      <c r="DC64" s="25" t="s">
        <v>214</v>
      </c>
      <c r="DD64" s="25" t="s">
        <v>214</v>
      </c>
      <c r="DE64" s="25" t="s">
        <v>214</v>
      </c>
      <c r="DF64" s="25" t="s">
        <v>214</v>
      </c>
      <c r="DG64" s="25" t="s">
        <v>214</v>
      </c>
      <c r="DH64" s="25" t="s">
        <v>214</v>
      </c>
    </row>
    <row r="65" spans="1:112" x14ac:dyDescent="0.2">
      <c r="A65" s="30" t="s">
        <v>384</v>
      </c>
      <c r="B65" s="30" t="s">
        <v>317</v>
      </c>
      <c r="C65" s="25" t="s">
        <v>318</v>
      </c>
      <c r="D65" s="25" t="s">
        <v>391</v>
      </c>
      <c r="E65" s="25" t="s">
        <v>214</v>
      </c>
      <c r="F65" s="25" t="s">
        <v>214</v>
      </c>
      <c r="G65" s="25" t="s">
        <v>214</v>
      </c>
      <c r="H65" s="25" t="s">
        <v>214</v>
      </c>
      <c r="I65" s="25" t="s">
        <v>214</v>
      </c>
      <c r="J65" s="25" t="s">
        <v>214</v>
      </c>
      <c r="K65" s="25" t="s">
        <v>214</v>
      </c>
      <c r="L65" s="25" t="s">
        <v>214</v>
      </c>
      <c r="M65" s="25" t="s">
        <v>214</v>
      </c>
      <c r="N65" s="25" t="s">
        <v>214</v>
      </c>
      <c r="O65" s="25" t="s">
        <v>214</v>
      </c>
      <c r="P65" s="25" t="s">
        <v>214</v>
      </c>
      <c r="Q65" s="25" t="s">
        <v>214</v>
      </c>
      <c r="R65" s="25" t="s">
        <v>214</v>
      </c>
      <c r="S65" s="25" t="s">
        <v>214</v>
      </c>
      <c r="T65" s="25" t="s">
        <v>214</v>
      </c>
      <c r="U65" s="25" t="s">
        <v>214</v>
      </c>
      <c r="V65" s="25" t="s">
        <v>214</v>
      </c>
      <c r="W65" s="25" t="s">
        <v>214</v>
      </c>
      <c r="X65" s="25" t="s">
        <v>214</v>
      </c>
      <c r="Y65" s="25" t="s">
        <v>214</v>
      </c>
      <c r="Z65" s="25" t="s">
        <v>214</v>
      </c>
      <c r="AA65" s="25" t="s">
        <v>214</v>
      </c>
      <c r="AB65" s="25" t="s">
        <v>214</v>
      </c>
      <c r="AC65" s="25" t="s">
        <v>214</v>
      </c>
      <c r="AD65" s="25" t="s">
        <v>214</v>
      </c>
      <c r="AE65" s="25" t="s">
        <v>214</v>
      </c>
      <c r="AF65" s="25">
        <v>2012</v>
      </c>
      <c r="AG65" s="25" t="s">
        <v>214</v>
      </c>
      <c r="AH65" s="25">
        <v>2020</v>
      </c>
      <c r="AI65" s="25">
        <v>2024</v>
      </c>
      <c r="AJ65" s="25" t="s">
        <v>214</v>
      </c>
      <c r="AK65" s="25" t="s">
        <v>214</v>
      </c>
      <c r="AL65" s="25" t="s">
        <v>214</v>
      </c>
      <c r="AM65" s="25" t="s">
        <v>214</v>
      </c>
      <c r="AN65" s="25" t="s">
        <v>214</v>
      </c>
      <c r="AO65" s="25" t="s">
        <v>214</v>
      </c>
      <c r="AP65" s="25" t="s">
        <v>214</v>
      </c>
      <c r="AQ65" s="25" t="s">
        <v>214</v>
      </c>
      <c r="AR65" s="25" t="s">
        <v>214</v>
      </c>
      <c r="AS65" s="25" t="s">
        <v>214</v>
      </c>
      <c r="AT65" s="25" t="s">
        <v>214</v>
      </c>
      <c r="AU65" s="25" t="s">
        <v>214</v>
      </c>
      <c r="AV65" s="25" t="s">
        <v>214</v>
      </c>
      <c r="AW65" s="25" t="s">
        <v>214</v>
      </c>
      <c r="AX65" s="25" t="s">
        <v>214</v>
      </c>
      <c r="AY65" s="25" t="s">
        <v>214</v>
      </c>
      <c r="AZ65" s="25" t="s">
        <v>214</v>
      </c>
      <c r="BA65" s="25" t="s">
        <v>214</v>
      </c>
      <c r="BB65" s="25" t="s">
        <v>214</v>
      </c>
      <c r="BC65" s="25" t="s">
        <v>214</v>
      </c>
      <c r="BD65" s="25" t="s">
        <v>214</v>
      </c>
      <c r="BE65" s="25" t="s">
        <v>214</v>
      </c>
      <c r="BF65" s="25" t="s">
        <v>214</v>
      </c>
      <c r="BG65" s="25" t="s">
        <v>214</v>
      </c>
      <c r="BH65" s="25" t="s">
        <v>214</v>
      </c>
      <c r="BI65" s="25" t="s">
        <v>214</v>
      </c>
      <c r="BJ65" s="25" t="s">
        <v>214</v>
      </c>
      <c r="BK65" s="25" t="s">
        <v>214</v>
      </c>
      <c r="BL65" s="25" t="s">
        <v>214</v>
      </c>
      <c r="BM65" s="25" t="s">
        <v>214</v>
      </c>
      <c r="BN65" s="25" t="s">
        <v>214</v>
      </c>
      <c r="BO65" s="25" t="s">
        <v>214</v>
      </c>
      <c r="BP65" s="25">
        <v>2017</v>
      </c>
      <c r="BQ65" s="25">
        <v>2022</v>
      </c>
      <c r="BR65" s="25">
        <v>2016</v>
      </c>
      <c r="BS65" s="25" t="s">
        <v>214</v>
      </c>
      <c r="BT65" s="25">
        <v>2021</v>
      </c>
      <c r="BU65" s="25" t="s">
        <v>214</v>
      </c>
      <c r="BV65" s="25" t="s">
        <v>214</v>
      </c>
      <c r="BW65" s="25" t="s">
        <v>214</v>
      </c>
      <c r="BX65" s="25" t="s">
        <v>214</v>
      </c>
      <c r="BY65" s="25" t="s">
        <v>214</v>
      </c>
      <c r="BZ65" s="25">
        <v>2019</v>
      </c>
      <c r="CA65" s="25">
        <v>2022</v>
      </c>
      <c r="CB65" s="25" t="s">
        <v>214</v>
      </c>
      <c r="CC65" s="25">
        <v>2019</v>
      </c>
      <c r="CD65" s="25" t="s">
        <v>214</v>
      </c>
      <c r="CE65" s="25">
        <v>2024</v>
      </c>
      <c r="CF65" s="25">
        <v>2020</v>
      </c>
      <c r="CG65" s="25">
        <v>2021</v>
      </c>
      <c r="CH65" s="25" t="s">
        <v>214</v>
      </c>
      <c r="CI65" s="25" t="s">
        <v>214</v>
      </c>
      <c r="CJ65" s="25" t="s">
        <v>214</v>
      </c>
      <c r="CK65" s="25" t="s">
        <v>214</v>
      </c>
      <c r="CL65" s="25">
        <v>2018</v>
      </c>
      <c r="CM65" s="25">
        <v>2020</v>
      </c>
      <c r="CN65" s="25" t="s">
        <v>214</v>
      </c>
      <c r="CO65" s="25" t="s">
        <v>214</v>
      </c>
      <c r="CP65" s="25" t="s">
        <v>214</v>
      </c>
      <c r="CQ65" s="25" t="s">
        <v>214</v>
      </c>
      <c r="CR65" s="25">
        <v>2017</v>
      </c>
      <c r="CS65" s="25" t="s">
        <v>214</v>
      </c>
      <c r="CT65" s="25">
        <v>2022</v>
      </c>
      <c r="CU65" s="25">
        <v>2014</v>
      </c>
      <c r="CV65" s="25">
        <v>2019</v>
      </c>
      <c r="CW65" s="25">
        <v>2024</v>
      </c>
      <c r="CX65" s="25" t="s">
        <v>214</v>
      </c>
      <c r="CY65" s="25" t="s">
        <v>214</v>
      </c>
      <c r="CZ65" s="25" t="s">
        <v>214</v>
      </c>
      <c r="DA65" s="25" t="s">
        <v>214</v>
      </c>
      <c r="DB65" s="25" t="s">
        <v>214</v>
      </c>
      <c r="DC65" s="25" t="s">
        <v>214</v>
      </c>
      <c r="DD65" s="25" t="s">
        <v>214</v>
      </c>
      <c r="DE65" s="25" t="s">
        <v>214</v>
      </c>
      <c r="DF65" s="25" t="s">
        <v>214</v>
      </c>
      <c r="DG65" s="25" t="s">
        <v>214</v>
      </c>
      <c r="DH65" s="25">
        <v>2020</v>
      </c>
    </row>
    <row r="66" spans="1:112" x14ac:dyDescent="0.2">
      <c r="A66" s="30" t="s">
        <v>385</v>
      </c>
      <c r="B66" s="30" t="s">
        <v>289</v>
      </c>
      <c r="C66" s="25" t="s">
        <v>319</v>
      </c>
      <c r="D66" s="25" t="s">
        <v>391</v>
      </c>
      <c r="E66" s="25" t="s">
        <v>214</v>
      </c>
      <c r="F66" s="25" t="s">
        <v>214</v>
      </c>
      <c r="G66" s="25" t="s">
        <v>214</v>
      </c>
      <c r="H66" s="25" t="s">
        <v>214</v>
      </c>
      <c r="I66" s="25" t="s">
        <v>214</v>
      </c>
      <c r="J66" s="25" t="s">
        <v>214</v>
      </c>
      <c r="K66" s="25" t="s">
        <v>214</v>
      </c>
      <c r="L66" s="25" t="s">
        <v>214</v>
      </c>
      <c r="M66" s="25" t="s">
        <v>214</v>
      </c>
      <c r="N66" s="25" t="s">
        <v>214</v>
      </c>
      <c r="O66" s="25" t="s">
        <v>214</v>
      </c>
      <c r="P66" s="25" t="s">
        <v>214</v>
      </c>
      <c r="Q66" s="25" t="s">
        <v>214</v>
      </c>
      <c r="R66" s="25" t="s">
        <v>214</v>
      </c>
      <c r="S66" s="25" t="s">
        <v>214</v>
      </c>
      <c r="T66" s="25" t="s">
        <v>214</v>
      </c>
      <c r="U66" s="25" t="s">
        <v>214</v>
      </c>
      <c r="V66" s="25" t="s">
        <v>214</v>
      </c>
      <c r="W66" s="25" t="s">
        <v>214</v>
      </c>
      <c r="X66" s="25" t="s">
        <v>214</v>
      </c>
      <c r="Y66" s="25" t="s">
        <v>214</v>
      </c>
      <c r="Z66" s="25" t="s">
        <v>214</v>
      </c>
      <c r="AA66" s="25" t="s">
        <v>214</v>
      </c>
      <c r="AB66" s="25" t="s">
        <v>214</v>
      </c>
      <c r="AC66" s="25" t="s">
        <v>214</v>
      </c>
      <c r="AD66" s="25" t="s">
        <v>214</v>
      </c>
      <c r="AE66" s="25" t="s">
        <v>214</v>
      </c>
      <c r="AF66" s="25">
        <v>2012</v>
      </c>
      <c r="AG66" s="25" t="s">
        <v>214</v>
      </c>
      <c r="AH66" s="25">
        <v>2018</v>
      </c>
      <c r="AI66" s="25">
        <v>2022</v>
      </c>
      <c r="AJ66" s="25" t="s">
        <v>214</v>
      </c>
      <c r="AK66" s="25">
        <v>2018</v>
      </c>
      <c r="AL66" s="25" t="s">
        <v>214</v>
      </c>
      <c r="AM66" s="25" t="s">
        <v>214</v>
      </c>
      <c r="AN66" s="25">
        <v>2020</v>
      </c>
      <c r="AO66" s="25">
        <v>2021</v>
      </c>
      <c r="AP66" s="25">
        <v>2015</v>
      </c>
      <c r="AQ66" s="25" t="s">
        <v>214</v>
      </c>
      <c r="AR66" s="25" t="s">
        <v>214</v>
      </c>
      <c r="AS66" s="25" t="s">
        <v>214</v>
      </c>
      <c r="AT66" s="25">
        <v>2018</v>
      </c>
      <c r="AU66" s="25">
        <v>2022</v>
      </c>
      <c r="AV66" s="25" t="s">
        <v>214</v>
      </c>
      <c r="AW66" s="25" t="s">
        <v>214</v>
      </c>
      <c r="AX66" s="25" t="s">
        <v>214</v>
      </c>
      <c r="AY66" s="25" t="s">
        <v>214</v>
      </c>
      <c r="AZ66" s="25" t="s">
        <v>214</v>
      </c>
      <c r="BA66" s="25" t="s">
        <v>214</v>
      </c>
      <c r="BB66" s="25" t="s">
        <v>214</v>
      </c>
      <c r="BC66" s="25" t="s">
        <v>214</v>
      </c>
      <c r="BD66" s="25" t="s">
        <v>214</v>
      </c>
      <c r="BE66" s="25" t="s">
        <v>214</v>
      </c>
      <c r="BF66" s="25" t="s">
        <v>214</v>
      </c>
      <c r="BG66" s="25" t="s">
        <v>214</v>
      </c>
      <c r="BH66" s="25" t="s">
        <v>214</v>
      </c>
      <c r="BI66" s="25" t="s">
        <v>214</v>
      </c>
      <c r="BJ66" s="25" t="s">
        <v>214</v>
      </c>
      <c r="BK66" s="25" t="s">
        <v>214</v>
      </c>
      <c r="BL66" s="25" t="s">
        <v>214</v>
      </c>
      <c r="BM66" s="25" t="s">
        <v>214</v>
      </c>
      <c r="BN66" s="25" t="s">
        <v>214</v>
      </c>
      <c r="BO66" s="25" t="s">
        <v>214</v>
      </c>
      <c r="BP66" s="25">
        <v>2017</v>
      </c>
      <c r="BQ66" s="25" t="s">
        <v>214</v>
      </c>
      <c r="BR66" s="25">
        <v>2012</v>
      </c>
      <c r="BS66" s="25">
        <v>2018</v>
      </c>
      <c r="BT66" s="25">
        <v>2022</v>
      </c>
      <c r="BU66" s="25" t="s">
        <v>214</v>
      </c>
      <c r="BV66" s="25" t="s">
        <v>214</v>
      </c>
      <c r="BW66" s="25" t="s">
        <v>214</v>
      </c>
      <c r="BX66" s="25" t="s">
        <v>214</v>
      </c>
      <c r="BY66" s="25" t="s">
        <v>214</v>
      </c>
      <c r="BZ66" s="25" t="s">
        <v>214</v>
      </c>
      <c r="CA66" s="25" t="s">
        <v>214</v>
      </c>
      <c r="CB66" s="25" t="s">
        <v>214</v>
      </c>
      <c r="CC66" s="25" t="s">
        <v>214</v>
      </c>
      <c r="CD66" s="25" t="s">
        <v>214</v>
      </c>
      <c r="CE66" s="25" t="s">
        <v>214</v>
      </c>
      <c r="CF66" s="25">
        <v>2020</v>
      </c>
      <c r="CG66" s="25">
        <v>2021</v>
      </c>
      <c r="CH66" s="25" t="s">
        <v>214</v>
      </c>
      <c r="CI66" s="25" t="s">
        <v>214</v>
      </c>
      <c r="CJ66" s="25" t="s">
        <v>214</v>
      </c>
      <c r="CK66" s="25" t="s">
        <v>214</v>
      </c>
      <c r="CL66" s="25">
        <v>2019</v>
      </c>
      <c r="CM66" s="25">
        <v>2021</v>
      </c>
      <c r="CN66" s="25" t="s">
        <v>214</v>
      </c>
      <c r="CO66" s="25" t="s">
        <v>214</v>
      </c>
      <c r="CP66" s="25" t="s">
        <v>214</v>
      </c>
      <c r="CQ66" s="25" t="s">
        <v>214</v>
      </c>
      <c r="CR66" s="25">
        <v>2002</v>
      </c>
      <c r="CS66" s="25">
        <v>2018</v>
      </c>
      <c r="CT66" s="25">
        <v>2023</v>
      </c>
      <c r="CU66" s="25">
        <v>2007</v>
      </c>
      <c r="CV66" s="25">
        <v>2017</v>
      </c>
      <c r="CW66" s="25">
        <v>2022</v>
      </c>
      <c r="CX66" s="25">
        <v>2016</v>
      </c>
      <c r="CY66" s="25" t="s">
        <v>214</v>
      </c>
      <c r="CZ66" s="25">
        <v>2021</v>
      </c>
      <c r="DA66" s="25" t="s">
        <v>214</v>
      </c>
      <c r="DB66" s="25" t="s">
        <v>214</v>
      </c>
      <c r="DC66" s="25" t="s">
        <v>214</v>
      </c>
      <c r="DD66" s="25" t="s">
        <v>214</v>
      </c>
      <c r="DE66" s="25" t="s">
        <v>214</v>
      </c>
      <c r="DF66" s="25" t="s">
        <v>214</v>
      </c>
      <c r="DG66" s="25">
        <v>2017</v>
      </c>
      <c r="DH66" s="25">
        <v>2016</v>
      </c>
    </row>
    <row r="67" spans="1:112" x14ac:dyDescent="0.2">
      <c r="A67" s="30" t="s">
        <v>386</v>
      </c>
      <c r="B67" s="30" t="s">
        <v>272</v>
      </c>
      <c r="C67" s="25" t="s">
        <v>320</v>
      </c>
      <c r="D67" s="25" t="s">
        <v>392</v>
      </c>
      <c r="E67" s="25" t="s">
        <v>214</v>
      </c>
      <c r="F67" s="25">
        <v>2013</v>
      </c>
      <c r="G67" s="25" t="s">
        <v>214</v>
      </c>
      <c r="H67" s="25" t="s">
        <v>214</v>
      </c>
      <c r="I67" s="25" t="s">
        <v>214</v>
      </c>
      <c r="J67" s="25" t="s">
        <v>214</v>
      </c>
      <c r="K67" s="25" t="s">
        <v>214</v>
      </c>
      <c r="L67" s="25" t="s">
        <v>214</v>
      </c>
      <c r="M67" s="25" t="s">
        <v>214</v>
      </c>
      <c r="N67" s="25" t="s">
        <v>214</v>
      </c>
      <c r="O67" s="25" t="s">
        <v>214</v>
      </c>
      <c r="P67" s="25" t="s">
        <v>214</v>
      </c>
      <c r="Q67" s="25" t="s">
        <v>214</v>
      </c>
      <c r="R67" s="25" t="s">
        <v>214</v>
      </c>
      <c r="S67" s="25" t="s">
        <v>214</v>
      </c>
      <c r="T67" s="25" t="s">
        <v>214</v>
      </c>
      <c r="U67" s="25" t="s">
        <v>214</v>
      </c>
      <c r="V67" s="25" t="s">
        <v>214</v>
      </c>
      <c r="W67" s="25" t="s">
        <v>214</v>
      </c>
      <c r="X67" s="25" t="s">
        <v>214</v>
      </c>
      <c r="Y67" s="25" t="s">
        <v>214</v>
      </c>
      <c r="Z67" s="25" t="s">
        <v>214</v>
      </c>
      <c r="AA67" s="25" t="s">
        <v>214</v>
      </c>
      <c r="AB67" s="25" t="s">
        <v>214</v>
      </c>
      <c r="AC67" s="25" t="s">
        <v>214</v>
      </c>
      <c r="AD67" s="25" t="s">
        <v>214</v>
      </c>
      <c r="AE67" s="25" t="s">
        <v>214</v>
      </c>
      <c r="AF67" s="25">
        <v>2010</v>
      </c>
      <c r="AG67" s="25" t="s">
        <v>214</v>
      </c>
      <c r="AH67" s="25">
        <v>2019</v>
      </c>
      <c r="AI67" s="25">
        <v>2023</v>
      </c>
      <c r="AJ67" s="25" t="s">
        <v>214</v>
      </c>
      <c r="AK67" s="25">
        <v>2015</v>
      </c>
      <c r="AL67" s="25" t="s">
        <v>214</v>
      </c>
      <c r="AM67" s="25" t="s">
        <v>214</v>
      </c>
      <c r="AN67" s="25">
        <v>2020</v>
      </c>
      <c r="AO67" s="25">
        <v>2020</v>
      </c>
      <c r="AP67" s="25">
        <v>2011</v>
      </c>
      <c r="AQ67" s="25" t="s">
        <v>214</v>
      </c>
      <c r="AR67" s="25">
        <v>2016</v>
      </c>
      <c r="AS67" s="25">
        <v>2021</v>
      </c>
      <c r="AT67" s="25">
        <v>2011</v>
      </c>
      <c r="AU67" s="25" t="s">
        <v>214</v>
      </c>
      <c r="AV67" s="25" t="s">
        <v>214</v>
      </c>
      <c r="AW67" s="25" t="s">
        <v>214</v>
      </c>
      <c r="AX67" s="25" t="s">
        <v>214</v>
      </c>
      <c r="AY67" s="25" t="s">
        <v>214</v>
      </c>
      <c r="AZ67" s="25" t="s">
        <v>214</v>
      </c>
      <c r="BA67" s="25" t="s">
        <v>214</v>
      </c>
      <c r="BB67" s="25" t="s">
        <v>214</v>
      </c>
      <c r="BC67" s="25" t="s">
        <v>214</v>
      </c>
      <c r="BD67" s="25" t="s">
        <v>214</v>
      </c>
      <c r="BE67" s="25">
        <v>2017</v>
      </c>
      <c r="BF67" s="25" t="s">
        <v>214</v>
      </c>
      <c r="BG67" s="25" t="s">
        <v>214</v>
      </c>
      <c r="BH67" s="25">
        <v>2016</v>
      </c>
      <c r="BI67" s="25" t="s">
        <v>214</v>
      </c>
      <c r="BJ67" s="25" t="s">
        <v>214</v>
      </c>
      <c r="BK67" s="25" t="s">
        <v>214</v>
      </c>
      <c r="BL67" s="25" t="s">
        <v>214</v>
      </c>
      <c r="BM67" s="25" t="s">
        <v>214</v>
      </c>
      <c r="BN67" s="25" t="s">
        <v>214</v>
      </c>
      <c r="BO67" s="25" t="s">
        <v>214</v>
      </c>
      <c r="BP67" s="25">
        <v>2017</v>
      </c>
      <c r="BQ67" s="25" t="s">
        <v>214</v>
      </c>
      <c r="BR67" s="25">
        <v>2016</v>
      </c>
      <c r="BS67" s="25" t="s">
        <v>214</v>
      </c>
      <c r="BT67" s="25" t="s">
        <v>217</v>
      </c>
      <c r="BU67" s="25" t="s">
        <v>214</v>
      </c>
      <c r="BV67" s="25" t="s">
        <v>214</v>
      </c>
      <c r="BW67" s="25" t="s">
        <v>214</v>
      </c>
      <c r="BX67" s="25" t="s">
        <v>214</v>
      </c>
      <c r="BY67" s="25" t="s">
        <v>214</v>
      </c>
      <c r="BZ67" s="25" t="s">
        <v>214</v>
      </c>
      <c r="CA67" s="25" t="s">
        <v>214</v>
      </c>
      <c r="CB67" s="25" t="s">
        <v>214</v>
      </c>
      <c r="CC67" s="25" t="s">
        <v>214</v>
      </c>
      <c r="CD67" s="25" t="s">
        <v>214</v>
      </c>
      <c r="CE67" s="25" t="s">
        <v>214</v>
      </c>
      <c r="CF67" s="25">
        <v>2019</v>
      </c>
      <c r="CG67" s="25">
        <v>2020</v>
      </c>
      <c r="CH67" s="25" t="s">
        <v>214</v>
      </c>
      <c r="CI67" s="25" t="s">
        <v>214</v>
      </c>
      <c r="CJ67" s="25" t="s">
        <v>214</v>
      </c>
      <c r="CK67" s="25" t="s">
        <v>214</v>
      </c>
      <c r="CL67" s="25">
        <v>2019</v>
      </c>
      <c r="CM67" s="25">
        <v>2021</v>
      </c>
      <c r="CN67" s="25" t="s">
        <v>214</v>
      </c>
      <c r="CO67" s="25" t="s">
        <v>214</v>
      </c>
      <c r="CP67" s="25" t="s">
        <v>214</v>
      </c>
      <c r="CQ67" s="25">
        <v>2018</v>
      </c>
      <c r="CR67" s="25" t="s">
        <v>214</v>
      </c>
      <c r="CS67" s="25">
        <v>2018</v>
      </c>
      <c r="CT67" s="25">
        <v>2023</v>
      </c>
      <c r="CU67" s="25">
        <v>2012</v>
      </c>
      <c r="CV67" s="25">
        <v>2017</v>
      </c>
      <c r="CW67" s="25">
        <v>2022</v>
      </c>
      <c r="CX67" s="25">
        <v>2014</v>
      </c>
      <c r="CY67" s="25">
        <v>2109</v>
      </c>
      <c r="CZ67" s="25">
        <v>2024</v>
      </c>
      <c r="DA67" s="25" t="s">
        <v>214</v>
      </c>
      <c r="DB67" s="25" t="s">
        <v>214</v>
      </c>
      <c r="DC67" s="25" t="s">
        <v>214</v>
      </c>
      <c r="DD67" s="25" t="s">
        <v>214</v>
      </c>
      <c r="DE67" s="25" t="s">
        <v>214</v>
      </c>
      <c r="DF67" s="25" t="s">
        <v>214</v>
      </c>
      <c r="DG67" s="25">
        <v>2019</v>
      </c>
      <c r="DH67" s="25">
        <v>2016</v>
      </c>
    </row>
  </sheetData>
  <mergeCells count="27">
    <mergeCell ref="DA1:DC1"/>
    <mergeCell ref="DD1:DE1"/>
    <mergeCell ref="A1:D1"/>
    <mergeCell ref="CH1:CI1"/>
    <mergeCell ref="CK1:CM1"/>
    <mergeCell ref="CN1:CO1"/>
    <mergeCell ref="CQ1:CT1"/>
    <mergeCell ref="CU1:CW1"/>
    <mergeCell ref="CX1:CZ1"/>
    <mergeCell ref="BR1:BT1"/>
    <mergeCell ref="BU1:BV1"/>
    <mergeCell ref="BW1:BY1"/>
    <mergeCell ref="BZ1:CB1"/>
    <mergeCell ref="CC1:CE1"/>
    <mergeCell ref="CF1:CG1"/>
    <mergeCell ref="AH1:AI1"/>
    <mergeCell ref="AR1:AS1"/>
    <mergeCell ref="AT1:AU1"/>
    <mergeCell ref="AV1:AW1"/>
    <mergeCell ref="AX1:AZ1"/>
    <mergeCell ref="BP1:BQ1"/>
    <mergeCell ref="O1:Q1"/>
    <mergeCell ref="W1:X1"/>
    <mergeCell ref="Y1:Z1"/>
    <mergeCell ref="AA1:AB1"/>
    <mergeCell ref="AC1:AE1"/>
    <mergeCell ref="AF1:AG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1796356-E83A-4715-B0B8-836A4A44DCE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Paramètres</vt:lpstr>
      <vt:lpstr>Suivi individuel</vt:lpstr>
      <vt:lpstr>Employés</vt:lpstr>
      <vt:lpstr>Feuil1</vt:lpstr>
      <vt:lpstr>d.nom_complet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Arnaud DELAVARENNE</cp:lastModifiedBy>
  <dcterms:created xsi:type="dcterms:W3CDTF">2021-01-26T08:56:14Z</dcterms:created>
  <dcterms:modified xsi:type="dcterms:W3CDTF">2021-02-03T13:43:10Z</dcterms:modified>
</cp:coreProperties>
</file>