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0763033\Desktop\"/>
    </mc:Choice>
  </mc:AlternateContent>
  <xr:revisionPtr revIDLastSave="0" documentId="13_ncr:1_{9F7F2F07-4C3B-4106-B60A-652E41425C72}" xr6:coauthVersionLast="47" xr6:coauthVersionMax="47" xr10:uidLastSave="{00000000-0000-0000-0000-000000000000}"/>
  <bookViews>
    <workbookView xWindow="-110" yWindow="-110" windowWidth="19420" windowHeight="10560" xr2:uid="{6D4AB558-2483-4586-8AA4-D09A41776C3C}"/>
  </bookViews>
  <sheets>
    <sheet name="GRAPH" sheetId="2" r:id="rId1"/>
    <sheet name="Feuil1" sheetId="1" r:id="rId2"/>
  </sheets>
  <externalReferences>
    <externalReference r:id="rId3"/>
  </externalReferences>
  <definedNames>
    <definedName name="_xlnm.Print_Area" localSheetId="0">GRAPH!$I$3:$L$38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</calcChain>
</file>

<file path=xl/sharedStrings.xml><?xml version="1.0" encoding="utf-8"?>
<sst xmlns="http://schemas.openxmlformats.org/spreadsheetml/2006/main" count="44" uniqueCount="5">
  <si>
    <t>VD 1</t>
  </si>
  <si>
    <t>VD 2</t>
  </si>
  <si>
    <t>Total</t>
  </si>
  <si>
    <t>VN</t>
  </si>
  <si>
    <t>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</si>
</sst>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164" fontId="0" fillId="0" borderId="1" xfId="0" applyNumberFormat="1" applyBorder="1"/>
    <xf numFmtId="3" fontId="0" fillId="0" borderId="0" xfId="0" applyNumberFormat="1"/>
    <xf numFmtId="0" fontId="0" fillId="0" borderId="0" xfId="0" applyFill="1"/>
    <xf numFmtId="0" fontId="3" fillId="0" borderId="0" xfId="1"/>
    <xf numFmtId="0" fontId="1" fillId="2" borderId="0" xfId="1" applyFont="1" applyFill="1" applyAlignment="1">
      <alignment horizontal="center"/>
    </xf>
    <xf numFmtId="0" fontId="1" fillId="3" borderId="0" xfId="1" applyFont="1" applyFill="1" applyAlignment="1">
      <alignment horizontal="center"/>
    </xf>
    <xf numFmtId="0" fontId="2" fillId="4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164" fontId="3" fillId="0" borderId="1" xfId="1" applyNumberFormat="1" applyBorder="1"/>
    <xf numFmtId="164" fontId="1" fillId="0" borderId="0" xfId="1" applyNumberFormat="1" applyFont="1"/>
    <xf numFmtId="3" fontId="3" fillId="0" borderId="0" xfId="1" applyNumberFormat="1"/>
    <xf numFmtId="0" fontId="3" fillId="0" borderId="0" xfId="1" applyFill="1"/>
  </cellXfs>
  <cellStyles count="2">
    <cellStyle name="Normal" xfId="0" builtinId="0"/>
    <cellStyle name="Normal 2" xfId="1" xr:uid="{E0F51B65-CB1D-4DA9-AEF6-358B1BDB1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/>
              <a:t>Titre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GRAPH!$C$2</c:f>
              <c:strCache>
                <c:ptCount val="1"/>
                <c:pt idx="0">
                  <c:v>VD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GRAPH!$A$3:$B$38</c:f>
              <c:multiLvlStrCache>
                <c:ptCount val="36"/>
                <c:lvl>
                  <c:pt idx="0">
                    <c:v>VD</c:v>
                  </c:pt>
                  <c:pt idx="1">
                    <c:v>VN</c:v>
                  </c:pt>
                  <c:pt idx="2">
                    <c:v>Total</c:v>
                  </c:pt>
                  <c:pt idx="3">
                    <c:v>VD</c:v>
                  </c:pt>
                  <c:pt idx="4">
                    <c:v>VN</c:v>
                  </c:pt>
                  <c:pt idx="5">
                    <c:v>Total</c:v>
                  </c:pt>
                  <c:pt idx="6">
                    <c:v>VD</c:v>
                  </c:pt>
                  <c:pt idx="7">
                    <c:v>VN</c:v>
                  </c:pt>
                  <c:pt idx="8">
                    <c:v>Total</c:v>
                  </c:pt>
                  <c:pt idx="9">
                    <c:v>VD</c:v>
                  </c:pt>
                  <c:pt idx="10">
                    <c:v>VN</c:v>
                  </c:pt>
                  <c:pt idx="11">
                    <c:v>Total</c:v>
                  </c:pt>
                  <c:pt idx="12">
                    <c:v>VD</c:v>
                  </c:pt>
                  <c:pt idx="13">
                    <c:v>VN</c:v>
                  </c:pt>
                  <c:pt idx="14">
                    <c:v>Total</c:v>
                  </c:pt>
                  <c:pt idx="15">
                    <c:v>VD</c:v>
                  </c:pt>
                  <c:pt idx="16">
                    <c:v>VN</c:v>
                  </c:pt>
                  <c:pt idx="17">
                    <c:v>Total</c:v>
                  </c:pt>
                  <c:pt idx="18">
                    <c:v>VD</c:v>
                  </c:pt>
                  <c:pt idx="19">
                    <c:v>VN</c:v>
                  </c:pt>
                  <c:pt idx="20">
                    <c:v>Total</c:v>
                  </c:pt>
                  <c:pt idx="21">
                    <c:v>VD</c:v>
                  </c:pt>
                  <c:pt idx="22">
                    <c:v>VN</c:v>
                  </c:pt>
                  <c:pt idx="23">
                    <c:v>Total</c:v>
                  </c:pt>
                  <c:pt idx="24">
                    <c:v>VD</c:v>
                  </c:pt>
                  <c:pt idx="25">
                    <c:v>VN</c:v>
                  </c:pt>
                  <c:pt idx="26">
                    <c:v>Total</c:v>
                  </c:pt>
                  <c:pt idx="27">
                    <c:v>VD</c:v>
                  </c:pt>
                  <c:pt idx="28">
                    <c:v>VN</c:v>
                  </c:pt>
                  <c:pt idx="29">
                    <c:v>Total</c:v>
                  </c:pt>
                  <c:pt idx="30">
                    <c:v>VD</c:v>
                  </c:pt>
                  <c:pt idx="31">
                    <c:v>VN</c:v>
                  </c:pt>
                  <c:pt idx="32">
                    <c:v>Total</c:v>
                  </c:pt>
                  <c:pt idx="33">
                    <c:v>VD</c:v>
                  </c:pt>
                  <c:pt idx="34">
                    <c:v>VN</c:v>
                  </c:pt>
                  <c:pt idx="35">
                    <c:v>Total</c:v>
                  </c:pt>
                </c:lvl>
                <c:lvl>
                  <c:pt idx="0">
                    <c:v>janvier-16</c:v>
                  </c:pt>
                  <c:pt idx="3">
                    <c:v>février-16</c:v>
                  </c:pt>
                  <c:pt idx="6">
                    <c:v>mars-16</c:v>
                  </c:pt>
                  <c:pt idx="9">
                    <c:v>avril-16</c:v>
                  </c:pt>
                  <c:pt idx="12">
                    <c:v>mai-16</c:v>
                  </c:pt>
                  <c:pt idx="15">
                    <c:v>juin-16</c:v>
                  </c:pt>
                  <c:pt idx="18">
                    <c:v>juillet-16</c:v>
                  </c:pt>
                  <c:pt idx="21">
                    <c:v>août-16</c:v>
                  </c:pt>
                  <c:pt idx="24">
                    <c:v>septembre-16</c:v>
                  </c:pt>
                  <c:pt idx="27">
                    <c:v>octobre-16</c:v>
                  </c:pt>
                  <c:pt idx="30">
                    <c:v>novembre-16</c:v>
                  </c:pt>
                  <c:pt idx="33">
                    <c:v>décembre-16</c:v>
                  </c:pt>
                </c:lvl>
              </c:multiLvlStrCache>
            </c:multiLvlStrRef>
          </c:cat>
          <c:val>
            <c:numRef>
              <c:f>GRAPH!$C$3:$C$38</c:f>
              <c:numCache>
                <c:formatCode>General</c:formatCode>
                <c:ptCount val="36"/>
                <c:pt idx="0" formatCode="#,##0">
                  <c:v>105363</c:v>
                </c:pt>
                <c:pt idx="3" formatCode="#,##0">
                  <c:v>149012</c:v>
                </c:pt>
                <c:pt idx="6" formatCode="#,##0">
                  <c:v>67957</c:v>
                </c:pt>
                <c:pt idx="9" formatCode="#,##0">
                  <c:v>58641</c:v>
                </c:pt>
                <c:pt idx="12" formatCode="#,##0">
                  <c:v>79457</c:v>
                </c:pt>
                <c:pt idx="15" formatCode="#,##0">
                  <c:v>31608</c:v>
                </c:pt>
                <c:pt idx="18" formatCode="#,##0">
                  <c:v>7462</c:v>
                </c:pt>
                <c:pt idx="21" formatCode="#,##0">
                  <c:v>83665</c:v>
                </c:pt>
                <c:pt idx="24" formatCode="#,##0">
                  <c:v>70440</c:v>
                </c:pt>
                <c:pt idx="27" formatCode="#,##0">
                  <c:v>30530</c:v>
                </c:pt>
                <c:pt idx="30" formatCode="#,##0">
                  <c:v>32313</c:v>
                </c:pt>
                <c:pt idx="33" formatCode="#,##0">
                  <c:v>49798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62-4D87-83E8-B920290A901F}"/>
            </c:ext>
          </c:extLst>
        </c:ser>
        <c:ser>
          <c:idx val="1"/>
          <c:order val="1"/>
          <c:tx>
            <c:strRef>
              <c:f>GRAPH!$D$2</c:f>
              <c:strCache>
                <c:ptCount val="1"/>
                <c:pt idx="0">
                  <c:v>VD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GRAPH!$A$3:$B$38</c:f>
              <c:multiLvlStrCache>
                <c:ptCount val="36"/>
                <c:lvl>
                  <c:pt idx="0">
                    <c:v>VD</c:v>
                  </c:pt>
                  <c:pt idx="1">
                    <c:v>VN</c:v>
                  </c:pt>
                  <c:pt idx="2">
                    <c:v>Total</c:v>
                  </c:pt>
                  <c:pt idx="3">
                    <c:v>VD</c:v>
                  </c:pt>
                  <c:pt idx="4">
                    <c:v>VN</c:v>
                  </c:pt>
                  <c:pt idx="5">
                    <c:v>Total</c:v>
                  </c:pt>
                  <c:pt idx="6">
                    <c:v>VD</c:v>
                  </c:pt>
                  <c:pt idx="7">
                    <c:v>VN</c:v>
                  </c:pt>
                  <c:pt idx="8">
                    <c:v>Total</c:v>
                  </c:pt>
                  <c:pt idx="9">
                    <c:v>VD</c:v>
                  </c:pt>
                  <c:pt idx="10">
                    <c:v>VN</c:v>
                  </c:pt>
                  <c:pt idx="11">
                    <c:v>Total</c:v>
                  </c:pt>
                  <c:pt idx="12">
                    <c:v>VD</c:v>
                  </c:pt>
                  <c:pt idx="13">
                    <c:v>VN</c:v>
                  </c:pt>
                  <c:pt idx="14">
                    <c:v>Total</c:v>
                  </c:pt>
                  <c:pt idx="15">
                    <c:v>VD</c:v>
                  </c:pt>
                  <c:pt idx="16">
                    <c:v>VN</c:v>
                  </c:pt>
                  <c:pt idx="17">
                    <c:v>Total</c:v>
                  </c:pt>
                  <c:pt idx="18">
                    <c:v>VD</c:v>
                  </c:pt>
                  <c:pt idx="19">
                    <c:v>VN</c:v>
                  </c:pt>
                  <c:pt idx="20">
                    <c:v>Total</c:v>
                  </c:pt>
                  <c:pt idx="21">
                    <c:v>VD</c:v>
                  </c:pt>
                  <c:pt idx="22">
                    <c:v>VN</c:v>
                  </c:pt>
                  <c:pt idx="23">
                    <c:v>Total</c:v>
                  </c:pt>
                  <c:pt idx="24">
                    <c:v>VD</c:v>
                  </c:pt>
                  <c:pt idx="25">
                    <c:v>VN</c:v>
                  </c:pt>
                  <c:pt idx="26">
                    <c:v>Total</c:v>
                  </c:pt>
                  <c:pt idx="27">
                    <c:v>VD</c:v>
                  </c:pt>
                  <c:pt idx="28">
                    <c:v>VN</c:v>
                  </c:pt>
                  <c:pt idx="29">
                    <c:v>Total</c:v>
                  </c:pt>
                  <c:pt idx="30">
                    <c:v>VD</c:v>
                  </c:pt>
                  <c:pt idx="31">
                    <c:v>VN</c:v>
                  </c:pt>
                  <c:pt idx="32">
                    <c:v>Total</c:v>
                  </c:pt>
                  <c:pt idx="33">
                    <c:v>VD</c:v>
                  </c:pt>
                  <c:pt idx="34">
                    <c:v>VN</c:v>
                  </c:pt>
                  <c:pt idx="35">
                    <c:v>Total</c:v>
                  </c:pt>
                </c:lvl>
                <c:lvl>
                  <c:pt idx="0">
                    <c:v>janvier-16</c:v>
                  </c:pt>
                  <c:pt idx="3">
                    <c:v>février-16</c:v>
                  </c:pt>
                  <c:pt idx="6">
                    <c:v>mars-16</c:v>
                  </c:pt>
                  <c:pt idx="9">
                    <c:v>avril-16</c:v>
                  </c:pt>
                  <c:pt idx="12">
                    <c:v>mai-16</c:v>
                  </c:pt>
                  <c:pt idx="15">
                    <c:v>juin-16</c:v>
                  </c:pt>
                  <c:pt idx="18">
                    <c:v>juillet-16</c:v>
                  </c:pt>
                  <c:pt idx="21">
                    <c:v>août-16</c:v>
                  </c:pt>
                  <c:pt idx="24">
                    <c:v>septembre-16</c:v>
                  </c:pt>
                  <c:pt idx="27">
                    <c:v>octobre-16</c:v>
                  </c:pt>
                  <c:pt idx="30">
                    <c:v>novembre-16</c:v>
                  </c:pt>
                  <c:pt idx="33">
                    <c:v>décembre-16</c:v>
                  </c:pt>
                </c:lvl>
              </c:multiLvlStrCache>
            </c:multiLvlStrRef>
          </c:cat>
          <c:val>
            <c:numRef>
              <c:f>GRAPH!$D$3:$D$38</c:f>
              <c:numCache>
                <c:formatCode>#,##0</c:formatCode>
                <c:ptCount val="36"/>
                <c:pt idx="0">
                  <c:v>35089</c:v>
                </c:pt>
                <c:pt idx="3">
                  <c:v>54893</c:v>
                </c:pt>
                <c:pt idx="6">
                  <c:v>3478</c:v>
                </c:pt>
                <c:pt idx="9">
                  <c:v>3685</c:v>
                </c:pt>
                <c:pt idx="12">
                  <c:v>45670</c:v>
                </c:pt>
                <c:pt idx="15">
                  <c:v>64820</c:v>
                </c:pt>
                <c:pt idx="18">
                  <c:v>4527</c:v>
                </c:pt>
                <c:pt idx="21">
                  <c:v>74932</c:v>
                </c:pt>
                <c:pt idx="24">
                  <c:v>7630</c:v>
                </c:pt>
                <c:pt idx="27">
                  <c:v>34982</c:v>
                </c:pt>
                <c:pt idx="30">
                  <c:v>5498</c:v>
                </c:pt>
                <c:pt idx="33">
                  <c:v>4724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62-4D87-83E8-B920290A901F}"/>
            </c:ext>
          </c:extLst>
        </c:ser>
        <c:ser>
          <c:idx val="2"/>
          <c:order val="2"/>
          <c:tx>
            <c:strRef>
              <c:f>GRAPH!$E$2</c:f>
              <c:strCache>
                <c:ptCount val="1"/>
                <c:pt idx="0">
                  <c:v>VN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GRAPH!$A$3:$B$38</c:f>
              <c:multiLvlStrCache>
                <c:ptCount val="36"/>
                <c:lvl>
                  <c:pt idx="0">
                    <c:v>VD</c:v>
                  </c:pt>
                  <c:pt idx="1">
                    <c:v>VN</c:v>
                  </c:pt>
                  <c:pt idx="2">
                    <c:v>Total</c:v>
                  </c:pt>
                  <c:pt idx="3">
                    <c:v>VD</c:v>
                  </c:pt>
                  <c:pt idx="4">
                    <c:v>VN</c:v>
                  </c:pt>
                  <c:pt idx="5">
                    <c:v>Total</c:v>
                  </c:pt>
                  <c:pt idx="6">
                    <c:v>VD</c:v>
                  </c:pt>
                  <c:pt idx="7">
                    <c:v>VN</c:v>
                  </c:pt>
                  <c:pt idx="8">
                    <c:v>Total</c:v>
                  </c:pt>
                  <c:pt idx="9">
                    <c:v>VD</c:v>
                  </c:pt>
                  <c:pt idx="10">
                    <c:v>VN</c:v>
                  </c:pt>
                  <c:pt idx="11">
                    <c:v>Total</c:v>
                  </c:pt>
                  <c:pt idx="12">
                    <c:v>VD</c:v>
                  </c:pt>
                  <c:pt idx="13">
                    <c:v>VN</c:v>
                  </c:pt>
                  <c:pt idx="14">
                    <c:v>Total</c:v>
                  </c:pt>
                  <c:pt idx="15">
                    <c:v>VD</c:v>
                  </c:pt>
                  <c:pt idx="16">
                    <c:v>VN</c:v>
                  </c:pt>
                  <c:pt idx="17">
                    <c:v>Total</c:v>
                  </c:pt>
                  <c:pt idx="18">
                    <c:v>VD</c:v>
                  </c:pt>
                  <c:pt idx="19">
                    <c:v>VN</c:v>
                  </c:pt>
                  <c:pt idx="20">
                    <c:v>Total</c:v>
                  </c:pt>
                  <c:pt idx="21">
                    <c:v>VD</c:v>
                  </c:pt>
                  <c:pt idx="22">
                    <c:v>VN</c:v>
                  </c:pt>
                  <c:pt idx="23">
                    <c:v>Total</c:v>
                  </c:pt>
                  <c:pt idx="24">
                    <c:v>VD</c:v>
                  </c:pt>
                  <c:pt idx="25">
                    <c:v>VN</c:v>
                  </c:pt>
                  <c:pt idx="26">
                    <c:v>Total</c:v>
                  </c:pt>
                  <c:pt idx="27">
                    <c:v>VD</c:v>
                  </c:pt>
                  <c:pt idx="28">
                    <c:v>VN</c:v>
                  </c:pt>
                  <c:pt idx="29">
                    <c:v>Total</c:v>
                  </c:pt>
                  <c:pt idx="30">
                    <c:v>VD</c:v>
                  </c:pt>
                  <c:pt idx="31">
                    <c:v>VN</c:v>
                  </c:pt>
                  <c:pt idx="32">
                    <c:v>Total</c:v>
                  </c:pt>
                  <c:pt idx="33">
                    <c:v>VD</c:v>
                  </c:pt>
                  <c:pt idx="34">
                    <c:v>VN</c:v>
                  </c:pt>
                  <c:pt idx="35">
                    <c:v>Total</c:v>
                  </c:pt>
                </c:lvl>
                <c:lvl>
                  <c:pt idx="0">
                    <c:v>janvier-16</c:v>
                  </c:pt>
                  <c:pt idx="3">
                    <c:v>février-16</c:v>
                  </c:pt>
                  <c:pt idx="6">
                    <c:v>mars-16</c:v>
                  </c:pt>
                  <c:pt idx="9">
                    <c:v>avril-16</c:v>
                  </c:pt>
                  <c:pt idx="12">
                    <c:v>mai-16</c:v>
                  </c:pt>
                  <c:pt idx="15">
                    <c:v>juin-16</c:v>
                  </c:pt>
                  <c:pt idx="18">
                    <c:v>juillet-16</c:v>
                  </c:pt>
                  <c:pt idx="21">
                    <c:v>août-16</c:v>
                  </c:pt>
                  <c:pt idx="24">
                    <c:v>septembre-16</c:v>
                  </c:pt>
                  <c:pt idx="27">
                    <c:v>octobre-16</c:v>
                  </c:pt>
                  <c:pt idx="30">
                    <c:v>novembre-16</c:v>
                  </c:pt>
                  <c:pt idx="33">
                    <c:v>décembre-16</c:v>
                  </c:pt>
                </c:lvl>
              </c:multiLvlStrCache>
            </c:multiLvlStrRef>
          </c:cat>
          <c:val>
            <c:numRef>
              <c:f>GRAPH!$E$3:$E$38</c:f>
              <c:numCache>
                <c:formatCode>#,##0</c:formatCode>
                <c:ptCount val="36"/>
                <c:pt idx="1">
                  <c:v>106634</c:v>
                </c:pt>
                <c:pt idx="4">
                  <c:v>72843</c:v>
                </c:pt>
                <c:pt idx="7">
                  <c:v>14762</c:v>
                </c:pt>
                <c:pt idx="10">
                  <c:v>23911</c:v>
                </c:pt>
                <c:pt idx="13">
                  <c:v>7293</c:v>
                </c:pt>
                <c:pt idx="16">
                  <c:v>14706</c:v>
                </c:pt>
                <c:pt idx="19">
                  <c:v>10896</c:v>
                </c:pt>
                <c:pt idx="22">
                  <c:v>46782</c:v>
                </c:pt>
                <c:pt idx="25">
                  <c:v>28363</c:v>
                </c:pt>
                <c:pt idx="28">
                  <c:v>21464</c:v>
                </c:pt>
                <c:pt idx="31">
                  <c:v>10699</c:v>
                </c:pt>
                <c:pt idx="34">
                  <c:v>15949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62-4D87-83E8-B920290A90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382623056"/>
        <c:axId val="1382624304"/>
      </c:barChart>
      <c:lineChart>
        <c:grouping val="standard"/>
        <c:varyColors val="0"/>
        <c:ser>
          <c:idx val="3"/>
          <c:order val="3"/>
          <c:tx>
            <c:strRef>
              <c:f>GRAPH!$F$2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multiLvlStrRef>
              <c:f>GRAPH!$A$3:$B$38</c:f>
              <c:multiLvlStrCache>
                <c:ptCount val="36"/>
                <c:lvl>
                  <c:pt idx="0">
                    <c:v>VD</c:v>
                  </c:pt>
                  <c:pt idx="1">
                    <c:v>VN</c:v>
                  </c:pt>
                  <c:pt idx="2">
                    <c:v>Total</c:v>
                  </c:pt>
                  <c:pt idx="3">
                    <c:v>VD</c:v>
                  </c:pt>
                  <c:pt idx="4">
                    <c:v>VN</c:v>
                  </c:pt>
                  <c:pt idx="5">
                    <c:v>Total</c:v>
                  </c:pt>
                  <c:pt idx="6">
                    <c:v>VD</c:v>
                  </c:pt>
                  <c:pt idx="7">
                    <c:v>VN</c:v>
                  </c:pt>
                  <c:pt idx="8">
                    <c:v>Total</c:v>
                  </c:pt>
                  <c:pt idx="9">
                    <c:v>VD</c:v>
                  </c:pt>
                  <c:pt idx="10">
                    <c:v>VN</c:v>
                  </c:pt>
                  <c:pt idx="11">
                    <c:v>Total</c:v>
                  </c:pt>
                  <c:pt idx="12">
                    <c:v>VD</c:v>
                  </c:pt>
                  <c:pt idx="13">
                    <c:v>VN</c:v>
                  </c:pt>
                  <c:pt idx="14">
                    <c:v>Total</c:v>
                  </c:pt>
                  <c:pt idx="15">
                    <c:v>VD</c:v>
                  </c:pt>
                  <c:pt idx="16">
                    <c:v>VN</c:v>
                  </c:pt>
                  <c:pt idx="17">
                    <c:v>Total</c:v>
                  </c:pt>
                  <c:pt idx="18">
                    <c:v>VD</c:v>
                  </c:pt>
                  <c:pt idx="19">
                    <c:v>VN</c:v>
                  </c:pt>
                  <c:pt idx="20">
                    <c:v>Total</c:v>
                  </c:pt>
                  <c:pt idx="21">
                    <c:v>VD</c:v>
                  </c:pt>
                  <c:pt idx="22">
                    <c:v>VN</c:v>
                  </c:pt>
                  <c:pt idx="23">
                    <c:v>Total</c:v>
                  </c:pt>
                  <c:pt idx="24">
                    <c:v>VD</c:v>
                  </c:pt>
                  <c:pt idx="25">
                    <c:v>VN</c:v>
                  </c:pt>
                  <c:pt idx="26">
                    <c:v>Total</c:v>
                  </c:pt>
                  <c:pt idx="27">
                    <c:v>VD</c:v>
                  </c:pt>
                  <c:pt idx="28">
                    <c:v>VN</c:v>
                  </c:pt>
                  <c:pt idx="29">
                    <c:v>Total</c:v>
                  </c:pt>
                  <c:pt idx="30">
                    <c:v>VD</c:v>
                  </c:pt>
                  <c:pt idx="31">
                    <c:v>VN</c:v>
                  </c:pt>
                  <c:pt idx="32">
                    <c:v>Total</c:v>
                  </c:pt>
                  <c:pt idx="33">
                    <c:v>VD</c:v>
                  </c:pt>
                  <c:pt idx="34">
                    <c:v>VN</c:v>
                  </c:pt>
                  <c:pt idx="35">
                    <c:v>Total</c:v>
                  </c:pt>
                </c:lvl>
                <c:lvl>
                  <c:pt idx="0">
                    <c:v>janvier-16</c:v>
                  </c:pt>
                  <c:pt idx="3">
                    <c:v>février-16</c:v>
                  </c:pt>
                  <c:pt idx="6">
                    <c:v>mars-16</c:v>
                  </c:pt>
                  <c:pt idx="9">
                    <c:v>avril-16</c:v>
                  </c:pt>
                  <c:pt idx="12">
                    <c:v>mai-16</c:v>
                  </c:pt>
                  <c:pt idx="15">
                    <c:v>juin-16</c:v>
                  </c:pt>
                  <c:pt idx="18">
                    <c:v>juillet-16</c:v>
                  </c:pt>
                  <c:pt idx="21">
                    <c:v>août-16</c:v>
                  </c:pt>
                  <c:pt idx="24">
                    <c:v>septembre-16</c:v>
                  </c:pt>
                  <c:pt idx="27">
                    <c:v>octobre-16</c:v>
                  </c:pt>
                  <c:pt idx="30">
                    <c:v>novembre-16</c:v>
                  </c:pt>
                  <c:pt idx="33">
                    <c:v>décembre-16</c:v>
                  </c:pt>
                </c:lvl>
              </c:multiLvlStrCache>
            </c:multiLvlStrRef>
          </c:cat>
          <c:val>
            <c:numRef>
              <c:f>GRAPH!$F$3:$F$38</c:f>
              <c:numCache>
                <c:formatCode>#,##0</c:formatCode>
                <c:ptCount val="36"/>
                <c:pt idx="2">
                  <c:v>247086</c:v>
                </c:pt>
                <c:pt idx="5">
                  <c:v>276748</c:v>
                </c:pt>
                <c:pt idx="8">
                  <c:v>86197</c:v>
                </c:pt>
                <c:pt idx="11">
                  <c:v>86237</c:v>
                </c:pt>
                <c:pt idx="14">
                  <c:v>132420</c:v>
                </c:pt>
                <c:pt idx="17">
                  <c:v>111134</c:v>
                </c:pt>
                <c:pt idx="20">
                  <c:v>22885</c:v>
                </c:pt>
                <c:pt idx="23">
                  <c:v>205379</c:v>
                </c:pt>
                <c:pt idx="26">
                  <c:v>106433</c:v>
                </c:pt>
                <c:pt idx="29">
                  <c:v>86976</c:v>
                </c:pt>
                <c:pt idx="32">
                  <c:v>48510</c:v>
                </c:pt>
                <c:pt idx="35">
                  <c:v>70471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62-4D87-83E8-B920290A90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623056"/>
        <c:axId val="1382624304"/>
      </c:lineChart>
      <c:catAx>
        <c:axId val="138262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2624304"/>
        <c:crosses val="autoZero"/>
        <c:auto val="1"/>
        <c:lblAlgn val="ctr"/>
        <c:lblOffset val="100"/>
        <c:noMultiLvlLbl val="0"/>
      </c:catAx>
      <c:valAx>
        <c:axId val="138262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262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VD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Feuil1!$A$2:$A$25</c:f>
              <c:numCache>
                <c:formatCode>[$-40C]mmmm\-yy;@</c:formatCode>
                <c:ptCount val="2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</c:numCache>
            </c:numRef>
          </c:cat>
          <c:val>
            <c:numRef>
              <c:f>Feuil1!$B$2:$B$25</c:f>
              <c:numCache>
                <c:formatCode>#,##0</c:formatCode>
                <c:ptCount val="24"/>
                <c:pt idx="0">
                  <c:v>40000</c:v>
                </c:pt>
                <c:pt idx="1">
                  <c:v>59532</c:v>
                </c:pt>
                <c:pt idx="2">
                  <c:v>19368</c:v>
                </c:pt>
                <c:pt idx="3">
                  <c:v>25564</c:v>
                </c:pt>
                <c:pt idx="4">
                  <c:v>22255</c:v>
                </c:pt>
                <c:pt idx="5">
                  <c:v>34752</c:v>
                </c:pt>
                <c:pt idx="6">
                  <c:v>20388</c:v>
                </c:pt>
                <c:pt idx="7">
                  <c:v>51141</c:v>
                </c:pt>
                <c:pt idx="8">
                  <c:v>170897</c:v>
                </c:pt>
                <c:pt idx="9">
                  <c:v>41375</c:v>
                </c:pt>
                <c:pt idx="10">
                  <c:v>30164</c:v>
                </c:pt>
                <c:pt idx="11">
                  <c:v>41941</c:v>
                </c:pt>
                <c:pt idx="12">
                  <c:v>22059</c:v>
                </c:pt>
                <c:pt idx="13">
                  <c:v>65711</c:v>
                </c:pt>
                <c:pt idx="14">
                  <c:v>79815</c:v>
                </c:pt>
                <c:pt idx="15">
                  <c:v>36255</c:v>
                </c:pt>
                <c:pt idx="16">
                  <c:v>104703</c:v>
                </c:pt>
                <c:pt idx="17">
                  <c:v>110272</c:v>
                </c:pt>
                <c:pt idx="18">
                  <c:v>147352.34000000003</c:v>
                </c:pt>
                <c:pt idx="19">
                  <c:v>230324</c:v>
                </c:pt>
                <c:pt idx="20">
                  <c:v>275188</c:v>
                </c:pt>
                <c:pt idx="21">
                  <c:v>185910</c:v>
                </c:pt>
                <c:pt idx="22">
                  <c:v>200664</c:v>
                </c:pt>
                <c:pt idx="23">
                  <c:v>114189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A6-4B0D-8D1B-82F10BAACB7C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VD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Feuil1!$A$2:$A$25</c:f>
              <c:numCache>
                <c:formatCode>[$-40C]mmmm\-yy;@</c:formatCode>
                <c:ptCount val="2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</c:numCache>
            </c:numRef>
          </c:cat>
          <c:val>
            <c:numRef>
              <c:f>Feuil1!$C$2:$C$25</c:f>
              <c:numCache>
                <c:formatCode>#,##0</c:formatCode>
                <c:ptCount val="24"/>
                <c:pt idx="0">
                  <c:v>10000</c:v>
                </c:pt>
                <c:pt idx="1">
                  <c:v>12000</c:v>
                </c:pt>
                <c:pt idx="2">
                  <c:v>5764</c:v>
                </c:pt>
                <c:pt idx="3">
                  <c:v>48762</c:v>
                </c:pt>
                <c:pt idx="4">
                  <c:v>7640</c:v>
                </c:pt>
                <c:pt idx="5">
                  <c:v>4364</c:v>
                </c:pt>
                <c:pt idx="6">
                  <c:v>10000</c:v>
                </c:pt>
                <c:pt idx="7">
                  <c:v>12000</c:v>
                </c:pt>
                <c:pt idx="8">
                  <c:v>5764</c:v>
                </c:pt>
                <c:pt idx="9">
                  <c:v>48762</c:v>
                </c:pt>
                <c:pt idx="10">
                  <c:v>7640</c:v>
                </c:pt>
                <c:pt idx="11">
                  <c:v>4364</c:v>
                </c:pt>
                <c:pt idx="12">
                  <c:v>10000</c:v>
                </c:pt>
                <c:pt idx="13">
                  <c:v>12000</c:v>
                </c:pt>
                <c:pt idx="14">
                  <c:v>5764</c:v>
                </c:pt>
                <c:pt idx="15">
                  <c:v>48762</c:v>
                </c:pt>
                <c:pt idx="16">
                  <c:v>7640</c:v>
                </c:pt>
                <c:pt idx="17">
                  <c:v>4364</c:v>
                </c:pt>
                <c:pt idx="18">
                  <c:v>6907</c:v>
                </c:pt>
                <c:pt idx="19">
                  <c:v>1462</c:v>
                </c:pt>
                <c:pt idx="20">
                  <c:v>1805</c:v>
                </c:pt>
                <c:pt idx="21">
                  <c:v>8831</c:v>
                </c:pt>
                <c:pt idx="22">
                  <c:v>79815</c:v>
                </c:pt>
                <c:pt idx="23">
                  <c:v>36255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A6-4B0D-8D1B-82F10BAACB7C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VN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Feuil1!$A$2:$A$25</c:f>
              <c:numCache>
                <c:formatCode>[$-40C]mmmm\-yy;@</c:formatCode>
                <c:ptCount val="2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</c:numCache>
            </c:numRef>
          </c:cat>
          <c:val>
            <c:numRef>
              <c:f>Feuil1!$D$2:$D$25</c:f>
              <c:numCache>
                <c:formatCode>#,##0</c:formatCode>
                <c:ptCount val="24"/>
                <c:pt idx="0">
                  <c:v>6589</c:v>
                </c:pt>
                <c:pt idx="1">
                  <c:v>4032</c:v>
                </c:pt>
                <c:pt idx="2">
                  <c:v>18267</c:v>
                </c:pt>
                <c:pt idx="3">
                  <c:v>17151</c:v>
                </c:pt>
                <c:pt idx="4">
                  <c:v>14878</c:v>
                </c:pt>
                <c:pt idx="5">
                  <c:v>7060</c:v>
                </c:pt>
                <c:pt idx="6">
                  <c:v>17747</c:v>
                </c:pt>
                <c:pt idx="7">
                  <c:v>3192</c:v>
                </c:pt>
                <c:pt idx="8">
                  <c:v>271573</c:v>
                </c:pt>
                <c:pt idx="9">
                  <c:v>104756</c:v>
                </c:pt>
                <c:pt idx="10">
                  <c:v>23261</c:v>
                </c:pt>
                <c:pt idx="11">
                  <c:v>6907</c:v>
                </c:pt>
                <c:pt idx="12">
                  <c:v>1462</c:v>
                </c:pt>
                <c:pt idx="13">
                  <c:v>1805</c:v>
                </c:pt>
                <c:pt idx="14">
                  <c:v>8831</c:v>
                </c:pt>
                <c:pt idx="15">
                  <c:v>8325</c:v>
                </c:pt>
                <c:pt idx="16">
                  <c:v>14112</c:v>
                </c:pt>
                <c:pt idx="17">
                  <c:v>34034</c:v>
                </c:pt>
                <c:pt idx="18">
                  <c:v>122840.54000000001</c:v>
                </c:pt>
                <c:pt idx="19">
                  <c:v>132774</c:v>
                </c:pt>
                <c:pt idx="20">
                  <c:v>181226</c:v>
                </c:pt>
                <c:pt idx="21">
                  <c:v>187312</c:v>
                </c:pt>
                <c:pt idx="22">
                  <c:v>149471</c:v>
                </c:pt>
                <c:pt idx="23">
                  <c:v>150221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A6-4B0D-8D1B-82F10BAACB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1678880"/>
        <c:axId val="631681376"/>
      </c:barChart>
      <c:lineChart>
        <c:grouping val="standard"/>
        <c:varyColors val="0"/>
        <c:ser>
          <c:idx val="3"/>
          <c:order val="3"/>
          <c:tx>
            <c:strRef>
              <c:f>Feuil1!$E$1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Feuil1!$A$2:$A$25</c:f>
              <c:numCache>
                <c:formatCode>[$-40C]mmmm\-yy;@</c:formatCode>
                <c:ptCount val="2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</c:numCache>
            </c:numRef>
          </c:cat>
          <c:val>
            <c:numRef>
              <c:f>Feuil1!$E$2:$E$25</c:f>
              <c:numCache>
                <c:formatCode>#,##0</c:formatCode>
                <c:ptCount val="24"/>
                <c:pt idx="0">
                  <c:v>56589</c:v>
                </c:pt>
                <c:pt idx="1">
                  <c:v>75564</c:v>
                </c:pt>
                <c:pt idx="2">
                  <c:v>43399</c:v>
                </c:pt>
                <c:pt idx="3">
                  <c:v>91477</c:v>
                </c:pt>
                <c:pt idx="4">
                  <c:v>44773</c:v>
                </c:pt>
                <c:pt idx="5">
                  <c:v>46176</c:v>
                </c:pt>
                <c:pt idx="6">
                  <c:v>48135</c:v>
                </c:pt>
                <c:pt idx="7">
                  <c:v>66333</c:v>
                </c:pt>
                <c:pt idx="8">
                  <c:v>448234</c:v>
                </c:pt>
                <c:pt idx="9">
                  <c:v>194893</c:v>
                </c:pt>
                <c:pt idx="10">
                  <c:v>61065</c:v>
                </c:pt>
                <c:pt idx="11">
                  <c:v>53212</c:v>
                </c:pt>
                <c:pt idx="12">
                  <c:v>33521</c:v>
                </c:pt>
                <c:pt idx="13">
                  <c:v>79516</c:v>
                </c:pt>
                <c:pt idx="14">
                  <c:v>94410</c:v>
                </c:pt>
                <c:pt idx="15">
                  <c:v>93342</c:v>
                </c:pt>
                <c:pt idx="16">
                  <c:v>126455</c:v>
                </c:pt>
                <c:pt idx="17">
                  <c:v>148670</c:v>
                </c:pt>
                <c:pt idx="18">
                  <c:v>277099.88</c:v>
                </c:pt>
                <c:pt idx="19">
                  <c:v>364560</c:v>
                </c:pt>
                <c:pt idx="20">
                  <c:v>458219</c:v>
                </c:pt>
                <c:pt idx="21">
                  <c:v>382053</c:v>
                </c:pt>
                <c:pt idx="22">
                  <c:v>429950</c:v>
                </c:pt>
                <c:pt idx="23">
                  <c:v>300665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A6-4B0D-8D1B-82F10BAACB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2678320"/>
        <c:axId val="762677488"/>
      </c:lineChart>
      <c:dateAx>
        <c:axId val="631678880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681376"/>
        <c:crosses val="autoZero"/>
        <c:auto val="1"/>
        <c:lblOffset val="100"/>
        <c:baseTimeUnit val="months"/>
      </c:dateAx>
      <c:valAx>
        <c:axId val="63168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678880"/>
        <c:crosses val="autoZero"/>
        <c:crossBetween val="between"/>
      </c:valAx>
      <c:valAx>
        <c:axId val="762677488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2678320"/>
        <c:crosses val="max"/>
        <c:crossBetween val="between"/>
      </c:valAx>
      <c:dateAx>
        <c:axId val="762678320"/>
        <c:scaling>
          <c:orientation val="minMax"/>
        </c:scaling>
        <c:delete val="1"/>
        <c:axPos val="b"/>
        <c:numFmt formatCode="[$-40C]mmmm\-yy;@" sourceLinked="1"/>
        <c:majorTickMark val="out"/>
        <c:minorTickMark val="none"/>
        <c:tickLblPos val="nextTo"/>
        <c:crossAx val="762677488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444500</xdr:colOff>
      <xdr:row>3</xdr:row>
      <xdr:rowOff>136071</xdr:rowOff>
    </xdr:from>
    <xdr:to>
      <xdr:col>24</xdr:col>
      <xdr:colOff>757464</xdr:colOff>
      <xdr:row>31</xdr:row>
      <xdr:rowOff>11792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F8161E5-2E9A-4CB8-AD3E-B78D3AB42F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441324</xdr:colOff>
      <xdr:row>3</xdr:row>
      <xdr:rowOff>6350</xdr:rowOff>
    </xdr:from>
    <xdr:to>
      <xdr:col>15</xdr:col>
      <xdr:colOff>253999</xdr:colOff>
      <xdr:row>24</xdr:row>
      <xdr:rowOff>38099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B14ABB9-2C0D-B78E-C8E2-58D84F37C5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0763033/Documents/BUREAU/GRC/Cl&#244;ture/2023/Primes/primcpta2023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s GRC"/>
      <sheetName val="BA"/>
      <sheetName val="GRAPH"/>
      <sheetName val="GRAPH (2)"/>
      <sheetName val="GRAPH (3)"/>
      <sheetName val="Primes GRC Récap2022"/>
      <sheetName val="GRAPH prim"/>
      <sheetName val="Feuil1"/>
    </sheetNames>
    <sheetDataSet>
      <sheetData sheetId="0"/>
      <sheetData sheetId="1"/>
      <sheetData sheetId="2"/>
      <sheetData sheetId="3">
        <row r="2">
          <cell r="C2" t="str">
            <v>VD Hors Stockage</v>
          </cell>
          <cell r="D2" t="str">
            <v>VD Stockage</v>
          </cell>
          <cell r="E2" t="str">
            <v>VN/GSB</v>
          </cell>
          <cell r="F2" t="str">
            <v>GAM Hstock</v>
          </cell>
        </row>
        <row r="3">
          <cell r="A3">
            <v>44197</v>
          </cell>
          <cell r="B3" t="str">
            <v>VD</v>
          </cell>
          <cell r="C3">
            <v>105363</v>
          </cell>
          <cell r="D3">
            <v>0</v>
          </cell>
        </row>
        <row r="4">
          <cell r="B4" t="str">
            <v>VN</v>
          </cell>
          <cell r="E4">
            <v>106634</v>
          </cell>
        </row>
        <row r="5">
          <cell r="B5" t="str">
            <v>GAM</v>
          </cell>
          <cell r="F5">
            <v>211997</v>
          </cell>
        </row>
        <row r="6">
          <cell r="A6">
            <v>44228</v>
          </cell>
          <cell r="B6" t="str">
            <v>VD</v>
          </cell>
          <cell r="C6">
            <v>149012</v>
          </cell>
          <cell r="D6">
            <v>0</v>
          </cell>
        </row>
        <row r="7">
          <cell r="B7" t="str">
            <v>VN</v>
          </cell>
          <cell r="E7">
            <v>72843</v>
          </cell>
        </row>
        <row r="8">
          <cell r="B8" t="str">
            <v>GAM</v>
          </cell>
          <cell r="F8">
            <v>221855</v>
          </cell>
        </row>
        <row r="9">
          <cell r="A9">
            <v>44256</v>
          </cell>
          <cell r="B9" t="str">
            <v>VD</v>
          </cell>
          <cell r="C9">
            <v>67957</v>
          </cell>
          <cell r="D9">
            <v>0</v>
          </cell>
        </row>
        <row r="10">
          <cell r="B10" t="str">
            <v>VN</v>
          </cell>
          <cell r="E10">
            <v>14762</v>
          </cell>
        </row>
        <row r="11">
          <cell r="B11" t="str">
            <v>GAM</v>
          </cell>
          <cell r="F11">
            <v>82719</v>
          </cell>
        </row>
        <row r="12">
          <cell r="A12">
            <v>44287</v>
          </cell>
          <cell r="B12" t="str">
            <v>VD</v>
          </cell>
          <cell r="C12">
            <v>58641</v>
          </cell>
          <cell r="D12">
            <v>0</v>
          </cell>
        </row>
        <row r="13">
          <cell r="B13" t="str">
            <v>VN</v>
          </cell>
          <cell r="E13">
            <v>23911</v>
          </cell>
        </row>
        <row r="14">
          <cell r="B14" t="str">
            <v>GAM</v>
          </cell>
          <cell r="F14">
            <v>82552</v>
          </cell>
        </row>
        <row r="15">
          <cell r="A15">
            <v>44317</v>
          </cell>
          <cell r="B15" t="str">
            <v>VD</v>
          </cell>
          <cell r="C15">
            <v>79457</v>
          </cell>
          <cell r="D15">
            <v>0</v>
          </cell>
        </row>
        <row r="16">
          <cell r="B16" t="str">
            <v>VN</v>
          </cell>
          <cell r="E16">
            <v>7293</v>
          </cell>
        </row>
        <row r="17">
          <cell r="B17" t="str">
            <v>GAM</v>
          </cell>
          <cell r="F17">
            <v>86750</v>
          </cell>
        </row>
        <row r="18">
          <cell r="A18">
            <v>44348</v>
          </cell>
          <cell r="B18" t="str">
            <v>VD</v>
          </cell>
          <cell r="C18">
            <v>31608</v>
          </cell>
          <cell r="D18">
            <v>0</v>
          </cell>
        </row>
        <row r="19">
          <cell r="B19" t="str">
            <v>VN</v>
          </cell>
          <cell r="E19">
            <v>14706</v>
          </cell>
        </row>
        <row r="20">
          <cell r="B20" t="str">
            <v>GAM</v>
          </cell>
          <cell r="F20">
            <v>46314</v>
          </cell>
        </row>
        <row r="21">
          <cell r="A21">
            <v>44378</v>
          </cell>
          <cell r="B21" t="str">
            <v>VD</v>
          </cell>
          <cell r="C21">
            <v>7462</v>
          </cell>
          <cell r="D21">
            <v>0</v>
          </cell>
        </row>
        <row r="22">
          <cell r="B22" t="str">
            <v>VN</v>
          </cell>
          <cell r="E22">
            <v>10896</v>
          </cell>
        </row>
        <row r="23">
          <cell r="B23" t="str">
            <v>GAM</v>
          </cell>
          <cell r="F23">
            <v>18358</v>
          </cell>
        </row>
        <row r="24">
          <cell r="A24">
            <v>44409</v>
          </cell>
          <cell r="B24" t="str">
            <v>VD</v>
          </cell>
          <cell r="C24">
            <v>83665</v>
          </cell>
          <cell r="D24">
            <v>0</v>
          </cell>
        </row>
        <row r="25">
          <cell r="B25" t="str">
            <v>VN</v>
          </cell>
          <cell r="E25">
            <v>46782</v>
          </cell>
        </row>
        <row r="26">
          <cell r="B26" t="str">
            <v>GAM</v>
          </cell>
          <cell r="F26">
            <v>130447</v>
          </cell>
        </row>
        <row r="27">
          <cell r="A27">
            <v>44440</v>
          </cell>
          <cell r="B27" t="str">
            <v>VD</v>
          </cell>
          <cell r="C27">
            <v>70440</v>
          </cell>
          <cell r="D27">
            <v>0</v>
          </cell>
        </row>
        <row r="28">
          <cell r="B28" t="str">
            <v>VN</v>
          </cell>
          <cell r="E28">
            <v>28363</v>
          </cell>
        </row>
        <row r="29">
          <cell r="B29" t="str">
            <v>GAM</v>
          </cell>
          <cell r="F29">
            <v>98803</v>
          </cell>
        </row>
        <row r="30">
          <cell r="A30">
            <v>44470</v>
          </cell>
          <cell r="B30" t="str">
            <v>VD</v>
          </cell>
          <cell r="C30">
            <v>30530</v>
          </cell>
          <cell r="D30">
            <v>0</v>
          </cell>
        </row>
        <row r="31">
          <cell r="B31" t="str">
            <v>VN</v>
          </cell>
          <cell r="E31">
            <v>21464</v>
          </cell>
        </row>
        <row r="32">
          <cell r="B32" t="str">
            <v>GAM</v>
          </cell>
          <cell r="F32">
            <v>51994</v>
          </cell>
        </row>
        <row r="33">
          <cell r="A33">
            <v>44501</v>
          </cell>
          <cell r="B33" t="str">
            <v>VD</v>
          </cell>
          <cell r="C33">
            <v>32313</v>
          </cell>
          <cell r="D33">
            <v>0</v>
          </cell>
        </row>
        <row r="34">
          <cell r="B34" t="str">
            <v>VN</v>
          </cell>
          <cell r="E34">
            <v>10699</v>
          </cell>
        </row>
        <row r="35">
          <cell r="B35" t="str">
            <v>GAM</v>
          </cell>
          <cell r="F35">
            <v>43012</v>
          </cell>
        </row>
        <row r="36">
          <cell r="A36">
            <v>44531</v>
          </cell>
          <cell r="B36" t="str">
            <v>VD</v>
          </cell>
          <cell r="C36">
            <v>49798</v>
          </cell>
          <cell r="D36">
            <v>0</v>
          </cell>
        </row>
        <row r="37">
          <cell r="B37" t="str">
            <v>VN</v>
          </cell>
          <cell r="E37">
            <v>15949</v>
          </cell>
        </row>
        <row r="38">
          <cell r="B38" t="str">
            <v>GAM</v>
          </cell>
          <cell r="F38">
            <v>65747</v>
          </cell>
        </row>
        <row r="39">
          <cell r="A39">
            <v>44562</v>
          </cell>
          <cell r="B39" t="str">
            <v>VD</v>
          </cell>
          <cell r="C39">
            <v>71932</v>
          </cell>
          <cell r="D39">
            <v>0</v>
          </cell>
        </row>
        <row r="40">
          <cell r="B40" t="str">
            <v>VN</v>
          </cell>
          <cell r="E40">
            <v>14860</v>
          </cell>
        </row>
        <row r="41">
          <cell r="B41" t="str">
            <v>GAM</v>
          </cell>
          <cell r="F41">
            <v>86792</v>
          </cell>
        </row>
        <row r="42">
          <cell r="A42">
            <v>44593</v>
          </cell>
          <cell r="B42" t="str">
            <v>VD</v>
          </cell>
          <cell r="C42">
            <v>64895</v>
          </cell>
          <cell r="D42">
            <v>0</v>
          </cell>
        </row>
        <row r="43">
          <cell r="B43" t="str">
            <v>VN</v>
          </cell>
          <cell r="E43">
            <v>28791</v>
          </cell>
        </row>
        <row r="44">
          <cell r="B44" t="str">
            <v>GAM</v>
          </cell>
          <cell r="F44">
            <v>93686</v>
          </cell>
        </row>
        <row r="45">
          <cell r="A45">
            <v>44621</v>
          </cell>
          <cell r="B45" t="str">
            <v>VD</v>
          </cell>
          <cell r="C45">
            <v>75996</v>
          </cell>
          <cell r="D45">
            <v>0</v>
          </cell>
        </row>
        <row r="46">
          <cell r="B46" t="str">
            <v>VN</v>
          </cell>
          <cell r="E46">
            <v>38861</v>
          </cell>
        </row>
        <row r="47">
          <cell r="B47" t="str">
            <v>GAM</v>
          </cell>
          <cell r="F47">
            <v>114857</v>
          </cell>
        </row>
        <row r="48">
          <cell r="A48">
            <v>44652</v>
          </cell>
          <cell r="B48" t="str">
            <v>VD</v>
          </cell>
          <cell r="C48">
            <v>68556</v>
          </cell>
          <cell r="D48">
            <v>0</v>
          </cell>
        </row>
        <row r="49">
          <cell r="B49" t="str">
            <v>VN</v>
          </cell>
          <cell r="E49">
            <v>40319</v>
          </cell>
        </row>
        <row r="50">
          <cell r="B50" t="str">
            <v>GAM</v>
          </cell>
          <cell r="F50">
            <v>108875</v>
          </cell>
        </row>
        <row r="51">
          <cell r="A51">
            <v>44682</v>
          </cell>
          <cell r="B51" t="str">
            <v>VD</v>
          </cell>
          <cell r="C51">
            <v>53871</v>
          </cell>
          <cell r="D51">
            <v>0</v>
          </cell>
        </row>
        <row r="52">
          <cell r="B52" t="str">
            <v>VN</v>
          </cell>
          <cell r="E52">
            <v>34024</v>
          </cell>
        </row>
        <row r="53">
          <cell r="B53" t="str">
            <v>GAM</v>
          </cell>
          <cell r="F53">
            <v>87895</v>
          </cell>
        </row>
        <row r="54">
          <cell r="A54">
            <v>44713</v>
          </cell>
          <cell r="B54" t="str">
            <v>VD</v>
          </cell>
          <cell r="C54">
            <v>45867.110000000132</v>
          </cell>
          <cell r="D54">
            <v>1187.8899999998685</v>
          </cell>
        </row>
        <row r="55">
          <cell r="B55" t="str">
            <v>VN</v>
          </cell>
          <cell r="E55">
            <v>47170</v>
          </cell>
        </row>
        <row r="56">
          <cell r="B56" t="str">
            <v>GAM</v>
          </cell>
          <cell r="F56">
            <v>93037.110000000132</v>
          </cell>
        </row>
        <row r="57">
          <cell r="A57">
            <v>44743</v>
          </cell>
          <cell r="B57" t="str">
            <v>VD</v>
          </cell>
          <cell r="C57">
            <v>76566.489999999991</v>
          </cell>
          <cell r="D57">
            <v>39927.510000000009</v>
          </cell>
        </row>
        <row r="58">
          <cell r="B58" t="str">
            <v>VN</v>
          </cell>
          <cell r="E58">
            <v>76307</v>
          </cell>
        </row>
        <row r="59">
          <cell r="B59" t="str">
            <v>GAM</v>
          </cell>
          <cell r="F59">
            <v>152873.49</v>
          </cell>
        </row>
        <row r="60">
          <cell r="A60">
            <v>44774</v>
          </cell>
          <cell r="B60" t="str">
            <v>VD</v>
          </cell>
          <cell r="C60">
            <v>417024.8600000001</v>
          </cell>
          <cell r="D60">
            <v>50288.139999999898</v>
          </cell>
        </row>
        <row r="61">
          <cell r="B61" t="str">
            <v>VN</v>
          </cell>
          <cell r="E61">
            <v>157773</v>
          </cell>
        </row>
        <row r="62">
          <cell r="B62" t="str">
            <v>GAM</v>
          </cell>
          <cell r="F62">
            <v>574797.8600000001</v>
          </cell>
        </row>
        <row r="63">
          <cell r="A63">
            <v>44805</v>
          </cell>
          <cell r="B63" t="str">
            <v>VD</v>
          </cell>
          <cell r="C63">
            <v>168785.34999999998</v>
          </cell>
          <cell r="D63">
            <v>59055.650000000023</v>
          </cell>
        </row>
        <row r="64">
          <cell r="B64" t="str">
            <v>VN</v>
          </cell>
          <cell r="E64">
            <v>83351</v>
          </cell>
        </row>
        <row r="65">
          <cell r="B65" t="str">
            <v>GAM</v>
          </cell>
          <cell r="F65">
            <v>252136.34999999998</v>
          </cell>
        </row>
        <row r="66">
          <cell r="A66">
            <v>44835</v>
          </cell>
          <cell r="B66" t="str">
            <v>VD</v>
          </cell>
          <cell r="C66">
            <v>185983.82</v>
          </cell>
          <cell r="D66">
            <v>79888.179999999993</v>
          </cell>
        </row>
        <row r="67">
          <cell r="B67" t="str">
            <v>VN</v>
          </cell>
          <cell r="E67">
            <v>74391</v>
          </cell>
        </row>
        <row r="68">
          <cell r="B68" t="str">
            <v>GAM</v>
          </cell>
          <cell r="F68">
            <v>260374.82</v>
          </cell>
        </row>
        <row r="69">
          <cell r="A69">
            <v>44866</v>
          </cell>
          <cell r="B69" t="str">
            <v>VD</v>
          </cell>
          <cell r="C69">
            <v>50843.736999999863</v>
          </cell>
          <cell r="D69">
            <v>98491.263000000137</v>
          </cell>
        </row>
        <row r="70">
          <cell r="B70" t="str">
            <v>VN</v>
          </cell>
          <cell r="E70">
            <v>57758</v>
          </cell>
        </row>
        <row r="71">
          <cell r="B71" t="str">
            <v>GAM</v>
          </cell>
          <cell r="F71">
            <v>108601.73699999986</v>
          </cell>
        </row>
        <row r="72">
          <cell r="A72">
            <v>44896</v>
          </cell>
          <cell r="B72" t="str">
            <v>VD</v>
          </cell>
          <cell r="C72">
            <v>53246.060000000085</v>
          </cell>
          <cell r="D72">
            <v>158709.93999999992</v>
          </cell>
        </row>
        <row r="73">
          <cell r="B73" t="str">
            <v>VN</v>
          </cell>
          <cell r="E73">
            <v>40797</v>
          </cell>
        </row>
        <row r="74">
          <cell r="B74" t="str">
            <v>GAM</v>
          </cell>
          <cell r="F74">
            <v>94043.060000000085</v>
          </cell>
        </row>
        <row r="75">
          <cell r="A75">
            <v>44927</v>
          </cell>
          <cell r="B75" t="str">
            <v>VD</v>
          </cell>
          <cell r="C75">
            <v>106052</v>
          </cell>
          <cell r="D75">
            <v>216056</v>
          </cell>
        </row>
        <row r="76">
          <cell r="B76" t="str">
            <v>VN</v>
          </cell>
          <cell r="E76">
            <v>47522</v>
          </cell>
        </row>
        <row r="77">
          <cell r="B77" t="str">
            <v>GAM</v>
          </cell>
          <cell r="F77">
            <v>153574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BF460-D6D5-4D84-8EFC-56ED81B6DF82}">
  <dimension ref="A1:L38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B3" sqref="B3:B38"/>
    </sheetView>
  </sheetViews>
  <sheetFormatPr baseColWidth="10" defaultRowHeight="12.5" x14ac:dyDescent="0.25"/>
  <cols>
    <col min="1" max="2" width="14" style="7" customWidth="1"/>
    <col min="3" max="4" width="13" style="7" customWidth="1"/>
    <col min="5" max="16384" width="10.90625" style="7"/>
  </cols>
  <sheetData>
    <row r="1" spans="1:12" x14ac:dyDescent="0.25">
      <c r="A1" s="15"/>
      <c r="B1" s="15"/>
    </row>
    <row r="2" spans="1:12" ht="13" x14ac:dyDescent="0.3">
      <c r="A2" s="15"/>
      <c r="B2" s="15"/>
      <c r="C2" s="8" t="s">
        <v>0</v>
      </c>
      <c r="D2" s="8" t="s">
        <v>1</v>
      </c>
      <c r="E2" s="9" t="s">
        <v>3</v>
      </c>
      <c r="F2" s="10" t="s">
        <v>2</v>
      </c>
      <c r="G2" s="11"/>
      <c r="H2" s="11"/>
    </row>
    <row r="3" spans="1:12" x14ac:dyDescent="0.25">
      <c r="A3" s="12">
        <v>42370</v>
      </c>
      <c r="B3" s="13" t="s">
        <v>4</v>
      </c>
      <c r="C3" s="14">
        <v>105363</v>
      </c>
      <c r="D3" s="14">
        <v>35089</v>
      </c>
      <c r="I3" s="14"/>
      <c r="J3" s="14"/>
      <c r="K3" s="14"/>
      <c r="L3" s="14"/>
    </row>
    <row r="4" spans="1:12" x14ac:dyDescent="0.25">
      <c r="A4" s="12"/>
      <c r="B4" s="13" t="s">
        <v>3</v>
      </c>
      <c r="D4" s="14"/>
      <c r="E4" s="14">
        <v>106634</v>
      </c>
      <c r="F4" s="14"/>
      <c r="I4" s="14"/>
      <c r="J4" s="14"/>
      <c r="K4" s="14"/>
      <c r="L4" s="14"/>
    </row>
    <row r="5" spans="1:12" x14ac:dyDescent="0.25">
      <c r="A5" s="12"/>
      <c r="B5" s="13" t="s">
        <v>2</v>
      </c>
      <c r="D5" s="14"/>
      <c r="F5" s="14">
        <v>247086</v>
      </c>
      <c r="I5" s="14"/>
      <c r="J5" s="14"/>
      <c r="K5" s="14"/>
      <c r="L5" s="14"/>
    </row>
    <row r="6" spans="1:12" x14ac:dyDescent="0.25">
      <c r="A6" s="12">
        <v>42401</v>
      </c>
      <c r="B6" s="13" t="s">
        <v>4</v>
      </c>
      <c r="C6" s="14">
        <v>149012</v>
      </c>
      <c r="D6" s="14">
        <v>54893</v>
      </c>
      <c r="I6" s="14"/>
      <c r="J6" s="14"/>
      <c r="K6" s="14"/>
      <c r="L6" s="14"/>
    </row>
    <row r="7" spans="1:12" x14ac:dyDescent="0.25">
      <c r="A7" s="12"/>
      <c r="B7" s="13" t="s">
        <v>3</v>
      </c>
      <c r="D7" s="14"/>
      <c r="E7" s="14">
        <v>72843</v>
      </c>
      <c r="F7" s="14"/>
      <c r="I7" s="14"/>
      <c r="J7" s="14"/>
      <c r="K7" s="14"/>
      <c r="L7" s="14"/>
    </row>
    <row r="8" spans="1:12" x14ac:dyDescent="0.25">
      <c r="A8" s="12"/>
      <c r="B8" s="13" t="s">
        <v>2</v>
      </c>
      <c r="D8" s="14"/>
      <c r="F8" s="14">
        <v>276748</v>
      </c>
      <c r="I8" s="14"/>
      <c r="J8" s="14"/>
      <c r="K8" s="14"/>
      <c r="L8" s="14"/>
    </row>
    <row r="9" spans="1:12" x14ac:dyDescent="0.25">
      <c r="A9" s="12">
        <v>42430</v>
      </c>
      <c r="B9" s="13" t="s">
        <v>4</v>
      </c>
      <c r="C9" s="14">
        <v>67957</v>
      </c>
      <c r="D9" s="14">
        <v>3478</v>
      </c>
      <c r="I9" s="14"/>
      <c r="J9" s="14"/>
      <c r="K9" s="14"/>
      <c r="L9" s="14"/>
    </row>
    <row r="10" spans="1:12" x14ac:dyDescent="0.25">
      <c r="A10" s="12"/>
      <c r="B10" s="13" t="s">
        <v>3</v>
      </c>
      <c r="D10" s="14"/>
      <c r="E10" s="14">
        <v>14762</v>
      </c>
      <c r="F10" s="14"/>
      <c r="I10" s="14"/>
      <c r="J10" s="14"/>
      <c r="K10" s="14"/>
      <c r="L10" s="14"/>
    </row>
    <row r="11" spans="1:12" x14ac:dyDescent="0.25">
      <c r="A11" s="12"/>
      <c r="B11" s="13" t="s">
        <v>2</v>
      </c>
      <c r="D11" s="14"/>
      <c r="F11" s="14">
        <v>86197</v>
      </c>
      <c r="I11" s="14"/>
      <c r="J11" s="14"/>
      <c r="K11" s="14"/>
      <c r="L11" s="14"/>
    </row>
    <row r="12" spans="1:12" x14ac:dyDescent="0.25">
      <c r="A12" s="12">
        <v>42461</v>
      </c>
      <c r="B12" s="13" t="s">
        <v>4</v>
      </c>
      <c r="C12" s="14">
        <v>58641</v>
      </c>
      <c r="D12" s="14">
        <v>3685</v>
      </c>
      <c r="I12" s="14"/>
      <c r="J12" s="14"/>
      <c r="K12" s="14"/>
      <c r="L12" s="14"/>
    </row>
    <row r="13" spans="1:12" x14ac:dyDescent="0.25">
      <c r="A13" s="12"/>
      <c r="B13" s="13" t="s">
        <v>3</v>
      </c>
      <c r="D13" s="14"/>
      <c r="E13" s="14">
        <v>23911</v>
      </c>
      <c r="F13" s="14"/>
      <c r="I13" s="14"/>
      <c r="J13" s="14"/>
      <c r="K13" s="14"/>
      <c r="L13" s="14"/>
    </row>
    <row r="14" spans="1:12" x14ac:dyDescent="0.25">
      <c r="A14" s="12"/>
      <c r="B14" s="13" t="s">
        <v>2</v>
      </c>
      <c r="D14" s="14"/>
      <c r="F14" s="14">
        <v>86237</v>
      </c>
      <c r="I14" s="14"/>
      <c r="J14" s="14"/>
      <c r="K14" s="14"/>
      <c r="L14" s="14"/>
    </row>
    <row r="15" spans="1:12" x14ac:dyDescent="0.25">
      <c r="A15" s="12">
        <v>42491</v>
      </c>
      <c r="B15" s="13" t="s">
        <v>4</v>
      </c>
      <c r="C15" s="14">
        <v>79457</v>
      </c>
      <c r="D15" s="14">
        <v>45670</v>
      </c>
      <c r="I15" s="14"/>
      <c r="J15" s="14"/>
      <c r="K15" s="14"/>
      <c r="L15" s="14"/>
    </row>
    <row r="16" spans="1:12" x14ac:dyDescent="0.25">
      <c r="A16" s="12"/>
      <c r="B16" s="13" t="s">
        <v>3</v>
      </c>
      <c r="D16" s="14"/>
      <c r="E16" s="14">
        <v>7293</v>
      </c>
      <c r="F16" s="14"/>
      <c r="I16" s="14"/>
      <c r="J16" s="14"/>
      <c r="K16" s="14"/>
      <c r="L16" s="14"/>
    </row>
    <row r="17" spans="1:12" x14ac:dyDescent="0.25">
      <c r="A17" s="12"/>
      <c r="B17" s="13" t="s">
        <v>2</v>
      </c>
      <c r="D17" s="14"/>
      <c r="E17" s="14"/>
      <c r="F17" s="14">
        <v>132420</v>
      </c>
      <c r="I17" s="14"/>
      <c r="J17" s="14"/>
      <c r="K17" s="14"/>
      <c r="L17" s="14"/>
    </row>
    <row r="18" spans="1:12" x14ac:dyDescent="0.25">
      <c r="A18" s="12">
        <v>42522</v>
      </c>
      <c r="B18" s="13" t="s">
        <v>4</v>
      </c>
      <c r="C18" s="14">
        <v>31608</v>
      </c>
      <c r="D18" s="14">
        <v>64820</v>
      </c>
      <c r="E18" s="14"/>
      <c r="F18" s="14"/>
      <c r="I18" s="14"/>
      <c r="J18" s="14"/>
      <c r="K18" s="14"/>
      <c r="L18" s="14"/>
    </row>
    <row r="19" spans="1:12" x14ac:dyDescent="0.25">
      <c r="A19" s="12"/>
      <c r="B19" s="13" t="s">
        <v>3</v>
      </c>
      <c r="D19" s="14"/>
      <c r="E19" s="14">
        <v>14706</v>
      </c>
      <c r="F19" s="14"/>
      <c r="I19" s="14"/>
      <c r="J19" s="14"/>
      <c r="K19" s="14"/>
      <c r="L19" s="14"/>
    </row>
    <row r="20" spans="1:12" x14ac:dyDescent="0.25">
      <c r="A20" s="12"/>
      <c r="B20" s="13" t="s">
        <v>2</v>
      </c>
      <c r="C20" s="14"/>
      <c r="D20" s="14"/>
      <c r="E20" s="14"/>
      <c r="F20" s="14">
        <v>111134</v>
      </c>
      <c r="I20" s="14"/>
      <c r="J20" s="14"/>
      <c r="K20" s="14"/>
      <c r="L20" s="14"/>
    </row>
    <row r="21" spans="1:12" x14ac:dyDescent="0.25">
      <c r="A21" s="12">
        <v>42552</v>
      </c>
      <c r="B21" s="13" t="s">
        <v>4</v>
      </c>
      <c r="C21" s="14">
        <v>7462</v>
      </c>
      <c r="D21" s="14">
        <v>4527</v>
      </c>
      <c r="E21" s="14"/>
      <c r="F21" s="14"/>
      <c r="I21" s="14"/>
      <c r="J21" s="14"/>
      <c r="K21" s="14"/>
      <c r="L21" s="14"/>
    </row>
    <row r="22" spans="1:12" x14ac:dyDescent="0.25">
      <c r="A22" s="12"/>
      <c r="B22" s="13" t="s">
        <v>3</v>
      </c>
      <c r="C22" s="14"/>
      <c r="D22" s="14"/>
      <c r="E22" s="14">
        <v>10896</v>
      </c>
      <c r="F22" s="14"/>
      <c r="I22" s="14"/>
      <c r="J22" s="14"/>
      <c r="K22" s="14"/>
      <c r="L22" s="14"/>
    </row>
    <row r="23" spans="1:12" x14ac:dyDescent="0.25">
      <c r="A23" s="12"/>
      <c r="B23" s="13" t="s">
        <v>2</v>
      </c>
      <c r="C23" s="14"/>
      <c r="D23" s="14"/>
      <c r="E23" s="14"/>
      <c r="F23" s="14">
        <v>22885</v>
      </c>
      <c r="I23" s="14"/>
      <c r="J23" s="14"/>
      <c r="K23" s="14"/>
      <c r="L23" s="14"/>
    </row>
    <row r="24" spans="1:12" x14ac:dyDescent="0.25">
      <c r="A24" s="12">
        <v>42583</v>
      </c>
      <c r="B24" s="13" t="s">
        <v>4</v>
      </c>
      <c r="C24" s="14">
        <v>83665</v>
      </c>
      <c r="D24" s="14">
        <v>74932</v>
      </c>
      <c r="E24" s="14"/>
      <c r="F24" s="14"/>
      <c r="I24" s="14"/>
      <c r="J24" s="14"/>
      <c r="K24" s="14"/>
      <c r="L24" s="14"/>
    </row>
    <row r="25" spans="1:12" x14ac:dyDescent="0.25">
      <c r="A25" s="12"/>
      <c r="B25" s="13" t="s">
        <v>3</v>
      </c>
      <c r="C25" s="14"/>
      <c r="D25" s="14"/>
      <c r="E25" s="14">
        <v>46782</v>
      </c>
      <c r="F25" s="14"/>
      <c r="I25" s="14"/>
      <c r="J25" s="14"/>
      <c r="K25" s="14"/>
      <c r="L25" s="14"/>
    </row>
    <row r="26" spans="1:12" x14ac:dyDescent="0.25">
      <c r="A26" s="12"/>
      <c r="B26" s="13" t="s">
        <v>2</v>
      </c>
      <c r="C26" s="14"/>
      <c r="D26" s="14"/>
      <c r="E26" s="14"/>
      <c r="F26" s="14">
        <v>205379</v>
      </c>
      <c r="I26" s="14"/>
      <c r="J26" s="14"/>
      <c r="K26" s="14"/>
      <c r="L26" s="14"/>
    </row>
    <row r="27" spans="1:12" x14ac:dyDescent="0.25">
      <c r="A27" s="12">
        <v>42614</v>
      </c>
      <c r="B27" s="13" t="s">
        <v>4</v>
      </c>
      <c r="C27" s="14">
        <v>70440</v>
      </c>
      <c r="D27" s="14">
        <v>7630</v>
      </c>
      <c r="E27" s="14"/>
      <c r="F27" s="14"/>
      <c r="I27" s="14"/>
      <c r="J27" s="14"/>
      <c r="K27" s="14"/>
      <c r="L27" s="14"/>
    </row>
    <row r="28" spans="1:12" x14ac:dyDescent="0.25">
      <c r="A28" s="12"/>
      <c r="B28" s="13" t="s">
        <v>3</v>
      </c>
      <c r="C28" s="14"/>
      <c r="D28" s="14"/>
      <c r="E28" s="14">
        <v>28363</v>
      </c>
      <c r="F28" s="14"/>
      <c r="I28" s="14"/>
      <c r="J28" s="14"/>
      <c r="K28" s="14"/>
      <c r="L28" s="14"/>
    </row>
    <row r="29" spans="1:12" x14ac:dyDescent="0.25">
      <c r="A29" s="12"/>
      <c r="B29" s="13" t="s">
        <v>2</v>
      </c>
      <c r="C29" s="14"/>
      <c r="D29" s="14"/>
      <c r="E29" s="14"/>
      <c r="F29" s="14">
        <v>106433</v>
      </c>
      <c r="I29" s="14"/>
      <c r="J29" s="14"/>
      <c r="K29" s="14"/>
      <c r="L29" s="14"/>
    </row>
    <row r="30" spans="1:12" x14ac:dyDescent="0.25">
      <c r="A30" s="12">
        <v>42644</v>
      </c>
      <c r="B30" s="13" t="s">
        <v>4</v>
      </c>
      <c r="C30" s="14">
        <v>30530</v>
      </c>
      <c r="D30" s="14">
        <v>34982</v>
      </c>
      <c r="E30" s="14"/>
      <c r="F30" s="14"/>
      <c r="I30" s="14"/>
      <c r="J30" s="14"/>
      <c r="K30" s="14"/>
      <c r="L30" s="14"/>
    </row>
    <row r="31" spans="1:12" x14ac:dyDescent="0.25">
      <c r="A31" s="12"/>
      <c r="B31" s="13" t="s">
        <v>3</v>
      </c>
      <c r="C31" s="14"/>
      <c r="D31" s="14"/>
      <c r="E31" s="14">
        <v>21464</v>
      </c>
      <c r="F31" s="14"/>
      <c r="I31" s="14"/>
      <c r="J31" s="14"/>
      <c r="K31" s="14"/>
      <c r="L31" s="14"/>
    </row>
    <row r="32" spans="1:12" x14ac:dyDescent="0.25">
      <c r="A32" s="12"/>
      <c r="B32" s="13" t="s">
        <v>2</v>
      </c>
      <c r="C32" s="14"/>
      <c r="D32" s="14"/>
      <c r="E32" s="14"/>
      <c r="F32" s="14">
        <v>86976</v>
      </c>
      <c r="I32" s="14"/>
      <c r="J32" s="14"/>
      <c r="K32" s="14"/>
      <c r="L32" s="14"/>
    </row>
    <row r="33" spans="1:12" x14ac:dyDescent="0.25">
      <c r="A33" s="12">
        <v>42675</v>
      </c>
      <c r="B33" s="13" t="s">
        <v>4</v>
      </c>
      <c r="C33" s="14">
        <v>32313</v>
      </c>
      <c r="D33" s="14">
        <v>5498</v>
      </c>
      <c r="E33" s="14"/>
      <c r="F33" s="14"/>
      <c r="I33" s="14"/>
      <c r="J33" s="14"/>
      <c r="K33" s="14"/>
      <c r="L33" s="14"/>
    </row>
    <row r="34" spans="1:12" x14ac:dyDescent="0.25">
      <c r="A34" s="12"/>
      <c r="B34" s="13" t="s">
        <v>3</v>
      </c>
      <c r="C34" s="14"/>
      <c r="D34" s="14"/>
      <c r="E34" s="14">
        <v>10699</v>
      </c>
      <c r="F34" s="14"/>
      <c r="I34" s="14"/>
      <c r="J34" s="14"/>
      <c r="K34" s="14"/>
      <c r="L34" s="14"/>
    </row>
    <row r="35" spans="1:12" x14ac:dyDescent="0.25">
      <c r="A35" s="12"/>
      <c r="B35" s="13" t="s">
        <v>2</v>
      </c>
      <c r="C35" s="14"/>
      <c r="D35" s="14"/>
      <c r="E35" s="14"/>
      <c r="F35" s="14">
        <v>48510</v>
      </c>
      <c r="I35" s="14"/>
      <c r="J35" s="14"/>
      <c r="K35" s="14"/>
      <c r="L35" s="14"/>
    </row>
    <row r="36" spans="1:12" x14ac:dyDescent="0.25">
      <c r="A36" s="12">
        <v>42705</v>
      </c>
      <c r="B36" s="13" t="s">
        <v>4</v>
      </c>
      <c r="C36" s="14">
        <v>49798</v>
      </c>
      <c r="D36" s="14">
        <v>4724</v>
      </c>
      <c r="E36" s="14"/>
      <c r="F36" s="14"/>
      <c r="I36" s="14"/>
      <c r="J36" s="14"/>
      <c r="K36" s="14"/>
      <c r="L36" s="14"/>
    </row>
    <row r="37" spans="1:12" x14ac:dyDescent="0.25">
      <c r="A37" s="12"/>
      <c r="B37" s="13" t="s">
        <v>3</v>
      </c>
      <c r="C37" s="14"/>
      <c r="D37" s="14"/>
      <c r="E37" s="14">
        <v>15949</v>
      </c>
      <c r="F37" s="14"/>
      <c r="I37" s="14"/>
      <c r="J37" s="14"/>
      <c r="K37" s="14"/>
      <c r="L37" s="14"/>
    </row>
    <row r="38" spans="1:12" x14ac:dyDescent="0.25">
      <c r="A38" s="12"/>
      <c r="B38" s="13" t="s">
        <v>2</v>
      </c>
      <c r="C38" s="14"/>
      <c r="D38" s="14"/>
      <c r="E38" s="14"/>
      <c r="F38" s="14">
        <v>70471</v>
      </c>
      <c r="I38" s="14"/>
      <c r="J38" s="14"/>
      <c r="K38" s="14"/>
      <c r="L38" s="14"/>
    </row>
  </sheetData>
  <pageMargins left="0.78740157499999996" right="0.78740157499999996" top="0.984251969" bottom="0.984251969" header="0.4921259845" footer="0.4921259845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8EB70-F176-49EA-8DF7-E99F475C3912}">
  <dimension ref="A1:E25"/>
  <sheetViews>
    <sheetView workbookViewId="0">
      <selection sqref="A1:E25"/>
    </sheetView>
  </sheetViews>
  <sheetFormatPr baseColWidth="10" defaultRowHeight="14.5" x14ac:dyDescent="0.35"/>
  <cols>
    <col min="1" max="1" width="22.81640625" customWidth="1"/>
  </cols>
  <sheetData>
    <row r="1" spans="1:5" x14ac:dyDescent="0.35">
      <c r="A1" s="6"/>
      <c r="B1" s="1" t="s">
        <v>0</v>
      </c>
      <c r="C1" s="1" t="s">
        <v>1</v>
      </c>
      <c r="D1" s="2" t="s">
        <v>3</v>
      </c>
      <c r="E1" s="3" t="s">
        <v>2</v>
      </c>
    </row>
    <row r="2" spans="1:5" x14ac:dyDescent="0.35">
      <c r="A2" s="4">
        <v>42370</v>
      </c>
      <c r="B2" s="5">
        <v>40000</v>
      </c>
      <c r="C2" s="5">
        <v>10000</v>
      </c>
      <c r="D2" s="5">
        <v>6589</v>
      </c>
      <c r="E2" s="5">
        <f>SUM(B2:D2)</f>
        <v>56589</v>
      </c>
    </row>
    <row r="3" spans="1:5" x14ac:dyDescent="0.35">
      <c r="A3" s="4">
        <v>42401</v>
      </c>
      <c r="B3" s="5">
        <v>59532</v>
      </c>
      <c r="C3" s="5">
        <v>12000</v>
      </c>
      <c r="D3" s="5">
        <v>4032</v>
      </c>
      <c r="E3" s="5">
        <f t="shared" ref="E3:E25" si="0">SUM(B3:D3)</f>
        <v>75564</v>
      </c>
    </row>
    <row r="4" spans="1:5" x14ac:dyDescent="0.35">
      <c r="A4" s="4">
        <v>42430</v>
      </c>
      <c r="B4" s="5">
        <v>19368</v>
      </c>
      <c r="C4" s="5">
        <v>5764</v>
      </c>
      <c r="D4" s="5">
        <v>18267</v>
      </c>
      <c r="E4" s="5">
        <f t="shared" si="0"/>
        <v>43399</v>
      </c>
    </row>
    <row r="5" spans="1:5" x14ac:dyDescent="0.35">
      <c r="A5" s="4">
        <v>42461</v>
      </c>
      <c r="B5" s="5">
        <v>25564</v>
      </c>
      <c r="C5" s="5">
        <v>48762</v>
      </c>
      <c r="D5" s="5">
        <v>17151</v>
      </c>
      <c r="E5" s="5">
        <f t="shared" si="0"/>
        <v>91477</v>
      </c>
    </row>
    <row r="6" spans="1:5" x14ac:dyDescent="0.35">
      <c r="A6" s="4">
        <v>42491</v>
      </c>
      <c r="B6" s="5">
        <v>22255</v>
      </c>
      <c r="C6" s="5">
        <v>7640</v>
      </c>
      <c r="D6" s="5">
        <v>14878</v>
      </c>
      <c r="E6" s="5">
        <f t="shared" si="0"/>
        <v>44773</v>
      </c>
    </row>
    <row r="7" spans="1:5" x14ac:dyDescent="0.35">
      <c r="A7" s="4">
        <v>42522</v>
      </c>
      <c r="B7" s="5">
        <v>34752</v>
      </c>
      <c r="C7" s="5">
        <v>4364</v>
      </c>
      <c r="D7" s="5">
        <v>7060</v>
      </c>
      <c r="E7" s="5">
        <f t="shared" si="0"/>
        <v>46176</v>
      </c>
    </row>
    <row r="8" spans="1:5" x14ac:dyDescent="0.35">
      <c r="A8" s="4">
        <v>42552</v>
      </c>
      <c r="B8" s="5">
        <v>20388</v>
      </c>
      <c r="C8" s="5">
        <v>10000</v>
      </c>
      <c r="D8" s="5">
        <v>17747</v>
      </c>
      <c r="E8" s="5">
        <f t="shared" si="0"/>
        <v>48135</v>
      </c>
    </row>
    <row r="9" spans="1:5" x14ac:dyDescent="0.35">
      <c r="A9" s="4">
        <v>42583</v>
      </c>
      <c r="B9" s="5">
        <v>51141</v>
      </c>
      <c r="C9" s="5">
        <v>12000</v>
      </c>
      <c r="D9" s="5">
        <v>3192</v>
      </c>
      <c r="E9" s="5">
        <f t="shared" si="0"/>
        <v>66333</v>
      </c>
    </row>
    <row r="10" spans="1:5" x14ac:dyDescent="0.35">
      <c r="A10" s="4">
        <v>42614</v>
      </c>
      <c r="B10" s="5">
        <v>170897</v>
      </c>
      <c r="C10" s="5">
        <v>5764</v>
      </c>
      <c r="D10" s="5">
        <v>271573</v>
      </c>
      <c r="E10" s="5">
        <f t="shared" si="0"/>
        <v>448234</v>
      </c>
    </row>
    <row r="11" spans="1:5" x14ac:dyDescent="0.35">
      <c r="A11" s="4">
        <v>42644</v>
      </c>
      <c r="B11" s="5">
        <v>41375</v>
      </c>
      <c r="C11" s="5">
        <v>48762</v>
      </c>
      <c r="D11" s="5">
        <v>104756</v>
      </c>
      <c r="E11" s="5">
        <f t="shared" si="0"/>
        <v>194893</v>
      </c>
    </row>
    <row r="12" spans="1:5" x14ac:dyDescent="0.35">
      <c r="A12" s="4">
        <v>42675</v>
      </c>
      <c r="B12" s="5">
        <v>30164</v>
      </c>
      <c r="C12" s="5">
        <v>7640</v>
      </c>
      <c r="D12" s="5">
        <v>23261</v>
      </c>
      <c r="E12" s="5">
        <f t="shared" si="0"/>
        <v>61065</v>
      </c>
    </row>
    <row r="13" spans="1:5" x14ac:dyDescent="0.35">
      <c r="A13" s="4">
        <v>42705</v>
      </c>
      <c r="B13" s="5">
        <v>41941</v>
      </c>
      <c r="C13" s="5">
        <v>4364</v>
      </c>
      <c r="D13" s="5">
        <v>6907</v>
      </c>
      <c r="E13" s="5">
        <f t="shared" si="0"/>
        <v>53212</v>
      </c>
    </row>
    <row r="14" spans="1:5" x14ac:dyDescent="0.35">
      <c r="A14" s="4">
        <v>42736</v>
      </c>
      <c r="B14" s="5">
        <v>22059</v>
      </c>
      <c r="C14" s="5">
        <v>10000</v>
      </c>
      <c r="D14" s="5">
        <v>1462</v>
      </c>
      <c r="E14" s="5">
        <f t="shared" si="0"/>
        <v>33521</v>
      </c>
    </row>
    <row r="15" spans="1:5" x14ac:dyDescent="0.35">
      <c r="A15" s="4">
        <v>42767</v>
      </c>
      <c r="B15" s="5">
        <v>65711</v>
      </c>
      <c r="C15" s="5">
        <v>12000</v>
      </c>
      <c r="D15" s="5">
        <v>1805</v>
      </c>
      <c r="E15" s="5">
        <f t="shared" si="0"/>
        <v>79516</v>
      </c>
    </row>
    <row r="16" spans="1:5" x14ac:dyDescent="0.35">
      <c r="A16" s="4">
        <v>42795</v>
      </c>
      <c r="B16" s="5">
        <v>79815</v>
      </c>
      <c r="C16" s="5">
        <v>5764</v>
      </c>
      <c r="D16" s="5">
        <v>8831</v>
      </c>
      <c r="E16" s="5">
        <f t="shared" si="0"/>
        <v>94410</v>
      </c>
    </row>
    <row r="17" spans="1:5" x14ac:dyDescent="0.35">
      <c r="A17" s="4">
        <v>42826</v>
      </c>
      <c r="B17" s="5">
        <v>36255</v>
      </c>
      <c r="C17" s="5">
        <v>48762</v>
      </c>
      <c r="D17" s="5">
        <v>8325</v>
      </c>
      <c r="E17" s="5">
        <f t="shared" si="0"/>
        <v>93342</v>
      </c>
    </row>
    <row r="18" spans="1:5" x14ac:dyDescent="0.35">
      <c r="A18" s="4">
        <v>42856</v>
      </c>
      <c r="B18" s="5">
        <v>104703</v>
      </c>
      <c r="C18" s="5">
        <v>7640</v>
      </c>
      <c r="D18" s="5">
        <v>14112</v>
      </c>
      <c r="E18" s="5">
        <f t="shared" si="0"/>
        <v>126455</v>
      </c>
    </row>
    <row r="19" spans="1:5" x14ac:dyDescent="0.35">
      <c r="A19" s="4">
        <v>42887</v>
      </c>
      <c r="B19" s="5">
        <v>110272</v>
      </c>
      <c r="C19" s="5">
        <v>4364</v>
      </c>
      <c r="D19" s="5">
        <v>34034</v>
      </c>
      <c r="E19" s="5">
        <f t="shared" si="0"/>
        <v>148670</v>
      </c>
    </row>
    <row r="20" spans="1:5" x14ac:dyDescent="0.35">
      <c r="A20" s="4">
        <v>42917</v>
      </c>
      <c r="B20" s="5">
        <v>147352.34000000003</v>
      </c>
      <c r="C20" s="5">
        <v>6907</v>
      </c>
      <c r="D20" s="5">
        <v>122840.54000000001</v>
      </c>
      <c r="E20" s="5">
        <f t="shared" si="0"/>
        <v>277099.88</v>
      </c>
    </row>
    <row r="21" spans="1:5" x14ac:dyDescent="0.35">
      <c r="A21" s="4">
        <v>42948</v>
      </c>
      <c r="B21" s="5">
        <v>230324</v>
      </c>
      <c r="C21" s="5">
        <v>1462</v>
      </c>
      <c r="D21" s="5">
        <v>132774</v>
      </c>
      <c r="E21" s="5">
        <f t="shared" si="0"/>
        <v>364560</v>
      </c>
    </row>
    <row r="22" spans="1:5" x14ac:dyDescent="0.35">
      <c r="A22" s="4">
        <v>42979</v>
      </c>
      <c r="B22" s="5">
        <v>275188</v>
      </c>
      <c r="C22" s="5">
        <v>1805</v>
      </c>
      <c r="D22" s="5">
        <v>181226</v>
      </c>
      <c r="E22" s="5">
        <f t="shared" si="0"/>
        <v>458219</v>
      </c>
    </row>
    <row r="23" spans="1:5" x14ac:dyDescent="0.35">
      <c r="A23" s="4">
        <v>43009</v>
      </c>
      <c r="B23" s="5">
        <v>185910</v>
      </c>
      <c r="C23" s="5">
        <v>8831</v>
      </c>
      <c r="D23" s="5">
        <v>187312</v>
      </c>
      <c r="E23" s="5">
        <f t="shared" si="0"/>
        <v>382053</v>
      </c>
    </row>
    <row r="24" spans="1:5" x14ac:dyDescent="0.35">
      <c r="A24" s="4">
        <v>43040</v>
      </c>
      <c r="B24" s="5">
        <v>200664</v>
      </c>
      <c r="C24" s="5">
        <v>79815</v>
      </c>
      <c r="D24" s="5">
        <v>149471</v>
      </c>
      <c r="E24" s="5">
        <f t="shared" si="0"/>
        <v>429950</v>
      </c>
    </row>
    <row r="25" spans="1:5" x14ac:dyDescent="0.35">
      <c r="A25" s="4">
        <v>43070</v>
      </c>
      <c r="B25" s="5">
        <v>114189</v>
      </c>
      <c r="C25" s="5">
        <v>36255</v>
      </c>
      <c r="D25" s="5">
        <v>150221</v>
      </c>
      <c r="E25" s="5">
        <f t="shared" si="0"/>
        <v>300665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GRAPH</vt:lpstr>
      <vt:lpstr>Feuil1</vt:lpstr>
      <vt:lpstr>GRAPH!Zone_d_impression</vt:lpstr>
    </vt:vector>
  </TitlesOfParts>
  <Company>LAPEYRE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SABATIN, Claudie</dc:creator>
  <cp:lastModifiedBy>SABATIN, Claudie</cp:lastModifiedBy>
  <dcterms:created xsi:type="dcterms:W3CDTF">2023-02-27T19:52:54Z</dcterms:created>
  <dcterms:modified xsi:type="dcterms:W3CDTF">2023-02-27T20:32:54Z</dcterms:modified>
</cp:coreProperties>
</file>