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EMETER\Utilisateurs\cedric.blandin\exercices excel\"/>
    </mc:Choice>
  </mc:AlternateContent>
  <bookViews>
    <workbookView xWindow="0" yWindow="0" windowWidth="25200" windowHeight="11250" activeTab="1"/>
  </bookViews>
  <sheets>
    <sheet name="Feuil1" sheetId="1" r:id="rId1"/>
    <sheet name="Feuil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</calcChain>
</file>

<file path=xl/sharedStrings.xml><?xml version="1.0" encoding="utf-8"?>
<sst xmlns="http://schemas.openxmlformats.org/spreadsheetml/2006/main" count="128" uniqueCount="118">
  <si>
    <t>Aide soignant en hôpital de jour</t>
  </si>
  <si>
    <t>Animer un atelier de médiations sensorielles</t>
  </si>
  <si>
    <t>CMP dans le parcours de soins : …</t>
  </si>
  <si>
    <t>Comment mieux apprenhender l'accueil de 1ere intention</t>
  </si>
  <si>
    <t>Concept de base et approches thérapeutiques en addictologie</t>
  </si>
  <si>
    <t>Dépression et risque suicidaire : prévention primaire et secondaire …</t>
  </si>
  <si>
    <t>Du conflit à la violence conjugale</t>
  </si>
  <si>
    <t>Education thérapeutique du patient : animation d'un programme ETP</t>
  </si>
  <si>
    <t>Entretiens infirmiers niveau 1</t>
  </si>
  <si>
    <t>Entretiens infirmiers niveau 2</t>
  </si>
  <si>
    <t>Espace Snoezelen</t>
  </si>
  <si>
    <t>Etats limites</t>
  </si>
  <si>
    <t>Génogramme - construction de l'outil d'analyse</t>
  </si>
  <si>
    <t>Gestion de la violence dans les services de soins</t>
  </si>
  <si>
    <t>hystérie aujourd'hui</t>
  </si>
  <si>
    <t>inition au programme de méditation pleine conscience</t>
  </si>
  <si>
    <t>intitiation aux thérapeie cognitivo-comportementales</t>
  </si>
  <si>
    <t>Intervention à domicile</t>
  </si>
  <si>
    <t>Jeux video, numérique et réseaux sociaux</t>
  </si>
  <si>
    <t>Névrose hystérique aujourd'hui</t>
  </si>
  <si>
    <t>Névrose obsessionnelle</t>
  </si>
  <si>
    <t>Objjectifs et spécificités de l'animation d'un atelier thérapeutique</t>
  </si>
  <si>
    <t>OMEGA France prévention de la violence</t>
  </si>
  <si>
    <t>Prévention des risques psychosociaux</t>
  </si>
  <si>
    <t>Prise en charge de la violence chez les patients polyhandicapés</t>
  </si>
  <si>
    <t>Prise en chage des adolescents et des jeunes adultes</t>
  </si>
  <si>
    <t>¨Prise en charge des migrants</t>
  </si>
  <si>
    <t>Prise en charge des victimes d'agressions sexuelles</t>
  </si>
  <si>
    <t>Prise en charge du patient schizophrène dans les services de soins</t>
  </si>
  <si>
    <t>Prise en charge du stress post-traumatique</t>
  </si>
  <si>
    <t>Prise en charge de la culture du patient dans le projet thérapeutique</t>
  </si>
  <si>
    <t>Prise en compte de l'entourage familial en psychiatrie</t>
  </si>
  <si>
    <t>Pyschopathologie des auteurs d'agressions sexuelles - niveau 1</t>
  </si>
  <si>
    <t>Pyschopathologie des auteurs d'agressions sexuelles - niveau 2</t>
  </si>
  <si>
    <t>réhabilitation psychosociale</t>
  </si>
  <si>
    <t>Relation transférentielle dans le soin</t>
  </si>
  <si>
    <t>Sensibilisation à l'intervention systémique</t>
  </si>
  <si>
    <t>Sensibilisation au troubel du spectre de l' autistisme</t>
  </si>
  <si>
    <t>Sensibilissation aux techniques psychocorporelles</t>
  </si>
  <si>
    <t>Thérapeutiques médicamenteuses</t>
  </si>
  <si>
    <t>transidentités</t>
  </si>
  <si>
    <t>Troubles bipolaires</t>
  </si>
  <si>
    <t>Troubles du comportement alimentaire</t>
  </si>
  <si>
    <t>Violence et agressivité des adolescents</t>
  </si>
  <si>
    <t>Tuteurs de stage des étudiants en soins infirmiers</t>
  </si>
  <si>
    <t>Tuteurs de stage pour les aidess-soignants</t>
  </si>
  <si>
    <t>Actes techniques au regard du nouveau diplôme d'aide soignant</t>
  </si>
  <si>
    <t>Actualisation des connaissance sur les plaies et refection des pansements</t>
  </si>
  <si>
    <t>Journée à thème : Apports cliniques sur les pathologies psychiatriques</t>
  </si>
  <si>
    <t>journée à thème : Directives anticipées en santé mentale, personne à prévenir, personne de confiance</t>
  </si>
  <si>
    <t>ASH Apports cliniques sur les pathologies psychiatriques</t>
  </si>
  <si>
    <t>ASH Approche autour des règles diététiques et des troubles alimentaires</t>
  </si>
  <si>
    <t>ASH : Découverte du travail en ssanté mentale</t>
  </si>
  <si>
    <t>ASH : Hygiène hospitalière</t>
  </si>
  <si>
    <t>ASH : Savoir prévenir et gérer l'agressivité</t>
  </si>
  <si>
    <t>Améliorer ses écrits professionnels</t>
  </si>
  <si>
    <t>Communication managériale</t>
  </si>
  <si>
    <t>Formation au titre du CPF Maths français entretien professionnel, test de positionnement</t>
  </si>
  <si>
    <t>Management de projet, accompagnement au changement</t>
  </si>
  <si>
    <t>Parcours de professionnalisation aide soignant</t>
  </si>
  <si>
    <t>Parcours de professionnalisation infirmier</t>
  </si>
  <si>
    <t>Premiers secours en santé mentale</t>
  </si>
  <si>
    <t>Formateurs internes occasionnels</t>
  </si>
  <si>
    <t>Initiation Excel</t>
  </si>
  <si>
    <t>Perfectionnement excel</t>
  </si>
  <si>
    <t>Perfectionnement Woord</t>
  </si>
  <si>
    <t xml:space="preserve">Gestes et postures Service administratifs, AMA </t>
  </si>
  <si>
    <t>Gestes et postures technique et logistique</t>
  </si>
  <si>
    <t>Savoir prévenir l'agressivité dans les postes d'accueil</t>
  </si>
  <si>
    <t>formations</t>
  </si>
  <si>
    <t>Actualisation des connaissances en soins d'urgences</t>
  </si>
  <si>
    <t>nombre de souhaits</t>
  </si>
  <si>
    <t>Gestes et postures services de soins</t>
  </si>
  <si>
    <t>x</t>
  </si>
  <si>
    <t>A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</si>
  <si>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</si>
  <si>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</si>
  <si>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</si>
  <si>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</si>
  <si>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</si>
  <si>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</si>
  <si>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</si>
  <si>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</si>
  <si>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</si>
  <si>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</si>
  <si>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</si>
  <si>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</si>
  <si>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</si>
  <si>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</si>
  <si>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</si>
  <si>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</si>
  <si>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</si>
  <si>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</si>
  <si>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</si>
  <si>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</si>
  <si>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</si>
  <si>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</si>
  <si>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</si>
  <si>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</si>
  <si>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</si>
  <si>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</si>
  <si>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</si>
  <si>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</si>
  <si>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</si>
  <si>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</si>
  <si>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</si>
  <si>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</si>
  <si>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</si>
  <si>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</si>
  <si>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</si>
  <si>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</si>
  <si>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</si>
  <si>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</si>
  <si>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</si>
  <si>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</si>
  <si>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</si>
  <si>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Résultat souhaité</t>
  </si>
  <si>
    <t>Liste déroulante en fonction de la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</si>
</sst>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2" borderId="1" xfId="0" applyFont="1" applyFill="1" applyBorder="1" applyAlignment="1">
      <alignment horizontal="left" vertical="top" textRotation="180"/>
    </xf>
    <xf numFmtId="0" fontId="1" fillId="2" borderId="0" xfId="0" applyFont="1" applyFill="1" applyAlignment="1">
      <alignment wrapTex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R76" totalsRowShown="0">
  <autoFilter ref="A1:AR76"/>
  <tableColumns count="44">
    <tableColumn id="2" name="formations"/>
    <tableColumn id="28" name="nombre de souhaits" dataDxfId="0">
      <calculatedColumnFormula>COUNTIF(Tableau1[[#This Row],[A]:[A42]],"x")</calculatedColumnFormula>
    </tableColumn>
    <tableColumn id="3" name="A"/>
    <tableColumn id="4" name="A2"/>
    <tableColumn id="5" name="A3"/>
    <tableColumn id="42" name="A4"/>
    <tableColumn id="37" name="A5"/>
    <tableColumn id="43" name="A6"/>
    <tableColumn id="6" name="A7"/>
    <tableColumn id="32" name="A8"/>
    <tableColumn id="7" name="A9"/>
    <tableColumn id="31" name="A10"/>
    <tableColumn id="8" name="A11"/>
    <tableColumn id="38" name="A12"/>
    <tableColumn id="39" name="A13"/>
    <tableColumn id="44" name="A14"/>
    <tableColumn id="9" name="A15"/>
    <tableColumn id="10" name="A16"/>
    <tableColumn id="11" name="A17"/>
    <tableColumn id="40" name="A18"/>
    <tableColumn id="12" name="A19"/>
    <tableColumn id="35" name="A20"/>
    <tableColumn id="33" name="A21"/>
    <tableColumn id="13" name="A22"/>
    <tableColumn id="14" name="A23"/>
    <tableColumn id="15" name="A24"/>
    <tableColumn id="41" name="A25"/>
    <tableColumn id="16" name="A26"/>
    <tableColumn id="17" name="A27"/>
    <tableColumn id="18" name="A28"/>
    <tableColumn id="19" name="A29"/>
    <tableColumn id="20" name="A30"/>
    <tableColumn id="34" name="A31"/>
    <tableColumn id="45" name="A32"/>
    <tableColumn id="21" name="A33"/>
    <tableColumn id="22" name="A34"/>
    <tableColumn id="36" name="A35"/>
    <tableColumn id="23" name="A36"/>
    <tableColumn id="30" name="A37"/>
    <tableColumn id="24" name="A38"/>
    <tableColumn id="25" name="A39"/>
    <tableColumn id="26" name="A40"/>
    <tableColumn id="46" name="A41"/>
    <tableColumn id="27" name="A42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2" sqref="G12"/>
    </sheetView>
  </sheetViews>
  <sheetFormatPr baseColWidth="10" defaultRowHeight="15" x14ac:dyDescent="0.25"/>
  <cols>
    <col min="1" max="1" width="67.140625" customWidth="1"/>
    <col min="2" max="2" width="10.7109375" customWidth="1"/>
    <col min="3" max="44" width="5.7109375" customWidth="1"/>
  </cols>
  <sheetData>
    <row r="1" spans="1:44" ht="135.75" customHeight="1" x14ac:dyDescent="0.25">
      <c r="A1" t="s">
        <v>69</v>
      </c>
      <c r="B1" s="2" t="s">
        <v>71</v>
      </c>
      <c r="C1" s="3" t="s">
        <v>74</v>
      </c>
      <c r="D1" s="3" t="s">
        <v>75</v>
      </c>
      <c r="E1" s="3" t="s">
        <v>76</v>
      </c>
      <c r="F1" s="3" t="s">
        <v>77</v>
      </c>
      <c r="G1" s="3" t="s">
        <v>78</v>
      </c>
      <c r="H1" s="3" t="s">
        <v>79</v>
      </c>
      <c r="I1" s="3" t="s">
        <v>80</v>
      </c>
      <c r="J1" s="3" t="s">
        <v>81</v>
      </c>
      <c r="K1" s="3" t="s">
        <v>82</v>
      </c>
      <c r="L1" s="3" t="s">
        <v>83</v>
      </c>
      <c r="M1" s="3" t="s">
        <v>84</v>
      </c>
      <c r="N1" s="3" t="s">
        <v>85</v>
      </c>
      <c r="O1" s="3" t="s">
        <v>86</v>
      </c>
      <c r="P1" s="3" t="s">
        <v>87</v>
      </c>
      <c r="Q1" s="3" t="s">
        <v>88</v>
      </c>
      <c r="R1" s="3" t="s">
        <v>89</v>
      </c>
      <c r="S1" s="3" t="s">
        <v>90</v>
      </c>
      <c r="T1" s="3" t="s">
        <v>91</v>
      </c>
      <c r="U1" s="3" t="s">
        <v>92</v>
      </c>
      <c r="V1" s="3" t="s">
        <v>93</v>
      </c>
      <c r="W1" s="3" t="s">
        <v>94</v>
      </c>
      <c r="X1" s="3" t="s">
        <v>95</v>
      </c>
      <c r="Y1" s="3" t="s">
        <v>96</v>
      </c>
      <c r="Z1" s="3" t="s">
        <v>97</v>
      </c>
      <c r="AA1" s="3" t="s">
        <v>98</v>
      </c>
      <c r="AB1" s="3" t="s">
        <v>99</v>
      </c>
      <c r="AC1" s="3" t="s">
        <v>100</v>
      </c>
      <c r="AD1" s="3" t="s">
        <v>101</v>
      </c>
      <c r="AE1" s="3" t="s">
        <v>102</v>
      </c>
      <c r="AF1" s="3" t="s">
        <v>103</v>
      </c>
      <c r="AG1" s="3" t="s">
        <v>104</v>
      </c>
      <c r="AH1" s="3" t="s">
        <v>105</v>
      </c>
      <c r="AI1" s="3" t="s">
        <v>106</v>
      </c>
      <c r="AJ1" s="3" t="s">
        <v>107</v>
      </c>
      <c r="AK1" s="3" t="s">
        <v>108</v>
      </c>
      <c r="AL1" s="3" t="s">
        <v>109</v>
      </c>
      <c r="AM1" s="3" t="s">
        <v>110</v>
      </c>
      <c r="AN1" s="3" t="s">
        <v>111</v>
      </c>
      <c r="AO1" s="3" t="s">
        <v>112</v>
      </c>
      <c r="AP1" s="3" t="s">
        <v>113</v>
      </c>
      <c r="AQ1" s="3" t="s">
        <v>114</v>
      </c>
      <c r="AR1" s="3" t="s">
        <v>115</v>
      </c>
    </row>
    <row r="2" spans="1:44" x14ac:dyDescent="0.25">
      <c r="A2" s="1" t="s">
        <v>0</v>
      </c>
      <c r="B2" s="1">
        <f>COUNTIF(Tableau1[[#This Row],[A]:[A42]],"x")</f>
        <v>0</v>
      </c>
    </row>
    <row r="3" spans="1:44" x14ac:dyDescent="0.25">
      <c r="A3" s="1" t="s">
        <v>1</v>
      </c>
      <c r="B3" s="1">
        <f>COUNTIF(Tableau1[[#This Row],[A]:[A42]],"x")</f>
        <v>0</v>
      </c>
    </row>
    <row r="4" spans="1:44" x14ac:dyDescent="0.25">
      <c r="A4" s="1" t="s">
        <v>2</v>
      </c>
      <c r="B4" s="1">
        <f>COUNTIF(Tableau1[[#This Row],[A]:[A42]],"x")</f>
        <v>0</v>
      </c>
    </row>
    <row r="5" spans="1:44" x14ac:dyDescent="0.25">
      <c r="A5" s="1" t="s">
        <v>3</v>
      </c>
      <c r="B5" s="1">
        <f>COUNTIF(Tableau1[[#This Row],[A]:[A42]],"x")</f>
        <v>0</v>
      </c>
    </row>
    <row r="6" spans="1:44" x14ac:dyDescent="0.25">
      <c r="A6" s="1" t="s">
        <v>4</v>
      </c>
      <c r="B6" s="1">
        <f>COUNTIF(Tableau1[[#This Row],[A]:[A42]],"x")</f>
        <v>0</v>
      </c>
    </row>
    <row r="7" spans="1:44" x14ac:dyDescent="0.25">
      <c r="A7" s="1" t="s">
        <v>5</v>
      </c>
      <c r="B7" s="1">
        <f>COUNTIF(Tableau1[[#This Row],[A]:[A42]],"x")</f>
        <v>0</v>
      </c>
    </row>
    <row r="8" spans="1:44" x14ac:dyDescent="0.25">
      <c r="A8" s="1" t="s">
        <v>6</v>
      </c>
      <c r="B8" s="1">
        <f>COUNTIF(Tableau1[[#This Row],[A]:[A42]],"x")</f>
        <v>0</v>
      </c>
    </row>
    <row r="9" spans="1:44" x14ac:dyDescent="0.25">
      <c r="A9" s="1" t="s">
        <v>7</v>
      </c>
      <c r="B9" s="1">
        <f>COUNTIF(Tableau1[[#This Row],[A]:[A42]],"x")</f>
        <v>0</v>
      </c>
    </row>
    <row r="10" spans="1:44" x14ac:dyDescent="0.25">
      <c r="A10" s="1" t="s">
        <v>8</v>
      </c>
      <c r="B10" s="1">
        <f>COUNTIF(Tableau1[[#This Row],[A]:[A42]],"x")</f>
        <v>5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</row>
    <row r="11" spans="1:44" x14ac:dyDescent="0.25">
      <c r="A11" s="1" t="s">
        <v>9</v>
      </c>
      <c r="B11" s="1">
        <f>COUNTIF(Tableau1[[#This Row],[A]:[A42]],"x")</f>
        <v>0</v>
      </c>
    </row>
    <row r="12" spans="1:44" x14ac:dyDescent="0.25">
      <c r="A12" s="1" t="s">
        <v>10</v>
      </c>
      <c r="B12" s="1">
        <f>COUNTIF(Tableau1[[#This Row],[A]:[A42]],"x")</f>
        <v>0</v>
      </c>
    </row>
    <row r="13" spans="1:44" x14ac:dyDescent="0.25">
      <c r="A13" s="1" t="s">
        <v>11</v>
      </c>
      <c r="B13" s="1">
        <f>COUNTIF(Tableau1[[#This Row],[A]:[A42]],"x")</f>
        <v>0</v>
      </c>
    </row>
    <row r="14" spans="1:44" x14ac:dyDescent="0.25">
      <c r="A14" s="1" t="s">
        <v>12</v>
      </c>
      <c r="B14" s="1">
        <f>COUNTIF(Tableau1[[#This Row],[A]:[A42]],"x")</f>
        <v>0</v>
      </c>
    </row>
    <row r="15" spans="1:44" x14ac:dyDescent="0.25">
      <c r="A15" s="1" t="s">
        <v>13</v>
      </c>
      <c r="B15" s="1">
        <f>COUNTIF(Tableau1[[#This Row],[A]:[A42]],"x")</f>
        <v>0</v>
      </c>
    </row>
    <row r="16" spans="1:44" x14ac:dyDescent="0.25">
      <c r="A16" s="1" t="s">
        <v>14</v>
      </c>
      <c r="B16" s="1">
        <f>COUNTIF(Tableau1[[#This Row],[A]:[A42]],"x")</f>
        <v>0</v>
      </c>
    </row>
    <row r="17" spans="1:2" x14ac:dyDescent="0.25">
      <c r="A17" s="1" t="s">
        <v>15</v>
      </c>
      <c r="B17" s="1">
        <f>COUNTIF(Tableau1[[#This Row],[A]:[A42]],"x")</f>
        <v>0</v>
      </c>
    </row>
    <row r="18" spans="1:2" x14ac:dyDescent="0.25">
      <c r="A18" s="1" t="s">
        <v>16</v>
      </c>
      <c r="B18" s="1">
        <f>COUNTIF(Tableau1[[#This Row],[A]:[A42]],"x")</f>
        <v>0</v>
      </c>
    </row>
    <row r="19" spans="1:2" x14ac:dyDescent="0.25">
      <c r="A19" s="1" t="s">
        <v>17</v>
      </c>
      <c r="B19" s="1">
        <f>COUNTIF(Tableau1[[#This Row],[A]:[A42]],"x")</f>
        <v>0</v>
      </c>
    </row>
    <row r="20" spans="1:2" x14ac:dyDescent="0.25">
      <c r="A20" s="1" t="s">
        <v>18</v>
      </c>
      <c r="B20" s="1">
        <f>COUNTIF(Tableau1[[#This Row],[A]:[A42]],"x")</f>
        <v>0</v>
      </c>
    </row>
    <row r="21" spans="1:2" x14ac:dyDescent="0.25">
      <c r="A21" s="1" t="s">
        <v>19</v>
      </c>
      <c r="B21" s="1">
        <f>COUNTIF(Tableau1[[#This Row],[A]:[A42]],"x")</f>
        <v>0</v>
      </c>
    </row>
    <row r="22" spans="1:2" x14ac:dyDescent="0.25">
      <c r="A22" s="1" t="s">
        <v>20</v>
      </c>
      <c r="B22" s="1">
        <f>COUNTIF(Tableau1[[#This Row],[A]:[A42]],"x")</f>
        <v>0</v>
      </c>
    </row>
    <row r="23" spans="1:2" x14ac:dyDescent="0.25">
      <c r="A23" s="1" t="s">
        <v>21</v>
      </c>
      <c r="B23" s="1">
        <f>COUNTIF(Tableau1[[#This Row],[A]:[A42]],"x")</f>
        <v>0</v>
      </c>
    </row>
    <row r="24" spans="1:2" x14ac:dyDescent="0.25">
      <c r="A24" s="1" t="s">
        <v>22</v>
      </c>
      <c r="B24" s="1">
        <f>COUNTIF(Tableau1[[#This Row],[A]:[A42]],"x")</f>
        <v>0</v>
      </c>
    </row>
    <row r="25" spans="1:2" x14ac:dyDescent="0.25">
      <c r="A25" s="1" t="s">
        <v>23</v>
      </c>
      <c r="B25" s="1">
        <f>COUNTIF(Tableau1[[#This Row],[A]:[A42]],"x")</f>
        <v>0</v>
      </c>
    </row>
    <row r="26" spans="1:2" x14ac:dyDescent="0.25">
      <c r="A26" s="1" t="s">
        <v>24</v>
      </c>
      <c r="B26" s="1">
        <f>COUNTIF(Tableau1[[#This Row],[A]:[A42]],"x")</f>
        <v>0</v>
      </c>
    </row>
    <row r="27" spans="1:2" x14ac:dyDescent="0.25">
      <c r="A27" s="1" t="s">
        <v>25</v>
      </c>
      <c r="B27" s="1">
        <f>COUNTIF(Tableau1[[#This Row],[A]:[A42]],"x")</f>
        <v>0</v>
      </c>
    </row>
    <row r="28" spans="1:2" x14ac:dyDescent="0.25">
      <c r="A28" s="1" t="s">
        <v>26</v>
      </c>
      <c r="B28" s="1">
        <f>COUNTIF(Tableau1[[#This Row],[A]:[A42]],"x")</f>
        <v>0</v>
      </c>
    </row>
    <row r="29" spans="1:2" x14ac:dyDescent="0.25">
      <c r="A29" s="1" t="s">
        <v>27</v>
      </c>
      <c r="B29" s="1">
        <f>COUNTIF(Tableau1[[#This Row],[A]:[A42]],"x")</f>
        <v>0</v>
      </c>
    </row>
    <row r="30" spans="1:2" x14ac:dyDescent="0.25">
      <c r="A30" s="1" t="s">
        <v>28</v>
      </c>
      <c r="B30" s="1">
        <f>COUNTIF(Tableau1[[#This Row],[A]:[A42]],"x")</f>
        <v>0</v>
      </c>
    </row>
    <row r="31" spans="1:2" x14ac:dyDescent="0.25">
      <c r="A31" s="1" t="s">
        <v>29</v>
      </c>
      <c r="B31" s="1">
        <f>COUNTIF(Tableau1[[#This Row],[A]:[A42]],"x")</f>
        <v>0</v>
      </c>
    </row>
    <row r="32" spans="1:2" x14ac:dyDescent="0.25">
      <c r="A32" s="1" t="s">
        <v>30</v>
      </c>
      <c r="B32" s="1">
        <f>COUNTIF(Tableau1[[#This Row],[A]:[A42]],"x")</f>
        <v>0</v>
      </c>
    </row>
    <row r="33" spans="1:2" x14ac:dyDescent="0.25">
      <c r="A33" s="1" t="s">
        <v>31</v>
      </c>
      <c r="B33" s="1">
        <f>COUNTIF(Tableau1[[#This Row],[A]:[A42]],"x")</f>
        <v>0</v>
      </c>
    </row>
    <row r="34" spans="1:2" x14ac:dyDescent="0.25">
      <c r="A34" s="1" t="s">
        <v>32</v>
      </c>
      <c r="B34" s="1">
        <f>COUNTIF(Tableau1[[#This Row],[A]:[A42]],"x")</f>
        <v>0</v>
      </c>
    </row>
    <row r="35" spans="1:2" x14ac:dyDescent="0.25">
      <c r="A35" s="1" t="s">
        <v>33</v>
      </c>
      <c r="B35" s="1">
        <f>COUNTIF(Tableau1[[#This Row],[A]:[A42]],"x")</f>
        <v>0</v>
      </c>
    </row>
    <row r="36" spans="1:2" x14ac:dyDescent="0.25">
      <c r="A36" s="1" t="s">
        <v>34</v>
      </c>
      <c r="B36" s="1">
        <f>COUNTIF(Tableau1[[#This Row],[A]:[A42]],"x")</f>
        <v>0</v>
      </c>
    </row>
    <row r="37" spans="1:2" x14ac:dyDescent="0.25">
      <c r="A37" s="1" t="s">
        <v>35</v>
      </c>
      <c r="B37" s="1">
        <f>COUNTIF(Tableau1[[#This Row],[A]:[A42]],"x")</f>
        <v>0</v>
      </c>
    </row>
    <row r="38" spans="1:2" x14ac:dyDescent="0.25">
      <c r="A38" s="1" t="s">
        <v>36</v>
      </c>
      <c r="B38" s="1">
        <f>COUNTIF(Tableau1[[#This Row],[A]:[A42]],"x")</f>
        <v>0</v>
      </c>
    </row>
    <row r="39" spans="1:2" x14ac:dyDescent="0.25">
      <c r="A39" s="1" t="s">
        <v>37</v>
      </c>
      <c r="B39" s="1">
        <f>COUNTIF(Tableau1[[#This Row],[A]:[A42]],"x")</f>
        <v>0</v>
      </c>
    </row>
    <row r="40" spans="1:2" x14ac:dyDescent="0.25">
      <c r="A40" s="1" t="s">
        <v>38</v>
      </c>
      <c r="B40" s="1">
        <f>COUNTIF(Tableau1[[#This Row],[A]:[A42]],"x")</f>
        <v>0</v>
      </c>
    </row>
    <row r="41" spans="1:2" x14ac:dyDescent="0.25">
      <c r="A41" s="1" t="s">
        <v>39</v>
      </c>
      <c r="B41" s="1">
        <f>COUNTIF(Tableau1[[#This Row],[A]:[A42]],"x")</f>
        <v>0</v>
      </c>
    </row>
    <row r="42" spans="1:2" x14ac:dyDescent="0.25">
      <c r="A42" s="1" t="s">
        <v>40</v>
      </c>
      <c r="B42" s="1">
        <f>COUNTIF(Tableau1[[#This Row],[A]:[A42]],"x")</f>
        <v>0</v>
      </c>
    </row>
    <row r="43" spans="1:2" x14ac:dyDescent="0.25">
      <c r="A43" s="1" t="s">
        <v>41</v>
      </c>
      <c r="B43" s="1">
        <f>COUNTIF(Tableau1[[#This Row],[A]:[A42]],"x")</f>
        <v>0</v>
      </c>
    </row>
    <row r="44" spans="1:2" x14ac:dyDescent="0.25">
      <c r="A44" s="1" t="s">
        <v>42</v>
      </c>
      <c r="B44" s="1">
        <f>COUNTIF(Tableau1[[#This Row],[A]:[A42]],"x")</f>
        <v>0</v>
      </c>
    </row>
    <row r="45" spans="1:2" x14ac:dyDescent="0.25">
      <c r="A45" s="1" t="s">
        <v>43</v>
      </c>
      <c r="B45" s="1">
        <f>COUNTIF(Tableau1[[#This Row],[A]:[A42]],"x")</f>
        <v>0</v>
      </c>
    </row>
    <row r="46" spans="1:2" x14ac:dyDescent="0.25">
      <c r="A46" s="1" t="s">
        <v>44</v>
      </c>
      <c r="B46" s="1">
        <f>COUNTIF(Tableau1[[#This Row],[A]:[A42]],"x")</f>
        <v>0</v>
      </c>
    </row>
    <row r="47" spans="1:2" x14ac:dyDescent="0.25">
      <c r="A47" s="1" t="s">
        <v>45</v>
      </c>
      <c r="B47" s="1">
        <f>COUNTIF(Tableau1[[#This Row],[A]:[A42]],"x")</f>
        <v>0</v>
      </c>
    </row>
    <row r="48" spans="1:2" x14ac:dyDescent="0.25">
      <c r="A48" s="1" t="s">
        <v>70</v>
      </c>
      <c r="B48" s="1">
        <f>COUNTIF(Tableau1[[#This Row],[A]:[A42]],"x")</f>
        <v>0</v>
      </c>
    </row>
    <row r="49" spans="1:2" x14ac:dyDescent="0.25">
      <c r="A49" s="1" t="s">
        <v>46</v>
      </c>
      <c r="B49" s="1">
        <f>COUNTIF(Tableau1[[#This Row],[A]:[A42]],"x")</f>
        <v>0</v>
      </c>
    </row>
    <row r="50" spans="1:2" ht="30" x14ac:dyDescent="0.25">
      <c r="A50" s="1" t="s">
        <v>47</v>
      </c>
      <c r="B50" s="1">
        <f>COUNTIF(Tableau1[[#This Row],[A]:[A42]],"x")</f>
        <v>0</v>
      </c>
    </row>
    <row r="51" spans="1:2" x14ac:dyDescent="0.25">
      <c r="A51" s="1" t="s">
        <v>48</v>
      </c>
      <c r="B51" s="1">
        <f>COUNTIF(Tableau1[[#This Row],[A]:[A42]],"x")</f>
        <v>0</v>
      </c>
    </row>
    <row r="52" spans="1:2" ht="30" x14ac:dyDescent="0.25">
      <c r="A52" s="1" t="s">
        <v>49</v>
      </c>
      <c r="B52" s="1">
        <f>COUNTIF(Tableau1[[#This Row],[A]:[A42]],"x")</f>
        <v>0</v>
      </c>
    </row>
    <row r="53" spans="1:2" x14ac:dyDescent="0.25">
      <c r="A53" s="1" t="s">
        <v>50</v>
      </c>
      <c r="B53" s="1">
        <f>COUNTIF(Tableau1[[#This Row],[A]:[A42]],"x")</f>
        <v>0</v>
      </c>
    </row>
    <row r="54" spans="1:2" x14ac:dyDescent="0.25">
      <c r="A54" s="1" t="s">
        <v>51</v>
      </c>
      <c r="B54" s="1">
        <f>COUNTIF(Tableau1[[#This Row],[A]:[A42]],"x")</f>
        <v>0</v>
      </c>
    </row>
    <row r="55" spans="1:2" x14ac:dyDescent="0.25">
      <c r="A55" s="1" t="s">
        <v>52</v>
      </c>
      <c r="B55" s="1">
        <f>COUNTIF(Tableau1[[#This Row],[A]:[A42]],"x")</f>
        <v>0</v>
      </c>
    </row>
    <row r="56" spans="1:2" x14ac:dyDescent="0.25">
      <c r="A56" s="1" t="s">
        <v>53</v>
      </c>
      <c r="B56" s="1">
        <f>COUNTIF(Tableau1[[#This Row],[A]:[A42]],"x")</f>
        <v>0</v>
      </c>
    </row>
    <row r="57" spans="1:2" x14ac:dyDescent="0.25">
      <c r="A57" s="1" t="s">
        <v>54</v>
      </c>
      <c r="B57" s="1">
        <f>COUNTIF(Tableau1[[#This Row],[A]:[A42]],"x")</f>
        <v>0</v>
      </c>
    </row>
    <row r="58" spans="1:2" x14ac:dyDescent="0.25">
      <c r="A58" s="1" t="s">
        <v>55</v>
      </c>
      <c r="B58" s="1">
        <f>COUNTIF(Tableau1[[#This Row],[A]:[A42]],"x")</f>
        <v>0</v>
      </c>
    </row>
    <row r="59" spans="1:2" x14ac:dyDescent="0.25">
      <c r="A59" s="1" t="s">
        <v>56</v>
      </c>
      <c r="B59" s="1">
        <f>COUNTIF(Tableau1[[#This Row],[A]:[A42]],"x")</f>
        <v>0</v>
      </c>
    </row>
    <row r="60" spans="1:2" ht="30" x14ac:dyDescent="0.25">
      <c r="A60" s="1" t="s">
        <v>57</v>
      </c>
      <c r="B60" s="1">
        <f>COUNTIF(Tableau1[[#This Row],[A]:[A42]],"x")</f>
        <v>0</v>
      </c>
    </row>
    <row r="61" spans="1:2" x14ac:dyDescent="0.25">
      <c r="A61" s="1" t="s">
        <v>58</v>
      </c>
      <c r="B61" s="1">
        <f>COUNTIF(Tableau1[[#This Row],[A]:[A42]],"x")</f>
        <v>0</v>
      </c>
    </row>
    <row r="62" spans="1:2" x14ac:dyDescent="0.25">
      <c r="A62" s="1" t="s">
        <v>59</v>
      </c>
      <c r="B62" s="1">
        <f>COUNTIF(Tableau1[[#This Row],[A]:[A42]],"x")</f>
        <v>0</v>
      </c>
    </row>
    <row r="63" spans="1:2" x14ac:dyDescent="0.25">
      <c r="A63" s="1" t="s">
        <v>60</v>
      </c>
      <c r="B63" s="1">
        <f>COUNTIF(Tableau1[[#This Row],[A]:[A42]],"x")</f>
        <v>0</v>
      </c>
    </row>
    <row r="64" spans="1:2" x14ac:dyDescent="0.25">
      <c r="A64" s="1" t="s">
        <v>61</v>
      </c>
      <c r="B64" s="1">
        <f>COUNTIF(Tableau1[[#This Row],[A]:[A42]],"x")</f>
        <v>0</v>
      </c>
    </row>
    <row r="65" spans="1:2" x14ac:dyDescent="0.25">
      <c r="A65" s="1" t="s">
        <v>62</v>
      </c>
      <c r="B65" s="1">
        <f>COUNTIF(Tableau1[[#This Row],[A]:[A42]],"x")</f>
        <v>0</v>
      </c>
    </row>
    <row r="66" spans="1:2" x14ac:dyDescent="0.25">
      <c r="A66" s="1" t="s">
        <v>63</v>
      </c>
      <c r="B66" s="1">
        <f>COUNTIF(Tableau1[[#This Row],[A]:[A42]],"x")</f>
        <v>0</v>
      </c>
    </row>
    <row r="67" spans="1:2" x14ac:dyDescent="0.25">
      <c r="A67" s="1" t="s">
        <v>64</v>
      </c>
      <c r="B67" s="1">
        <f>COUNTIF(Tableau1[[#This Row],[A]:[A42]],"x")</f>
        <v>0</v>
      </c>
    </row>
    <row r="68" spans="1:2" x14ac:dyDescent="0.25">
      <c r="A68" s="1" t="s">
        <v>65</v>
      </c>
      <c r="B68" s="1">
        <f>COUNTIF(Tableau1[[#This Row],[A]:[A42]],"x")</f>
        <v>0</v>
      </c>
    </row>
    <row r="69" spans="1:2" x14ac:dyDescent="0.25">
      <c r="A69" s="1" t="s">
        <v>66</v>
      </c>
      <c r="B69" s="1">
        <f>COUNTIF(Tableau1[[#This Row],[A]:[A42]],"x")</f>
        <v>0</v>
      </c>
    </row>
    <row r="70" spans="1:2" x14ac:dyDescent="0.25">
      <c r="A70" s="1" t="s">
        <v>72</v>
      </c>
      <c r="B70" s="1">
        <f>COUNTIF(Tableau1[[#This Row],[A]:[A42]],"x")</f>
        <v>0</v>
      </c>
    </row>
    <row r="71" spans="1:2" x14ac:dyDescent="0.25">
      <c r="A71" s="1" t="s">
        <v>67</v>
      </c>
      <c r="B71" s="1">
        <f>COUNTIF(Tableau1[[#This Row],[A]:[A42]],"x")</f>
        <v>0</v>
      </c>
    </row>
    <row r="72" spans="1:2" x14ac:dyDescent="0.25">
      <c r="A72" s="1" t="s">
        <v>68</v>
      </c>
      <c r="B72" s="1">
        <f>COUNTIF(Tableau1[[#This Row],[A]:[A42]],"x")</f>
        <v>0</v>
      </c>
    </row>
    <row r="73" spans="1:2" x14ac:dyDescent="0.25">
      <c r="B73">
        <f>COUNTIF(Tableau1[[#This Row],[A]:[A42]],"x")</f>
        <v>0</v>
      </c>
    </row>
    <row r="74" spans="1:2" x14ac:dyDescent="0.25">
      <c r="B74">
        <f>COUNTIF(Tableau1[[#This Row],[A]:[A42]],"x")</f>
        <v>0</v>
      </c>
    </row>
    <row r="75" spans="1:2" x14ac:dyDescent="0.25">
      <c r="B75">
        <f>COUNTIF(Tableau1[[#This Row],[A]:[A42]],"x")</f>
        <v>0</v>
      </c>
    </row>
    <row r="76" spans="1:2" x14ac:dyDescent="0.25">
      <c r="B76">
        <f>COUNTIF(Tableau1[[#This Row],[A]:[A42]],"x")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E9"/>
  <sheetViews>
    <sheetView tabSelected="1" workbookViewId="0">
      <selection activeCell="D8" sqref="D8"/>
    </sheetView>
  </sheetViews>
  <sheetFormatPr baseColWidth="10" defaultRowHeight="15" x14ac:dyDescent="0.25"/>
  <cols>
    <col min="4" max="4" width="48.5703125" customWidth="1"/>
  </cols>
  <sheetData>
    <row r="2" spans="4:5" x14ac:dyDescent="0.25">
      <c r="D2" t="s">
        <v>116</v>
      </c>
    </row>
    <row r="4" spans="4:5" ht="45" x14ac:dyDescent="0.25">
      <c r="D4" s="4" t="s">
        <v>8</v>
      </c>
      <c r="E4" t="s">
        <v>117</v>
      </c>
    </row>
    <row r="5" spans="4:5" x14ac:dyDescent="0.25">
      <c r="D5" t="s">
        <v>77</v>
      </c>
    </row>
    <row r="6" spans="4:5" x14ac:dyDescent="0.25">
      <c r="D6" t="s">
        <v>78</v>
      </c>
    </row>
    <row r="7" spans="4:5" x14ac:dyDescent="0.25">
      <c r="D7" t="s">
        <v>79</v>
      </c>
    </row>
    <row r="8" spans="4:5" x14ac:dyDescent="0.25">
      <c r="D8" t="s">
        <v>80</v>
      </c>
    </row>
    <row r="9" spans="4:5" x14ac:dyDescent="0.25">
      <c r="D9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cedric.blandin</dc:creator>
  <cp:lastModifiedBy>cedric.blandin</cp:lastModifiedBy>
  <dcterms:created xsi:type="dcterms:W3CDTF">2023-02-28T15:24:28Z</dcterms:created>
  <dcterms:modified xsi:type="dcterms:W3CDTF">2023-03-01T09:25:44Z</dcterms:modified>
</cp:coreProperties>
</file>