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evima-my.sharepoint.com/personal/laurent_chantepie_revima_com/Documents/Documents/Revima/"/>
    </mc:Choice>
  </mc:AlternateContent>
  <xr:revisionPtr revIDLastSave="100" documentId="8_{206023E0-8212-412C-8B8C-1CCD983C954D}" xr6:coauthVersionLast="46" xr6:coauthVersionMax="46" xr10:uidLastSave="{9ECB335F-60AE-44C6-AF4D-27E68446BC57}"/>
  <bookViews>
    <workbookView xWindow="1335" yWindow="615" windowWidth="25605" windowHeight="14070" xr2:uid="{E7D1D887-440D-409F-8862-D318429FE565}"/>
  </bookViews>
  <sheets>
    <sheet name="FNC" sheetId="2" r:id="rId1"/>
    <sheet name="FNC Jour J" sheetId="4" r:id="rId2"/>
    <sheet name="FNC J-1" sheetId="3" r:id="rId3"/>
  </sheets>
  <definedNames>
    <definedName name="_xlnm._FilterDatabase" localSheetId="0" hidden="1">FNC!$B$3:$H$953</definedName>
    <definedName name="chromalldb" localSheetId="0" hidden="1">FNC!$B$3:$H$953</definedName>
    <definedName name="_xlnm.Criteria" localSheetId="0">FNC!$B$3:$H$3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4" l="1"/>
  <c r="A309" i="2" l="1"/>
  <c r="A358" i="2"/>
  <c r="A389" i="2"/>
  <c r="A210" i="2"/>
  <c r="A216" i="2"/>
  <c r="A247" i="2"/>
  <c r="A211" i="2"/>
  <c r="A217" i="2"/>
  <c r="A218" i="2"/>
  <c r="A222" i="2"/>
  <c r="A310" i="2"/>
  <c r="A366" i="2"/>
  <c r="A232" i="2"/>
  <c r="A403" i="2"/>
  <c r="A419" i="2"/>
  <c r="A372" i="2"/>
  <c r="A396" i="2"/>
  <c r="A15" i="2"/>
  <c r="A520" i="2"/>
  <c r="A721" i="2"/>
  <c r="A725" i="2"/>
  <c r="A890" i="2"/>
  <c r="A4" i="2"/>
  <c r="A53" i="2"/>
  <c r="A815" i="2"/>
  <c r="A857" i="2"/>
  <c r="A193" i="2"/>
  <c r="A76" i="2"/>
  <c r="A122" i="2"/>
  <c r="A103" i="2"/>
  <c r="A104" i="2"/>
  <c r="A59" i="2"/>
  <c r="A69" i="2"/>
  <c r="A25" i="2"/>
  <c r="A39" i="2"/>
  <c r="A47" i="2"/>
  <c r="A48" i="2"/>
  <c r="A16" i="2"/>
  <c r="A118" i="2"/>
  <c r="A179" i="2"/>
  <c r="A330" i="2"/>
  <c r="A40" i="2"/>
  <c r="A5" i="2"/>
  <c r="A7" i="2"/>
  <c r="A30" i="2"/>
  <c r="A64" i="2"/>
  <c r="A9" i="2"/>
  <c r="A10" i="2"/>
  <c r="A41" i="2"/>
  <c r="A60" i="2"/>
  <c r="A54" i="2"/>
  <c r="A67" i="2"/>
  <c r="A8" i="2"/>
  <c r="A49" i="2"/>
  <c r="A55" i="2"/>
  <c r="A116" i="2"/>
  <c r="A92" i="2"/>
  <c r="A11" i="2"/>
  <c r="A12" i="2"/>
  <c r="A31" i="2"/>
  <c r="A51" i="2"/>
  <c r="A32" i="2"/>
  <c r="A33" i="2"/>
  <c r="A42" i="2"/>
  <c r="A77" i="2"/>
  <c r="A83" i="2"/>
  <c r="A84" i="2"/>
  <c r="A43" i="2"/>
  <c r="A56" i="2"/>
  <c r="A61" i="2"/>
  <c r="A68" i="2"/>
  <c r="A44" i="2"/>
  <c r="A85" i="2"/>
  <c r="A159" i="2"/>
  <c r="A160" i="2"/>
  <c r="A180" i="2"/>
  <c r="A52" i="2"/>
  <c r="A119" i="2"/>
  <c r="A143" i="2"/>
  <c r="A65" i="2"/>
  <c r="A26" i="2"/>
  <c r="A34" i="2"/>
  <c r="A35" i="2"/>
  <c r="A36" i="2"/>
  <c r="A37" i="2"/>
  <c r="A86" i="2"/>
  <c r="A167" i="2"/>
  <c r="A168" i="2"/>
  <c r="A181" i="2"/>
  <c r="A57" i="2"/>
  <c r="A58" i="2"/>
  <c r="A93" i="2"/>
  <c r="A120" i="2"/>
  <c r="A6" i="2"/>
  <c r="A17" i="2"/>
  <c r="A18" i="2"/>
  <c r="A19" i="2"/>
  <c r="A102" i="2"/>
  <c r="A108" i="2"/>
  <c r="A109" i="2"/>
  <c r="A110" i="2"/>
  <c r="A87" i="2"/>
  <c r="A38" i="2"/>
  <c r="A88" i="2"/>
  <c r="A96" i="2"/>
  <c r="A97" i="2"/>
  <c r="A121" i="2"/>
  <c r="A178" i="2"/>
  <c r="A182" i="2"/>
  <c r="A186" i="2"/>
  <c r="A405" i="2"/>
  <c r="A406" i="2"/>
  <c r="A407" i="2"/>
  <c r="A20" i="2"/>
  <c r="A98" i="2"/>
  <c r="A161" i="2"/>
  <c r="A174" i="2"/>
  <c r="A264" i="2"/>
  <c r="A265" i="2"/>
  <c r="A294" i="2"/>
  <c r="A303" i="2"/>
  <c r="A94" i="2"/>
  <c r="A183" i="2"/>
  <c r="A304" i="2"/>
  <c r="A306" i="2"/>
  <c r="A45" i="2"/>
  <c r="A70" i="2"/>
  <c r="A72" i="2"/>
  <c r="A73" i="2"/>
  <c r="A74" i="2"/>
  <c r="A75" i="2"/>
  <c r="A66" i="2"/>
  <c r="A46" i="2"/>
  <c r="A50" i="2"/>
  <c r="A89" i="2"/>
  <c r="A397" i="2"/>
  <c r="A62" i="2"/>
  <c r="A13" i="2"/>
  <c r="A14" i="2"/>
  <c r="A21" i="2"/>
  <c r="A22" i="2"/>
  <c r="A78" i="2"/>
  <c r="A359" i="2"/>
  <c r="A79" i="2"/>
  <c r="A105" i="2"/>
  <c r="A149" i="2"/>
  <c r="A71" i="2"/>
  <c r="A91" i="2"/>
  <c r="A23" i="2"/>
  <c r="A27" i="2"/>
  <c r="A626" i="2"/>
  <c r="A732" i="2"/>
  <c r="A735" i="2"/>
  <c r="A24" i="2"/>
  <c r="A63" i="2"/>
  <c r="A28" i="2"/>
  <c r="A29" i="2"/>
  <c r="A90" i="2"/>
  <c r="A106" i="2"/>
  <c r="A194" i="2"/>
  <c r="A123" i="2"/>
  <c r="A124" i="2"/>
  <c r="A187" i="2"/>
  <c r="A219" i="2"/>
  <c r="A390" i="2"/>
  <c r="A423" i="2"/>
  <c r="A435" i="2"/>
  <c r="A233" i="2"/>
  <c r="A80" i="2"/>
  <c r="A111" i="2"/>
  <c r="A136" i="2"/>
  <c r="A202" i="2"/>
  <c r="A207" i="2"/>
  <c r="A212" i="2"/>
  <c r="A137" i="2"/>
  <c r="A144" i="2"/>
  <c r="A323" i="2"/>
  <c r="A81" i="2"/>
  <c r="A99" i="2"/>
  <c r="A82" i="2"/>
  <c r="A208" i="2"/>
  <c r="A188" i="2"/>
  <c r="A100" i="2"/>
  <c r="A112" i="2"/>
  <c r="A138" i="2"/>
  <c r="A162" i="2"/>
  <c r="A195" i="2"/>
  <c r="A163" i="2"/>
  <c r="A150" i="2"/>
  <c r="A257" i="2"/>
  <c r="A258" i="2"/>
  <c r="A196" i="2"/>
  <c r="A164" i="2"/>
  <c r="A175" i="2"/>
  <c r="A213" i="2"/>
  <c r="A273" i="2"/>
  <c r="A280" i="2"/>
  <c r="A125" i="2"/>
  <c r="A126" i="2"/>
  <c r="A127" i="2"/>
  <c r="A165" i="2"/>
  <c r="A107" i="2"/>
  <c r="A101" i="2"/>
  <c r="A145" i="2"/>
  <c r="A184" i="2"/>
  <c r="A203" i="2"/>
  <c r="A204" i="2"/>
  <c r="A205" i="2"/>
  <c r="A206" i="2"/>
  <c r="A214" i="2"/>
  <c r="A113" i="2"/>
  <c r="A114" i="2"/>
  <c r="A115" i="2"/>
  <c r="A234" i="2"/>
  <c r="A281" i="2"/>
  <c r="A235" i="2"/>
  <c r="A197" i="2"/>
  <c r="A198" i="2"/>
  <c r="A199" i="2"/>
  <c r="A169" i="2"/>
  <c r="A236" i="2"/>
  <c r="A95" i="2"/>
  <c r="A226" i="2"/>
  <c r="A151" i="2"/>
  <c r="A152" i="2"/>
  <c r="A153" i="2"/>
  <c r="A360" i="2"/>
  <c r="A373" i="2"/>
  <c r="A379" i="2"/>
  <c r="A391" i="2"/>
  <c r="A398" i="2"/>
  <c r="A192" i="2"/>
  <c r="A223" i="2"/>
  <c r="A128" i="2"/>
  <c r="A131" i="2"/>
  <c r="A154" i="2"/>
  <c r="A146" i="2"/>
  <c r="A458" i="2"/>
  <c r="A141" i="2"/>
  <c r="A519" i="2"/>
  <c r="A117" i="2"/>
  <c r="A185" i="2"/>
  <c r="A224" i="2"/>
  <c r="A324" i="2"/>
  <c r="A155" i="2"/>
  <c r="A132" i="2"/>
  <c r="A156" i="2"/>
  <c r="A200" i="2"/>
  <c r="A209" i="2"/>
  <c r="A225" i="2"/>
  <c r="A157" i="2"/>
  <c r="A133" i="2"/>
  <c r="A134" i="2"/>
  <c r="A147" i="2"/>
  <c r="A158" i="2"/>
  <c r="A201" i="2"/>
  <c r="A215" i="2"/>
  <c r="A237" i="2"/>
  <c r="A139" i="2"/>
  <c r="A148" i="2"/>
  <c r="A142" i="2"/>
  <c r="A170" i="2"/>
  <c r="A176" i="2"/>
  <c r="A547" i="2"/>
  <c r="A135" i="2"/>
  <c r="A140" i="2"/>
  <c r="A436" i="2"/>
  <c r="A478" i="2"/>
  <c r="A171" i="2"/>
  <c r="A227" i="2"/>
  <c r="A420" i="2"/>
  <c r="A129" i="2"/>
  <c r="A130" i="2"/>
  <c r="A266" i="2"/>
  <c r="A278" i="2"/>
  <c r="A295" i="2"/>
  <c r="A334" i="2"/>
  <c r="A422" i="2"/>
  <c r="A238" i="2"/>
  <c r="A274" i="2"/>
  <c r="A282" i="2"/>
  <c r="A311" i="2"/>
  <c r="A400" i="2"/>
  <c r="A166" i="2"/>
  <c r="A172" i="2"/>
  <c r="A173" i="2"/>
  <c r="A189" i="2"/>
  <c r="A177" i="2"/>
  <c r="A190" i="2"/>
  <c r="A191" i="2"/>
  <c r="A228" i="2"/>
  <c r="A424" i="2"/>
  <c r="A275" i="2"/>
  <c r="A374" i="2"/>
  <c r="A375" i="2"/>
  <c r="A421" i="2"/>
  <c r="A220" i="2"/>
  <c r="A259" i="2"/>
  <c r="A283" i="2"/>
  <c r="A248" i="2"/>
  <c r="A267" i="2"/>
  <c r="A268" i="2"/>
  <c r="A361" i="2"/>
  <c r="A392" i="2"/>
  <c r="A443" i="2"/>
  <c r="A450" i="2"/>
  <c r="A408" i="2"/>
  <c r="A229" i="2"/>
  <c r="A284" i="2"/>
  <c r="A285" i="2"/>
  <c r="A249" i="2"/>
  <c r="A239" i="2"/>
  <c r="A240" i="2"/>
  <c r="A241" i="2"/>
  <c r="A286" i="2"/>
  <c r="A242" i="2"/>
  <c r="A305" i="2"/>
  <c r="A312" i="2"/>
  <c r="A313" i="2"/>
  <c r="A287" i="2"/>
  <c r="A399" i="2"/>
  <c r="A449" i="2"/>
  <c r="A425" i="2"/>
  <c r="A437" i="2"/>
  <c r="A438" i="2"/>
  <c r="A503" i="2"/>
  <c r="A522" i="2"/>
  <c r="A548" i="2"/>
  <c r="A393" i="2"/>
  <c r="A221" i="2"/>
  <c r="A230" i="2"/>
  <c r="A349" i="2"/>
  <c r="A335" i="2"/>
  <c r="A292" i="2"/>
  <c r="A362" i="2"/>
  <c r="A243" i="2"/>
  <c r="A279" i="2"/>
  <c r="A288" i="2"/>
  <c r="A336" i="2"/>
  <c r="A307" i="2"/>
  <c r="A314" i="2"/>
  <c r="A250" i="2"/>
  <c r="A244" i="2"/>
  <c r="A251" i="2"/>
  <c r="A252" i="2"/>
  <c r="A269" i="2"/>
  <c r="A270" i="2"/>
  <c r="A271" i="2"/>
  <c r="A296" i="2"/>
  <c r="A297" i="2"/>
  <c r="A298" i="2"/>
  <c r="A276" i="2"/>
  <c r="A289" i="2"/>
  <c r="A277" i="2"/>
  <c r="A388" i="2"/>
  <c r="A308" i="2"/>
  <c r="A315" i="2"/>
  <c r="A337" i="2"/>
  <c r="A409" i="2"/>
  <c r="A401" i="2"/>
  <c r="A410" i="2"/>
  <c r="A231" i="2"/>
  <c r="A316" i="2"/>
  <c r="A317" i="2"/>
  <c r="A338" i="2"/>
  <c r="A376" i="2"/>
  <c r="A426" i="2"/>
  <c r="A293" i="2"/>
  <c r="A245" i="2"/>
  <c r="A253" i="2"/>
  <c r="A254" i="2"/>
  <c r="A255" i="2"/>
  <c r="A256" i="2"/>
  <c r="A260" i="2"/>
  <c r="A272" i="2"/>
  <c r="A261" i="2"/>
  <c r="A262" i="2"/>
  <c r="A299" i="2"/>
  <c r="A404" i="2"/>
  <c r="A415" i="2"/>
  <c r="A416" i="2"/>
  <c r="A402" i="2"/>
  <c r="A350" i="2"/>
  <c r="A394" i="2"/>
  <c r="A367" i="2"/>
  <c r="A351" i="2"/>
  <c r="A352" i="2"/>
  <c r="A427" i="2"/>
  <c r="A843" i="2"/>
  <c r="A869" i="2"/>
  <c r="A903" i="2"/>
  <c r="A263" i="2"/>
  <c r="A331" i="2"/>
  <c r="A332" i="2"/>
  <c r="A432" i="2"/>
  <c r="A433" i="2"/>
  <c r="A605" i="2"/>
  <c r="A655" i="2"/>
  <c r="A704" i="2"/>
  <c r="A246" i="2"/>
  <c r="A459" i="2"/>
  <c r="A353" i="2"/>
  <c r="A428" i="2"/>
  <c r="A451" i="2"/>
  <c r="A339" i="2"/>
  <c r="A300" i="2"/>
  <c r="A301" i="2"/>
  <c r="A302" i="2"/>
  <c r="A411" i="2"/>
  <c r="A412" i="2"/>
  <c r="A333" i="2"/>
  <c r="A340" i="2"/>
  <c r="A413" i="2"/>
  <c r="A417" i="2"/>
  <c r="A290" i="2"/>
  <c r="A291" i="2"/>
  <c r="A368" i="2"/>
  <c r="A481" i="2"/>
  <c r="A504" i="2"/>
  <c r="A505" i="2"/>
  <c r="A452" i="2"/>
  <c r="A464" i="2"/>
  <c r="A465" i="2"/>
  <c r="A469" i="2"/>
  <c r="A470" i="2"/>
  <c r="A482" i="2"/>
  <c r="A488" i="2"/>
  <c r="A489" i="2"/>
  <c r="A492" i="2"/>
  <c r="A341" i="2"/>
  <c r="A342" i="2"/>
  <c r="A477" i="2"/>
  <c r="A483" i="2"/>
  <c r="A491" i="2"/>
  <c r="A523" i="2"/>
  <c r="A471" i="2"/>
  <c r="A325" i="2"/>
  <c r="A326" i="2"/>
  <c r="A318" i="2"/>
  <c r="A319" i="2"/>
  <c r="A363" i="2"/>
  <c r="A369" i="2"/>
  <c r="A380" i="2"/>
  <c r="A320" i="2"/>
  <c r="A343" i="2"/>
  <c r="A354" i="2"/>
  <c r="A377" i="2"/>
  <c r="A434" i="2"/>
  <c r="A321" i="2"/>
  <c r="A344" i="2"/>
  <c r="A345" i="2"/>
  <c r="A346" i="2"/>
  <c r="A357" i="2"/>
  <c r="A370" i="2"/>
  <c r="A381" i="2"/>
  <c r="A327" i="2"/>
  <c r="A355" i="2"/>
  <c r="A356" i="2"/>
  <c r="A322" i="2"/>
  <c r="A347" i="2"/>
  <c r="A472" i="2"/>
  <c r="A466" i="2"/>
  <c r="A484" i="2"/>
  <c r="A328" i="2"/>
  <c r="A329" i="2"/>
  <c r="A348" i="2"/>
  <c r="A467" i="2"/>
  <c r="A468" i="2"/>
  <c r="A473" i="2"/>
  <c r="A479" i="2"/>
  <c r="A493" i="2"/>
  <c r="A364" i="2"/>
  <c r="A371" i="2"/>
  <c r="A365" i="2"/>
  <c r="A378" i="2"/>
  <c r="A382" i="2"/>
  <c r="A453" i="2"/>
  <c r="A383" i="2"/>
  <c r="A418" i="2"/>
  <c r="A384" i="2"/>
  <c r="A414" i="2"/>
  <c r="A385" i="2"/>
  <c r="A386" i="2"/>
  <c r="A387" i="2"/>
  <c r="A439" i="2"/>
  <c r="A444" i="2"/>
  <c r="A445" i="2"/>
  <c r="A446" i="2"/>
  <c r="A447" i="2"/>
  <c r="A448" i="2"/>
  <c r="A528" i="2"/>
  <c r="A534" i="2"/>
  <c r="A538" i="2"/>
  <c r="A460" i="2"/>
  <c r="A474" i="2"/>
  <c r="A497" i="2"/>
  <c r="A506" i="2"/>
  <c r="A529" i="2"/>
  <c r="A395" i="2"/>
  <c r="A454" i="2"/>
  <c r="A455" i="2"/>
  <c r="A429" i="2"/>
  <c r="A430" i="2"/>
  <c r="A456" i="2"/>
  <c r="A431" i="2"/>
  <c r="A461" i="2"/>
  <c r="A475" i="2"/>
  <c r="A440" i="2"/>
  <c r="A485" i="2"/>
  <c r="A507" i="2"/>
  <c r="A463" i="2"/>
  <c r="A494" i="2"/>
  <c r="A569" i="2"/>
  <c r="A498" i="2"/>
  <c r="A530" i="2"/>
  <c r="A511" i="2"/>
  <c r="A526" i="2"/>
  <c r="A462" i="2"/>
  <c r="A476" i="2"/>
  <c r="A508" i="2"/>
  <c r="A521" i="2"/>
  <c r="A549" i="2"/>
  <c r="A499" i="2"/>
  <c r="A441" i="2"/>
  <c r="A442" i="2"/>
  <c r="A509" i="2"/>
  <c r="A539" i="2"/>
  <c r="A512" i="2"/>
  <c r="A531" i="2"/>
  <c r="A532" i="2"/>
  <c r="A457" i="2"/>
  <c r="A495" i="2"/>
  <c r="A500" i="2"/>
  <c r="A665" i="2"/>
  <c r="A486" i="2"/>
  <c r="A708" i="2"/>
  <c r="A709" i="2"/>
  <c r="A710" i="2"/>
  <c r="A535" i="2"/>
  <c r="A513" i="2"/>
  <c r="A590" i="2"/>
  <c r="A480" i="2"/>
  <c r="A490" i="2"/>
  <c r="A487" i="2"/>
  <c r="A501" i="2"/>
  <c r="A662" i="2"/>
  <c r="A663" i="2"/>
  <c r="A550" i="2"/>
  <c r="A575" i="2"/>
  <c r="A502" i="2"/>
  <c r="A510" i="2"/>
  <c r="A514" i="2"/>
  <c r="A540" i="2"/>
  <c r="A551" i="2"/>
  <c r="A552" i="2"/>
  <c r="A515" i="2"/>
  <c r="A524" i="2"/>
  <c r="A533" i="2"/>
  <c r="A516" i="2"/>
  <c r="A541" i="2"/>
  <c r="A580" i="2"/>
  <c r="A793" i="2"/>
  <c r="A797" i="2"/>
  <c r="A517" i="2"/>
  <c r="A518" i="2"/>
  <c r="A527" i="2"/>
  <c r="A536" i="2"/>
  <c r="A573" i="2"/>
  <c r="A525" i="2"/>
  <c r="A640" i="2"/>
  <c r="A496" i="2"/>
  <c r="A581" i="2"/>
  <c r="A610" i="2"/>
  <c r="A582" i="2"/>
  <c r="A553" i="2"/>
  <c r="A593" i="2"/>
  <c r="A554" i="2"/>
  <c r="A555" i="2"/>
  <c r="A907" i="2"/>
  <c r="A794" i="2"/>
  <c r="A622" i="2"/>
  <c r="A592" i="2"/>
  <c r="A576" i="2"/>
  <c r="A577" i="2"/>
  <c r="A542" i="2"/>
  <c r="A543" i="2"/>
  <c r="A544" i="2"/>
  <c r="A545" i="2"/>
  <c r="A556" i="2"/>
  <c r="A754" i="2"/>
  <c r="A821" i="2"/>
  <c r="A822" i="2"/>
  <c r="A750" i="2"/>
  <c r="A583" i="2"/>
  <c r="A584" i="2"/>
  <c r="A627" i="2"/>
  <c r="A574" i="2"/>
  <c r="A578" i="2"/>
  <c r="A579" i="2"/>
  <c r="A641" i="2"/>
  <c r="A642" i="2"/>
  <c r="A666" i="2"/>
  <c r="A557" i="2"/>
  <c r="A537" i="2"/>
  <c r="A546" i="2"/>
  <c r="A570" i="2"/>
  <c r="A558" i="2"/>
  <c r="A571" i="2"/>
  <c r="A572" i="2"/>
  <c r="A585" i="2"/>
  <c r="A586" i="2"/>
  <c r="A677" i="2"/>
  <c r="A678" i="2"/>
  <c r="A679" i="2"/>
  <c r="A680" i="2"/>
  <c r="A681" i="2"/>
  <c r="A682" i="2"/>
  <c r="A615" i="2"/>
  <c r="A617" i="2"/>
  <c r="A786" i="2"/>
  <c r="A613" i="2"/>
  <c r="A618" i="2"/>
  <c r="A858" i="2"/>
  <c r="A726" i="2"/>
  <c r="A559" i="2"/>
  <c r="A636" i="2"/>
  <c r="A656" i="2"/>
  <c r="A694" i="2"/>
  <c r="A700" i="2"/>
  <c r="A619" i="2"/>
  <c r="A560" i="2"/>
  <c r="A561" i="2"/>
  <c r="A562" i="2"/>
  <c r="A563" i="2"/>
  <c r="A564" i="2"/>
  <c r="A565" i="2"/>
  <c r="A566" i="2"/>
  <c r="A567" i="2"/>
  <c r="A568" i="2"/>
  <c r="A651" i="2"/>
  <c r="A667" i="2"/>
  <c r="A683" i="2"/>
  <c r="A684" i="2"/>
  <c r="A587" i="2"/>
  <c r="A637" i="2"/>
  <c r="A638" i="2"/>
  <c r="A629" i="2"/>
  <c r="A630" i="2"/>
  <c r="A631" i="2"/>
  <c r="A643" i="2"/>
  <c r="A664" i="2"/>
  <c r="A689" i="2"/>
  <c r="A611" i="2"/>
  <c r="A644" i="2"/>
  <c r="A645" i="2"/>
  <c r="A588" i="2"/>
  <c r="A589" i="2"/>
  <c r="A594" i="2"/>
  <c r="A620" i="2"/>
  <c r="A722" i="2"/>
  <c r="A727" i="2"/>
  <c r="A632" i="2"/>
  <c r="A695" i="2"/>
  <c r="A701" i="2"/>
  <c r="A702" i="2"/>
  <c r="A591" i="2"/>
  <c r="A595" i="2"/>
  <c r="A606" i="2"/>
  <c r="A607" i="2"/>
  <c r="A608" i="2"/>
  <c r="A596" i="2"/>
  <c r="A609" i="2"/>
  <c r="A616" i="2"/>
  <c r="A674" i="2"/>
  <c r="A675" i="2"/>
  <c r="A676" i="2"/>
  <c r="A891" i="2"/>
  <c r="A752" i="2"/>
  <c r="A614" i="2"/>
  <c r="A597" i="2"/>
  <c r="A657" i="2"/>
  <c r="A671" i="2"/>
  <c r="A598" i="2"/>
  <c r="A685" i="2"/>
  <c r="A686" i="2"/>
  <c r="A599" i="2"/>
  <c r="A690" i="2"/>
  <c r="A716" i="2"/>
  <c r="A612" i="2"/>
  <c r="A621" i="2"/>
  <c r="A672" i="2"/>
  <c r="A711" i="2"/>
  <c r="A723" i="2"/>
  <c r="A733" i="2"/>
  <c r="A751" i="2"/>
  <c r="A753" i="2"/>
  <c r="A600" i="2"/>
  <c r="A601" i="2"/>
  <c r="A602" i="2"/>
  <c r="A603" i="2"/>
  <c r="A604" i="2"/>
  <c r="A719" i="2"/>
  <c r="A765" i="2"/>
  <c r="A776" i="2"/>
  <c r="A773" i="2"/>
  <c r="A820" i="2"/>
  <c r="A717" i="2"/>
  <c r="A743" i="2"/>
  <c r="A774" i="2"/>
  <c r="A775" i="2"/>
  <c r="A633" i="2"/>
  <c r="A634" i="2"/>
  <c r="A658" i="2"/>
  <c r="A659" i="2"/>
  <c r="A660" i="2"/>
  <c r="A673" i="2"/>
  <c r="A623" i="2"/>
  <c r="A646" i="2"/>
  <c r="A647" i="2"/>
  <c r="A624" i="2"/>
  <c r="A830" i="2"/>
  <c r="A844" i="2"/>
  <c r="A895" i="2"/>
  <c r="A705" i="2"/>
  <c r="A712" i="2"/>
  <c r="A713" i="2"/>
  <c r="A720" i="2"/>
  <c r="A734" i="2"/>
  <c r="A738" i="2"/>
  <c r="A772" i="2"/>
  <c r="A625" i="2"/>
  <c r="A648" i="2"/>
  <c r="A649" i="2"/>
  <c r="A650" i="2"/>
  <c r="A668" i="2"/>
  <c r="A724" i="2"/>
  <c r="A728" i="2"/>
  <c r="A777" i="2"/>
  <c r="A778" i="2"/>
  <c r="A779" i="2"/>
  <c r="A791" i="2"/>
  <c r="A834" i="2"/>
  <c r="A837" i="2"/>
  <c r="A838" i="2"/>
  <c r="A839" i="2"/>
  <c r="A687" i="2"/>
  <c r="A699" i="2"/>
  <c r="A688" i="2"/>
  <c r="A703" i="2"/>
  <c r="A729" i="2"/>
  <c r="A739" i="2"/>
  <c r="A780" i="2"/>
  <c r="A781" i="2"/>
  <c r="A792" i="2"/>
  <c r="A652" i="2"/>
  <c r="A653" i="2"/>
  <c r="A654" i="2"/>
  <c r="A691" i="2"/>
  <c r="A782" i="2"/>
  <c r="A661" i="2"/>
  <c r="A803" i="2"/>
  <c r="A816" i="2"/>
  <c r="A696" i="2"/>
  <c r="A913" i="2"/>
  <c r="A706" i="2"/>
  <c r="A755" i="2"/>
  <c r="A864" i="2"/>
  <c r="A865" i="2"/>
  <c r="A707" i="2"/>
  <c r="A740" i="2"/>
  <c r="A756" i="2"/>
  <c r="A757" i="2"/>
  <c r="A628" i="2"/>
  <c r="A635" i="2"/>
  <c r="A892" i="2"/>
  <c r="A828" i="2"/>
  <c r="A744" i="2"/>
  <c r="A730" i="2"/>
  <c r="A758" i="2"/>
  <c r="A639" i="2"/>
  <c r="A718" i="2"/>
  <c r="A876" i="2"/>
  <c r="A877" i="2"/>
  <c r="A741" i="2"/>
  <c r="A742" i="2"/>
  <c r="A749" i="2"/>
  <c r="A669" i="2"/>
  <c r="A670" i="2"/>
  <c r="A736" i="2"/>
  <c r="A737" i="2"/>
  <c r="A759" i="2"/>
  <c r="A760" i="2"/>
  <c r="A766" i="2"/>
  <c r="A767" i="2"/>
  <c r="A768" i="2"/>
  <c r="A878" i="2"/>
  <c r="A896" i="2"/>
  <c r="A910" i="2"/>
  <c r="A953" i="2"/>
  <c r="A918" i="2"/>
  <c r="A804" i="2"/>
  <c r="A692" i="2"/>
  <c r="A697" i="2"/>
  <c r="A693" i="2"/>
  <c r="A698" i="2"/>
  <c r="A745" i="2"/>
  <c r="A746" i="2"/>
  <c r="A731" i="2"/>
  <c r="A747" i="2"/>
  <c r="A798" i="2"/>
  <c r="A799" i="2"/>
  <c r="A805" i="2"/>
  <c r="A806" i="2"/>
  <c r="A817" i="2"/>
  <c r="A925" i="2"/>
  <c r="A800" i="2"/>
  <c r="A761" i="2"/>
  <c r="A783" i="2"/>
  <c r="A784" i="2"/>
  <c r="A807" i="2"/>
  <c r="A808" i="2"/>
  <c r="A714" i="2"/>
  <c r="A715" i="2"/>
  <c r="A748" i="2"/>
  <c r="A849" i="2"/>
  <c r="A914" i="2"/>
  <c r="A762" i="2"/>
  <c r="A809" i="2"/>
  <c r="A810" i="2"/>
  <c r="A801" i="2"/>
  <c r="A812" i="2"/>
  <c r="A763" i="2"/>
  <c r="A904" i="2"/>
  <c r="A916" i="2"/>
  <c r="A769" i="2"/>
  <c r="A853" i="2"/>
  <c r="A866" i="2"/>
  <c r="A894" i="2"/>
  <c r="A897" i="2"/>
  <c r="A898" i="2"/>
  <c r="A905" i="2"/>
  <c r="A771" i="2"/>
  <c r="A824" i="2"/>
  <c r="A802" i="2"/>
  <c r="A826" i="2"/>
  <c r="A827" i="2"/>
  <c r="A867" i="2"/>
  <c r="A870" i="2"/>
  <c r="A832" i="2"/>
  <c r="A845" i="2"/>
  <c r="A840" i="2"/>
  <c r="A833" i="2"/>
  <c r="A854" i="2"/>
  <c r="A923" i="2"/>
  <c r="A931" i="2"/>
  <c r="A911" i="2"/>
  <c r="A764" i="2"/>
  <c r="A787" i="2"/>
  <c r="A788" i="2"/>
  <c r="A789" i="2"/>
  <c r="A790" i="2"/>
  <c r="A795" i="2"/>
  <c r="A796" i="2"/>
  <c r="A785" i="2"/>
  <c r="A770" i="2"/>
  <c r="A917" i="2"/>
  <c r="A825" i="2"/>
  <c r="A829" i="2"/>
  <c r="A846" i="2"/>
  <c r="A850" i="2"/>
  <c r="A851" i="2"/>
  <c r="A906" i="2"/>
  <c r="A919" i="2"/>
  <c r="A946" i="2"/>
  <c r="A811" i="2"/>
  <c r="A823" i="2"/>
  <c r="A855" i="2"/>
  <c r="A920" i="2"/>
  <c r="A936" i="2"/>
  <c r="A818" i="2"/>
  <c r="A819" i="2"/>
  <c r="A813" i="2"/>
  <c r="A814" i="2"/>
  <c r="A860" i="2"/>
  <c r="A871" i="2"/>
  <c r="A852" i="2"/>
  <c r="A859" i="2"/>
  <c r="A856" i="2"/>
  <c r="A868" i="2"/>
  <c r="A879" i="2"/>
  <c r="A938" i="2"/>
  <c r="A831" i="2"/>
  <c r="A847" i="2"/>
  <c r="A926" i="2"/>
  <c r="A835" i="2"/>
  <c r="A880" i="2"/>
  <c r="A893" i="2"/>
  <c r="A881" i="2"/>
  <c r="A924" i="2"/>
  <c r="A937" i="2"/>
  <c r="A841" i="2"/>
  <c r="A836" i="2"/>
  <c r="A861" i="2"/>
  <c r="A862" i="2"/>
  <c r="A863" i="2"/>
  <c r="A842" i="2"/>
  <c r="A921" i="2"/>
  <c r="A922" i="2"/>
  <c r="A927" i="2"/>
  <c r="A928" i="2"/>
  <c r="A939" i="2"/>
  <c r="A848" i="2"/>
  <c r="A872" i="2"/>
  <c r="A932" i="2"/>
  <c r="A929" i="2"/>
  <c r="A882" i="2"/>
  <c r="A883" i="2"/>
  <c r="A884" i="2"/>
  <c r="A873" i="2"/>
  <c r="A885" i="2"/>
  <c r="A886" i="2"/>
  <c r="A901" i="2"/>
  <c r="A874" i="2"/>
  <c r="A899" i="2"/>
  <c r="A900" i="2"/>
  <c r="A909" i="2"/>
  <c r="A875" i="2"/>
  <c r="A887" i="2"/>
  <c r="A888" i="2"/>
  <c r="A889" i="2"/>
  <c r="A902" i="2"/>
  <c r="A908" i="2"/>
  <c r="A912" i="2"/>
  <c r="A915" i="2"/>
  <c r="A940" i="2"/>
  <c r="A933" i="2"/>
  <c r="A934" i="2"/>
  <c r="A941" i="2"/>
  <c r="A942" i="2"/>
  <c r="A935" i="2"/>
  <c r="A947" i="2"/>
  <c r="A948" i="2"/>
  <c r="A952" i="2"/>
  <c r="A930" i="2"/>
  <c r="A949" i="2"/>
  <c r="A943" i="2"/>
  <c r="A944" i="2"/>
  <c r="A945" i="2"/>
  <c r="A950" i="2"/>
  <c r="A951" i="2"/>
  <c r="I309" i="2"/>
  <c r="I358" i="2"/>
  <c r="I389" i="2"/>
  <c r="I210" i="2"/>
  <c r="I216" i="2"/>
  <c r="I247" i="2"/>
  <c r="I211" i="2"/>
  <c r="I217" i="2"/>
  <c r="I218" i="2"/>
  <c r="I222" i="2"/>
  <c r="I310" i="2"/>
  <c r="I366" i="2"/>
  <c r="I232" i="2"/>
  <c r="I403" i="2"/>
  <c r="I419" i="2"/>
  <c r="I372" i="2"/>
  <c r="I396" i="2"/>
  <c r="I15" i="2"/>
  <c r="I520" i="2"/>
  <c r="I721" i="2"/>
  <c r="I725" i="2"/>
  <c r="I890" i="2"/>
  <c r="I4" i="2"/>
  <c r="I53" i="2"/>
  <c r="I815" i="2"/>
  <c r="I857" i="2"/>
  <c r="I193" i="2"/>
  <c r="I76" i="2"/>
  <c r="I122" i="2"/>
  <c r="I103" i="2"/>
  <c r="I104" i="2"/>
  <c r="I59" i="2"/>
  <c r="I69" i="2"/>
  <c r="I25" i="2"/>
  <c r="I39" i="2"/>
  <c r="I47" i="2"/>
  <c r="I48" i="2"/>
  <c r="I16" i="2"/>
  <c r="I118" i="2"/>
  <c r="I179" i="2"/>
  <c r="I330" i="2"/>
  <c r="I40" i="2"/>
  <c r="I5" i="2"/>
  <c r="I7" i="2"/>
  <c r="I30" i="2"/>
  <c r="I64" i="2"/>
  <c r="I9" i="2"/>
  <c r="I10" i="2"/>
  <c r="I41" i="2"/>
  <c r="I60" i="2"/>
  <c r="I54" i="2"/>
  <c r="I67" i="2"/>
  <c r="I8" i="2"/>
  <c r="I49" i="2"/>
  <c r="I55" i="2"/>
  <c r="I116" i="2"/>
  <c r="I92" i="2"/>
  <c r="I11" i="2"/>
  <c r="I12" i="2"/>
  <c r="I31" i="2"/>
  <c r="I51" i="2"/>
  <c r="I32" i="2"/>
  <c r="I33" i="2"/>
  <c r="I42" i="2"/>
  <c r="I77" i="2"/>
  <c r="I83" i="2"/>
  <c r="I84" i="2"/>
  <c r="I43" i="2"/>
  <c r="I56" i="2"/>
  <c r="I61" i="2"/>
  <c r="I68" i="2"/>
  <c r="I44" i="2"/>
  <c r="I85" i="2"/>
  <c r="I159" i="2"/>
  <c r="I160" i="2"/>
  <c r="I180" i="2"/>
  <c r="I52" i="2"/>
  <c r="I119" i="2"/>
  <c r="I143" i="2"/>
  <c r="I65" i="2"/>
  <c r="I26" i="2"/>
  <c r="I34" i="2"/>
  <c r="I35" i="2"/>
  <c r="I36" i="2"/>
  <c r="I37" i="2"/>
  <c r="I86" i="2"/>
  <c r="I167" i="2"/>
  <c r="I168" i="2"/>
  <c r="I181" i="2"/>
  <c r="I57" i="2"/>
  <c r="I58" i="2"/>
  <c r="I93" i="2"/>
  <c r="I120" i="2"/>
  <c r="I6" i="2"/>
  <c r="I17" i="2"/>
  <c r="I18" i="2"/>
  <c r="I19" i="2"/>
  <c r="I102" i="2"/>
  <c r="I108" i="2"/>
  <c r="I109" i="2"/>
  <c r="I110" i="2"/>
  <c r="I87" i="2"/>
  <c r="I38" i="2"/>
  <c r="I88" i="2"/>
  <c r="I96" i="2"/>
  <c r="I97" i="2"/>
  <c r="I121" i="2"/>
  <c r="I178" i="2"/>
  <c r="I182" i="2"/>
  <c r="I186" i="2"/>
  <c r="I405" i="2"/>
  <c r="I406" i="2"/>
  <c r="I407" i="2"/>
  <c r="I20" i="2"/>
  <c r="I98" i="2"/>
  <c r="I161" i="2"/>
  <c r="I174" i="2"/>
  <c r="I264" i="2"/>
  <c r="I265" i="2"/>
  <c r="I294" i="2"/>
  <c r="I303" i="2"/>
  <c r="I94" i="2"/>
  <c r="I183" i="2"/>
  <c r="I304" i="2"/>
  <c r="I306" i="2"/>
  <c r="I45" i="2"/>
  <c r="I70" i="2"/>
  <c r="I72" i="2"/>
  <c r="I73" i="2"/>
  <c r="I74" i="2"/>
  <c r="I75" i="2"/>
  <c r="I66" i="2"/>
  <c r="I46" i="2"/>
  <c r="I50" i="2"/>
  <c r="I89" i="2"/>
  <c r="I397" i="2"/>
  <c r="I62" i="2"/>
  <c r="I13" i="2"/>
  <c r="I14" i="2"/>
  <c r="I21" i="2"/>
  <c r="I22" i="2"/>
  <c r="I78" i="2"/>
  <c r="I359" i="2"/>
  <c r="I79" i="2"/>
  <c r="I105" i="2"/>
  <c r="I149" i="2"/>
  <c r="I71" i="2"/>
  <c r="I91" i="2"/>
  <c r="I23" i="2"/>
  <c r="I27" i="2"/>
  <c r="I626" i="2"/>
  <c r="I732" i="2"/>
  <c r="I735" i="2"/>
  <c r="I24" i="2"/>
  <c r="I63" i="2"/>
  <c r="I28" i="2"/>
  <c r="I29" i="2"/>
  <c r="I90" i="2"/>
  <c r="I106" i="2"/>
  <c r="I194" i="2"/>
  <c r="I123" i="2"/>
  <c r="I124" i="2"/>
  <c r="I187" i="2"/>
  <c r="I219" i="2"/>
  <c r="I390" i="2"/>
  <c r="I423" i="2"/>
  <c r="I435" i="2"/>
  <c r="I233" i="2"/>
  <c r="I80" i="2"/>
  <c r="I111" i="2"/>
  <c r="I136" i="2"/>
  <c r="I202" i="2"/>
  <c r="I207" i="2"/>
  <c r="I212" i="2"/>
  <c r="I137" i="2"/>
  <c r="I144" i="2"/>
  <c r="I323" i="2"/>
  <c r="I81" i="2"/>
  <c r="I99" i="2"/>
  <c r="I82" i="2"/>
  <c r="I208" i="2"/>
  <c r="I188" i="2"/>
  <c r="I100" i="2"/>
  <c r="I112" i="2"/>
  <c r="I138" i="2"/>
  <c r="I162" i="2"/>
  <c r="I195" i="2"/>
  <c r="I163" i="2"/>
  <c r="I150" i="2"/>
  <c r="I257" i="2"/>
  <c r="I258" i="2"/>
  <c r="I196" i="2"/>
  <c r="I164" i="2"/>
  <c r="I175" i="2"/>
  <c r="I213" i="2"/>
  <c r="I273" i="2"/>
  <c r="I280" i="2"/>
  <c r="I125" i="2"/>
  <c r="I126" i="2"/>
  <c r="I127" i="2"/>
  <c r="I165" i="2"/>
  <c r="I107" i="2"/>
  <c r="I101" i="2"/>
  <c r="I145" i="2"/>
  <c r="I184" i="2"/>
  <c r="I203" i="2"/>
  <c r="I204" i="2"/>
  <c r="I205" i="2"/>
  <c r="I206" i="2"/>
  <c r="I214" i="2"/>
  <c r="I113" i="2"/>
  <c r="I114" i="2"/>
  <c r="I115" i="2"/>
  <c r="I234" i="2"/>
  <c r="I281" i="2"/>
  <c r="I235" i="2"/>
  <c r="I197" i="2"/>
  <c r="I198" i="2"/>
  <c r="I199" i="2"/>
  <c r="I169" i="2"/>
  <c r="I236" i="2"/>
  <c r="I95" i="2"/>
  <c r="I226" i="2"/>
  <c r="I151" i="2"/>
  <c r="I152" i="2"/>
  <c r="I153" i="2"/>
  <c r="I360" i="2"/>
  <c r="I373" i="2"/>
  <c r="I379" i="2"/>
  <c r="I391" i="2"/>
  <c r="I398" i="2"/>
  <c r="I192" i="2"/>
  <c r="I223" i="2"/>
  <c r="I128" i="2"/>
  <c r="I131" i="2"/>
  <c r="I154" i="2"/>
  <c r="I146" i="2"/>
  <c r="I458" i="2"/>
  <c r="I141" i="2"/>
  <c r="I519" i="2"/>
  <c r="I117" i="2"/>
  <c r="I185" i="2"/>
  <c r="I224" i="2"/>
  <c r="I324" i="2"/>
  <c r="I155" i="2"/>
  <c r="I132" i="2"/>
  <c r="I156" i="2"/>
  <c r="I200" i="2"/>
  <c r="I209" i="2"/>
  <c r="I225" i="2"/>
  <c r="I157" i="2"/>
  <c r="I133" i="2"/>
  <c r="I134" i="2"/>
  <c r="I147" i="2"/>
  <c r="I158" i="2"/>
  <c r="I201" i="2"/>
  <c r="I215" i="2"/>
  <c r="I237" i="2"/>
  <c r="I139" i="2"/>
  <c r="I148" i="2"/>
  <c r="I142" i="2"/>
  <c r="I170" i="2"/>
  <c r="I176" i="2"/>
  <c r="I547" i="2"/>
  <c r="I135" i="2"/>
  <c r="I140" i="2"/>
  <c r="I436" i="2"/>
  <c r="I478" i="2"/>
  <c r="I171" i="2"/>
  <c r="I227" i="2"/>
  <c r="I420" i="2"/>
  <c r="I129" i="2"/>
  <c r="I130" i="2"/>
  <c r="I266" i="2"/>
  <c r="I278" i="2"/>
  <c r="I295" i="2"/>
  <c r="I334" i="2"/>
  <c r="I422" i="2"/>
  <c r="I238" i="2"/>
  <c r="I274" i="2"/>
  <c r="I282" i="2"/>
  <c r="I311" i="2"/>
  <c r="I400" i="2"/>
  <c r="I166" i="2"/>
  <c r="I172" i="2"/>
  <c r="I173" i="2"/>
  <c r="I189" i="2"/>
  <c r="I177" i="2"/>
  <c r="I190" i="2"/>
  <c r="I191" i="2"/>
  <c r="I228" i="2"/>
  <c r="I424" i="2"/>
  <c r="I275" i="2"/>
  <c r="I374" i="2"/>
  <c r="I375" i="2"/>
  <c r="I421" i="2"/>
  <c r="I220" i="2"/>
  <c r="I259" i="2"/>
  <c r="I283" i="2"/>
  <c r="I248" i="2"/>
  <c r="I267" i="2"/>
  <c r="I268" i="2"/>
  <c r="I361" i="2"/>
  <c r="I392" i="2"/>
  <c r="I443" i="2"/>
  <c r="I450" i="2"/>
  <c r="I408" i="2"/>
  <c r="I229" i="2"/>
  <c r="I284" i="2"/>
  <c r="I285" i="2"/>
  <c r="I249" i="2"/>
  <c r="I239" i="2"/>
  <c r="I240" i="2"/>
  <c r="I241" i="2"/>
  <c r="I286" i="2"/>
  <c r="I242" i="2"/>
  <c r="I305" i="2"/>
  <c r="I312" i="2"/>
  <c r="I313" i="2"/>
  <c r="I287" i="2"/>
  <c r="I399" i="2"/>
  <c r="I449" i="2"/>
  <c r="I425" i="2"/>
  <c r="I437" i="2"/>
  <c r="I438" i="2"/>
  <c r="I503" i="2"/>
  <c r="I522" i="2"/>
  <c r="I548" i="2"/>
  <c r="I393" i="2"/>
  <c r="I221" i="2"/>
  <c r="I230" i="2"/>
  <c r="I349" i="2"/>
  <c r="I335" i="2"/>
  <c r="I292" i="2"/>
  <c r="I362" i="2"/>
  <c r="I243" i="2"/>
  <c r="I279" i="2"/>
  <c r="I288" i="2"/>
  <c r="I336" i="2"/>
  <c r="I307" i="2"/>
  <c r="I314" i="2"/>
  <c r="I250" i="2"/>
  <c r="I244" i="2"/>
  <c r="I251" i="2"/>
  <c r="I252" i="2"/>
  <c r="I269" i="2"/>
  <c r="I270" i="2"/>
  <c r="I271" i="2"/>
  <c r="I296" i="2"/>
  <c r="I297" i="2"/>
  <c r="I298" i="2"/>
  <c r="I276" i="2"/>
  <c r="I289" i="2"/>
  <c r="I277" i="2"/>
  <c r="I388" i="2"/>
  <c r="I308" i="2"/>
  <c r="I315" i="2"/>
  <c r="I337" i="2"/>
  <c r="I409" i="2"/>
  <c r="I401" i="2"/>
  <c r="I410" i="2"/>
  <c r="I231" i="2"/>
  <c r="I316" i="2"/>
  <c r="I317" i="2"/>
  <c r="I338" i="2"/>
  <c r="I376" i="2"/>
  <c r="I426" i="2"/>
  <c r="I293" i="2"/>
  <c r="I245" i="2"/>
  <c r="I253" i="2"/>
  <c r="I254" i="2"/>
  <c r="I255" i="2"/>
  <c r="I256" i="2"/>
  <c r="I260" i="2"/>
  <c r="I272" i="2"/>
  <c r="I261" i="2"/>
  <c r="I262" i="2"/>
  <c r="I299" i="2"/>
  <c r="I404" i="2"/>
  <c r="I415" i="2"/>
  <c r="I416" i="2"/>
  <c r="I402" i="2"/>
  <c r="I350" i="2"/>
  <c r="I394" i="2"/>
  <c r="I367" i="2"/>
  <c r="I351" i="2"/>
  <c r="I352" i="2"/>
  <c r="I427" i="2"/>
  <c r="I843" i="2"/>
  <c r="I869" i="2"/>
  <c r="I903" i="2"/>
  <c r="I263" i="2"/>
  <c r="I331" i="2"/>
  <c r="I332" i="2"/>
  <c r="I432" i="2"/>
  <c r="I433" i="2"/>
  <c r="I605" i="2"/>
  <c r="I655" i="2"/>
  <c r="I704" i="2"/>
  <c r="I246" i="2"/>
  <c r="I459" i="2"/>
  <c r="I353" i="2"/>
  <c r="I428" i="2"/>
  <c r="I451" i="2"/>
  <c r="I339" i="2"/>
  <c r="I300" i="2"/>
  <c r="I301" i="2"/>
  <c r="I302" i="2"/>
  <c r="I411" i="2"/>
  <c r="I412" i="2"/>
  <c r="I333" i="2"/>
  <c r="I340" i="2"/>
  <c r="I413" i="2"/>
  <c r="I417" i="2"/>
  <c r="I290" i="2"/>
  <c r="I291" i="2"/>
  <c r="I368" i="2"/>
  <c r="I481" i="2"/>
  <c r="I504" i="2"/>
  <c r="I505" i="2"/>
  <c r="I452" i="2"/>
  <c r="I464" i="2"/>
  <c r="I465" i="2"/>
  <c r="I469" i="2"/>
  <c r="I470" i="2"/>
  <c r="I482" i="2"/>
  <c r="I488" i="2"/>
  <c r="I489" i="2"/>
  <c r="I492" i="2"/>
  <c r="I341" i="2"/>
  <c r="I342" i="2"/>
  <c r="I477" i="2"/>
  <c r="I483" i="2"/>
  <c r="I491" i="2"/>
  <c r="I523" i="2"/>
  <c r="I471" i="2"/>
  <c r="I325" i="2"/>
  <c r="I326" i="2"/>
  <c r="I318" i="2"/>
  <c r="I319" i="2"/>
  <c r="I363" i="2"/>
  <c r="I369" i="2"/>
  <c r="I380" i="2"/>
  <c r="I320" i="2"/>
  <c r="I343" i="2"/>
  <c r="I354" i="2"/>
  <c r="I377" i="2"/>
  <c r="I434" i="2"/>
  <c r="I321" i="2"/>
  <c r="I344" i="2"/>
  <c r="I345" i="2"/>
  <c r="I346" i="2"/>
  <c r="I357" i="2"/>
  <c r="I370" i="2"/>
  <c r="I381" i="2"/>
  <c r="I327" i="2"/>
  <c r="I355" i="2"/>
  <c r="I356" i="2"/>
  <c r="I322" i="2"/>
  <c r="I347" i="2"/>
  <c r="I472" i="2"/>
  <c r="I466" i="2"/>
  <c r="I484" i="2"/>
  <c r="I328" i="2"/>
  <c r="I329" i="2"/>
  <c r="I348" i="2"/>
  <c r="I467" i="2"/>
  <c r="I468" i="2"/>
  <c r="I473" i="2"/>
  <c r="I479" i="2"/>
  <c r="I493" i="2"/>
  <c r="I364" i="2"/>
  <c r="I371" i="2"/>
  <c r="I365" i="2"/>
  <c r="I378" i="2"/>
  <c r="I382" i="2"/>
  <c r="I453" i="2"/>
  <c r="I383" i="2"/>
  <c r="I418" i="2"/>
  <c r="I384" i="2"/>
  <c r="I414" i="2"/>
  <c r="I385" i="2"/>
  <c r="I386" i="2"/>
  <c r="I387" i="2"/>
  <c r="I439" i="2"/>
  <c r="I444" i="2"/>
  <c r="I445" i="2"/>
  <c r="I446" i="2"/>
  <c r="I447" i="2"/>
  <c r="I448" i="2"/>
  <c r="I528" i="2"/>
  <c r="I534" i="2"/>
  <c r="I538" i="2"/>
  <c r="I460" i="2"/>
  <c r="I474" i="2"/>
  <c r="I497" i="2"/>
  <c r="I506" i="2"/>
  <c r="I529" i="2"/>
  <c r="I395" i="2"/>
  <c r="I454" i="2"/>
  <c r="I455" i="2"/>
  <c r="I429" i="2"/>
  <c r="I430" i="2"/>
  <c r="I456" i="2"/>
  <c r="I431" i="2"/>
  <c r="I461" i="2"/>
  <c r="I475" i="2"/>
  <c r="I440" i="2"/>
  <c r="I485" i="2"/>
  <c r="I507" i="2"/>
  <c r="I463" i="2"/>
  <c r="I494" i="2"/>
  <c r="I569" i="2"/>
  <c r="I498" i="2"/>
  <c r="I530" i="2"/>
  <c r="I511" i="2"/>
  <c r="I526" i="2"/>
  <c r="I462" i="2"/>
  <c r="I476" i="2"/>
  <c r="I508" i="2"/>
  <c r="I521" i="2"/>
  <c r="I549" i="2"/>
  <c r="I499" i="2"/>
  <c r="I441" i="2"/>
  <c r="I442" i="2"/>
  <c r="I509" i="2"/>
  <c r="I539" i="2"/>
  <c r="I512" i="2"/>
  <c r="I531" i="2"/>
  <c r="I532" i="2"/>
  <c r="I457" i="2"/>
  <c r="I495" i="2"/>
  <c r="I500" i="2"/>
  <c r="I665" i="2"/>
  <c r="I486" i="2"/>
  <c r="I708" i="2"/>
  <c r="I709" i="2"/>
  <c r="I710" i="2"/>
  <c r="I535" i="2"/>
  <c r="I513" i="2"/>
  <c r="I590" i="2"/>
  <c r="I480" i="2"/>
  <c r="I490" i="2"/>
  <c r="I487" i="2"/>
  <c r="I501" i="2"/>
  <c r="I662" i="2"/>
  <c r="I663" i="2"/>
  <c r="I550" i="2"/>
  <c r="I575" i="2"/>
  <c r="I502" i="2"/>
  <c r="I510" i="2"/>
  <c r="I514" i="2"/>
  <c r="I540" i="2"/>
  <c r="I551" i="2"/>
  <c r="I552" i="2"/>
  <c r="I515" i="2"/>
  <c r="I524" i="2"/>
  <c r="I533" i="2"/>
  <c r="I516" i="2"/>
  <c r="I541" i="2"/>
  <c r="I580" i="2"/>
  <c r="I793" i="2"/>
  <c r="I797" i="2"/>
  <c r="I517" i="2"/>
  <c r="I518" i="2"/>
  <c r="I527" i="2"/>
  <c r="I536" i="2"/>
  <c r="I573" i="2"/>
  <c r="I525" i="2"/>
  <c r="I640" i="2"/>
  <c r="I496" i="2"/>
  <c r="I581" i="2"/>
  <c r="I610" i="2"/>
  <c r="I582" i="2"/>
  <c r="I553" i="2"/>
  <c r="I593" i="2"/>
  <c r="I554" i="2"/>
  <c r="I555" i="2"/>
  <c r="I907" i="2"/>
  <c r="I794" i="2"/>
  <c r="I622" i="2"/>
  <c r="I592" i="2"/>
  <c r="I576" i="2"/>
  <c r="I577" i="2"/>
  <c r="I542" i="2"/>
  <c r="I543" i="2"/>
  <c r="I544" i="2"/>
  <c r="I545" i="2"/>
  <c r="I556" i="2"/>
  <c r="I754" i="2"/>
  <c r="I821" i="2"/>
  <c r="I822" i="2"/>
  <c r="I750" i="2"/>
  <c r="I583" i="2"/>
  <c r="I584" i="2"/>
  <c r="I627" i="2"/>
  <c r="I574" i="2"/>
  <c r="I578" i="2"/>
  <c r="I579" i="2"/>
  <c r="I641" i="2"/>
  <c r="I642" i="2"/>
  <c r="I666" i="2"/>
  <c r="I557" i="2"/>
  <c r="I537" i="2"/>
  <c r="I546" i="2"/>
  <c r="I570" i="2"/>
  <c r="I558" i="2"/>
  <c r="I571" i="2"/>
  <c r="I572" i="2"/>
  <c r="I585" i="2"/>
  <c r="I586" i="2"/>
  <c r="I677" i="2"/>
  <c r="I678" i="2"/>
  <c r="I679" i="2"/>
  <c r="I680" i="2"/>
  <c r="I681" i="2"/>
  <c r="I682" i="2"/>
  <c r="I615" i="2"/>
  <c r="I617" i="2"/>
  <c r="I786" i="2"/>
  <c r="I613" i="2"/>
  <c r="I618" i="2"/>
  <c r="I858" i="2"/>
  <c r="I726" i="2"/>
  <c r="I559" i="2"/>
  <c r="I636" i="2"/>
  <c r="I656" i="2"/>
  <c r="I694" i="2"/>
  <c r="I700" i="2"/>
  <c r="I619" i="2"/>
  <c r="I560" i="2"/>
  <c r="I561" i="2"/>
  <c r="I562" i="2"/>
  <c r="I563" i="2"/>
  <c r="I564" i="2"/>
  <c r="I565" i="2"/>
  <c r="I566" i="2"/>
  <c r="I567" i="2"/>
  <c r="I568" i="2"/>
  <c r="I651" i="2"/>
  <c r="I667" i="2"/>
  <c r="I683" i="2"/>
  <c r="I684" i="2"/>
  <c r="I587" i="2"/>
  <c r="I637" i="2"/>
  <c r="I638" i="2"/>
  <c r="I629" i="2"/>
  <c r="I630" i="2"/>
  <c r="I631" i="2"/>
  <c r="I643" i="2"/>
  <c r="I664" i="2"/>
  <c r="I689" i="2"/>
  <c r="I611" i="2"/>
  <c r="I644" i="2"/>
  <c r="I645" i="2"/>
  <c r="I588" i="2"/>
  <c r="I589" i="2"/>
  <c r="I594" i="2"/>
  <c r="I620" i="2"/>
  <c r="I722" i="2"/>
  <c r="I727" i="2"/>
  <c r="I632" i="2"/>
  <c r="I695" i="2"/>
  <c r="I701" i="2"/>
  <c r="I702" i="2"/>
  <c r="I591" i="2"/>
  <c r="I595" i="2"/>
  <c r="I606" i="2"/>
  <c r="I607" i="2"/>
  <c r="I608" i="2"/>
  <c r="I596" i="2"/>
  <c r="I609" i="2"/>
  <c r="I616" i="2"/>
  <c r="I674" i="2"/>
  <c r="I675" i="2"/>
  <c r="I676" i="2"/>
  <c r="I891" i="2"/>
  <c r="I752" i="2"/>
  <c r="I614" i="2"/>
  <c r="I597" i="2"/>
  <c r="I657" i="2"/>
  <c r="I671" i="2"/>
  <c r="I598" i="2"/>
  <c r="I685" i="2"/>
  <c r="I686" i="2"/>
  <c r="I599" i="2"/>
  <c r="I690" i="2"/>
  <c r="I716" i="2"/>
  <c r="I612" i="2"/>
  <c r="I621" i="2"/>
  <c r="I672" i="2"/>
  <c r="I711" i="2"/>
  <c r="I723" i="2"/>
  <c r="I733" i="2"/>
  <c r="I751" i="2"/>
  <c r="I753" i="2"/>
  <c r="I600" i="2"/>
  <c r="I601" i="2"/>
  <c r="I602" i="2"/>
  <c r="I603" i="2"/>
  <c r="I604" i="2"/>
  <c r="I719" i="2"/>
  <c r="I765" i="2"/>
  <c r="I776" i="2"/>
  <c r="I773" i="2"/>
  <c r="I820" i="2"/>
  <c r="I717" i="2"/>
  <c r="I743" i="2"/>
  <c r="I774" i="2"/>
  <c r="I775" i="2"/>
  <c r="I633" i="2"/>
  <c r="I634" i="2"/>
  <c r="I658" i="2"/>
  <c r="I659" i="2"/>
  <c r="I660" i="2"/>
  <c r="I673" i="2"/>
  <c r="I623" i="2"/>
  <c r="I646" i="2"/>
  <c r="I647" i="2"/>
  <c r="I624" i="2"/>
  <c r="I830" i="2"/>
  <c r="I844" i="2"/>
  <c r="I895" i="2"/>
  <c r="I705" i="2"/>
  <c r="I712" i="2"/>
  <c r="I713" i="2"/>
  <c r="I720" i="2"/>
  <c r="I734" i="2"/>
  <c r="I738" i="2"/>
  <c r="I772" i="2"/>
  <c r="I625" i="2"/>
  <c r="I648" i="2"/>
  <c r="I649" i="2"/>
  <c r="I650" i="2"/>
  <c r="I668" i="2"/>
  <c r="I724" i="2"/>
  <c r="I728" i="2"/>
  <c r="I777" i="2"/>
  <c r="I778" i="2"/>
  <c r="I779" i="2"/>
  <c r="I791" i="2"/>
  <c r="I834" i="2"/>
  <c r="I837" i="2"/>
  <c r="I838" i="2"/>
  <c r="I839" i="2"/>
  <c r="I687" i="2"/>
  <c r="I699" i="2"/>
  <c r="I688" i="2"/>
  <c r="I703" i="2"/>
  <c r="I729" i="2"/>
  <c r="I739" i="2"/>
  <c r="I780" i="2"/>
  <c r="I781" i="2"/>
  <c r="I792" i="2"/>
  <c r="I652" i="2"/>
  <c r="I653" i="2"/>
  <c r="I654" i="2"/>
  <c r="I691" i="2"/>
  <c r="I782" i="2"/>
  <c r="I661" i="2"/>
  <c r="I803" i="2"/>
  <c r="I816" i="2"/>
  <c r="I696" i="2"/>
  <c r="I913" i="2"/>
  <c r="I706" i="2"/>
  <c r="I755" i="2"/>
  <c r="I864" i="2"/>
  <c r="I865" i="2"/>
  <c r="I707" i="2"/>
  <c r="I740" i="2"/>
  <c r="I756" i="2"/>
  <c r="I757" i="2"/>
  <c r="I628" i="2"/>
  <c r="I635" i="2"/>
  <c r="I892" i="2"/>
  <c r="I828" i="2"/>
  <c r="I744" i="2"/>
  <c r="I730" i="2"/>
  <c r="I758" i="2"/>
  <c r="I639" i="2"/>
  <c r="I718" i="2"/>
  <c r="I876" i="2"/>
  <c r="I877" i="2"/>
  <c r="I741" i="2"/>
  <c r="I742" i="2"/>
  <c r="I749" i="2"/>
  <c r="I669" i="2"/>
  <c r="I670" i="2"/>
  <c r="I736" i="2"/>
  <c r="I737" i="2"/>
  <c r="I759" i="2"/>
  <c r="I760" i="2"/>
  <c r="I766" i="2"/>
  <c r="I767" i="2"/>
  <c r="I768" i="2"/>
  <c r="I878" i="2"/>
  <c r="I896" i="2"/>
  <c r="I910" i="2"/>
  <c r="I953" i="2"/>
  <c r="I918" i="2"/>
  <c r="I804" i="2"/>
  <c r="I692" i="2"/>
  <c r="I697" i="2"/>
  <c r="I693" i="2"/>
  <c r="I698" i="2"/>
  <c r="I745" i="2"/>
  <c r="I746" i="2"/>
  <c r="I731" i="2"/>
  <c r="I747" i="2"/>
  <c r="I798" i="2"/>
  <c r="I799" i="2"/>
  <c r="I805" i="2"/>
  <c r="I806" i="2"/>
  <c r="I817" i="2"/>
  <c r="I925" i="2"/>
  <c r="I800" i="2"/>
  <c r="I761" i="2"/>
  <c r="I783" i="2"/>
  <c r="I784" i="2"/>
  <c r="I807" i="2"/>
  <c r="I808" i="2"/>
  <c r="I714" i="2"/>
  <c r="I715" i="2"/>
  <c r="I748" i="2"/>
  <c r="I849" i="2"/>
  <c r="I914" i="2"/>
  <c r="I762" i="2"/>
  <c r="I809" i="2"/>
  <c r="I810" i="2"/>
  <c r="I801" i="2"/>
  <c r="I812" i="2"/>
  <c r="I763" i="2"/>
  <c r="I904" i="2"/>
  <c r="I916" i="2"/>
  <c r="I769" i="2"/>
  <c r="I853" i="2"/>
  <c r="I866" i="2"/>
  <c r="I894" i="2"/>
  <c r="I897" i="2"/>
  <c r="I898" i="2"/>
  <c r="I905" i="2"/>
  <c r="I771" i="2"/>
  <c r="I824" i="2"/>
  <c r="I802" i="2"/>
  <c r="I826" i="2"/>
  <c r="I827" i="2"/>
  <c r="I867" i="2"/>
  <c r="I870" i="2"/>
  <c r="I832" i="2"/>
  <c r="I845" i="2"/>
  <c r="I840" i="2"/>
  <c r="I833" i="2"/>
  <c r="I854" i="2"/>
  <c r="I923" i="2"/>
  <c r="I931" i="2"/>
  <c r="I911" i="2"/>
  <c r="I764" i="2"/>
  <c r="I787" i="2"/>
  <c r="I788" i="2"/>
  <c r="I789" i="2"/>
  <c r="I790" i="2"/>
  <c r="I795" i="2"/>
  <c r="I796" i="2"/>
  <c r="I785" i="2"/>
  <c r="I770" i="2"/>
  <c r="I917" i="2"/>
  <c r="I825" i="2"/>
  <c r="I829" i="2"/>
  <c r="I846" i="2"/>
  <c r="I850" i="2"/>
  <c r="I851" i="2"/>
  <c r="I906" i="2"/>
  <c r="I919" i="2"/>
  <c r="I946" i="2"/>
  <c r="I811" i="2"/>
  <c r="I823" i="2"/>
  <c r="I855" i="2"/>
  <c r="I920" i="2"/>
  <c r="I936" i="2"/>
  <c r="I818" i="2"/>
  <c r="I819" i="2"/>
  <c r="I813" i="2"/>
  <c r="I814" i="2"/>
  <c r="I860" i="2"/>
  <c r="I871" i="2"/>
  <c r="I852" i="2"/>
  <c r="I859" i="2"/>
  <c r="I856" i="2"/>
  <c r="I868" i="2"/>
  <c r="I879" i="2"/>
  <c r="I938" i="2"/>
  <c r="I831" i="2"/>
  <c r="I847" i="2"/>
  <c r="I926" i="2"/>
  <c r="I835" i="2"/>
  <c r="I880" i="2"/>
  <c r="I893" i="2"/>
  <c r="I881" i="2"/>
  <c r="I924" i="2"/>
  <c r="I937" i="2"/>
  <c r="I841" i="2"/>
  <c r="I836" i="2"/>
  <c r="I861" i="2"/>
  <c r="I862" i="2"/>
  <c r="I863" i="2"/>
  <c r="I842" i="2"/>
  <c r="I921" i="2"/>
  <c r="I922" i="2"/>
  <c r="I927" i="2"/>
  <c r="I928" i="2"/>
  <c r="I939" i="2"/>
  <c r="I848" i="2"/>
  <c r="I872" i="2"/>
  <c r="I932" i="2"/>
  <c r="I929" i="2"/>
  <c r="I882" i="2"/>
  <c r="I883" i="2"/>
  <c r="I884" i="2"/>
  <c r="I873" i="2"/>
  <c r="I885" i="2"/>
  <c r="I886" i="2"/>
  <c r="I901" i="2"/>
  <c r="I874" i="2"/>
  <c r="I899" i="2"/>
  <c r="I900" i="2"/>
  <c r="I909" i="2"/>
  <c r="I875" i="2"/>
  <c r="I887" i="2"/>
  <c r="I888" i="2"/>
  <c r="I889" i="2"/>
  <c r="I902" i="2"/>
  <c r="I908" i="2"/>
  <c r="I912" i="2"/>
  <c r="I915" i="2"/>
  <c r="I940" i="2"/>
  <c r="I933" i="2"/>
  <c r="I934" i="2"/>
  <c r="I941" i="2"/>
  <c r="I942" i="2"/>
  <c r="I935" i="2"/>
  <c r="I947" i="2"/>
  <c r="I948" i="2"/>
  <c r="I952" i="2"/>
  <c r="I930" i="2"/>
  <c r="I949" i="2"/>
  <c r="I943" i="2"/>
  <c r="I944" i="2"/>
  <c r="I945" i="2"/>
  <c r="I950" i="2"/>
  <c r="I951" i="2"/>
  <c r="A1" i="2" l="1"/>
  <c r="A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110756-F35A-4D12-B5B5-7AE6EB6FE2AD}" name="FNC" type="1" refreshedVersion="6" background="1" saveData="1">
    <dbPr connection="DSN=chromalldb;" command="SELECT_x000d__x000a_FICHENCFP.LANCEM,_x000d__x000a_FICHENCFP.NUMFICNCF,_x000d__x000a_LANCEMENP.CODTRA,_x000d__x000a_FICHENCFP.DATCREFIJ,_x000d__x000a_FICHENCFP.DATCREFIM,_x000d__x000a_FICHENCFP.DATCREFIA,_x000d__x000a_FICHENCFP.SOLFICNCF_x000d__x000a_FROM FICHENCFP INNER JOIN LANCEMENP ON FICHENCFP.LANCEM = LANCEMENP.LANCEM_x000d__x000a_WHERE FICHENCFP.DATCREFIA &gt;= '2020'"/>
  </connection>
  <connection id="2" xr16:uid="{3515329D-8211-4B4F-B75E-3428E9D9A530}" keepAlive="1" name="Requête - ODBC (dsn=chromalldb)" description="Connexion à la requête « ODBC (dsn=chromalldb) » dans le classeur." type="5" refreshedVersion="6" background="1" saveData="1">
    <dbPr connection="Provider=Microsoft.Mashup.OleDb.1;Data Source=$Workbook$;Location=&quot;ODBC (dsn=chromalldb)&quot;;Extended Properties=&quot;&quot;" command="SELECT * FROM [ODBC (dsn=chromalldb)]"/>
  </connection>
</connections>
</file>

<file path=xl/sharedStrings.xml><?xml version="1.0" encoding="utf-8"?>
<sst xmlns="http://schemas.openxmlformats.org/spreadsheetml/2006/main" count="1925" uniqueCount="44">
  <si>
    <t>LANCEM</t>
  </si>
  <si>
    <t/>
  </si>
  <si>
    <t>B</t>
  </si>
  <si>
    <t>NUMFICNCF</t>
  </si>
  <si>
    <t>DATCREFIJ</t>
  </si>
  <si>
    <t>DATCREFIM</t>
  </si>
  <si>
    <t>DATCREFIA</t>
  </si>
  <si>
    <t>CODTRA</t>
  </si>
  <si>
    <t>IC</t>
  </si>
  <si>
    <t>IG</t>
  </si>
  <si>
    <t>LZ</t>
  </si>
  <si>
    <t>IT</t>
  </si>
  <si>
    <t>II</t>
  </si>
  <si>
    <t>RA</t>
  </si>
  <si>
    <t>RB</t>
  </si>
  <si>
    <t>IB</t>
  </si>
  <si>
    <t>IQ</t>
  </si>
  <si>
    <t>IA</t>
  </si>
  <si>
    <t>IS</t>
  </si>
  <si>
    <t>IV</t>
  </si>
  <si>
    <t>LB</t>
  </si>
  <si>
    <t>UA</t>
  </si>
  <si>
    <t>LI</t>
  </si>
  <si>
    <t>LA</t>
  </si>
  <si>
    <t>IK</t>
  </si>
  <si>
    <t>TC</t>
  </si>
  <si>
    <t>IN</t>
  </si>
  <si>
    <t>UB</t>
  </si>
  <si>
    <t>IZ</t>
  </si>
  <si>
    <t>LN</t>
  </si>
  <si>
    <t>HF</t>
  </si>
  <si>
    <t>IE</t>
  </si>
  <si>
    <t>6B</t>
  </si>
  <si>
    <t>Date</t>
  </si>
  <si>
    <t>IY</t>
  </si>
  <si>
    <t>OB</t>
  </si>
  <si>
    <t>SA</t>
  </si>
  <si>
    <t>IL</t>
  </si>
  <si>
    <t>WA</t>
  </si>
  <si>
    <t>SOLFICNCF</t>
  </si>
  <si>
    <t>S</t>
  </si>
  <si>
    <t>FNC J-1</t>
  </si>
  <si>
    <t>FNC Jour J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</si>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</sst>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0" fontId="2" fillId="0" borderId="0" xfId="0" applyFont="1" applyAlignment="1">
      <alignment horizontal="center"/>
    </xf>
    <xf numFmtId="0" fontId="3" fillId="2" borderId="1" xfId="0" applyFont="1" applyFill="1" applyBorder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hromalldb" connectionId="1" xr16:uid="{14620E07-5735-4216-BBF4-14896A534E2B}" autoFormatId="16" applyNumberFormats="0" applyBorderFormats="0" applyFontFormats="0" applyPatternFormats="0" applyAlignmentFormats="0" applyWidthHeightFormats="0">
  <queryTableRefresh nextId="498" unboundColumnsLeft="1" unboundColumnsRight="1">
    <queryTableFields count="9">
      <queryTableField id="496" dataBound="0" tableColumnId="2"/>
      <queryTableField id="468" name="LANCEM" tableColumnId="6"/>
      <queryTableField id="489" name="CODTRA" tableColumnId="8"/>
      <queryTableField id="490" name="NUMFICNCF" tableColumnId="9"/>
      <queryTableField id="491" name="DATCREFIJ" tableColumnId="10"/>
      <queryTableField id="492" name="DATCREFIM" tableColumnId="11"/>
      <queryTableField id="493" name="DATCREFIA" tableColumnId="12"/>
      <queryTableField id="494" name="SOLFICNCF" tableColumnId="13"/>
      <queryTableField id="497" dataBound="0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077E1B-290E-46E6-BE27-90DFC5FFEAB4}" name="Tableau_chromalldb" displayName="Tableau_chromalldb" ref="A3:I953" tableType="queryTable" totalsRowShown="0">
  <sortState xmlns:xlrd2="http://schemas.microsoft.com/office/spreadsheetml/2017/richdata2" ref="A4:I953">
    <sortCondition ref="A4:A953"/>
  </sortState>
  <tableColumns count="9">
    <tableColumn id="2" xr3:uid="{B4833C68-505A-407F-89F3-05F9537503FE}" uniqueName="2" name="Date" queryTableFieldId="496" dataDxfId="8">
      <calculatedColumnFormula>_xlfn.CONCAT(Tableau_chromalldb[[#This Row],[DATCREFIJ]],"/",Tableau_chromalldb[[#This Row],[DATCREFIM]],"/",Tableau_chromalldb[[#This Row],[DATCREFIA]])</calculatedColumnFormula>
    </tableColumn>
    <tableColumn id="6" xr3:uid="{B79D7D80-63C6-4C03-9D62-75CDCC4E9BCA}" uniqueName="6" name="LANCEM" queryTableFieldId="468" dataDxfId="7"/>
    <tableColumn id="8" xr3:uid="{A0BD6E42-F206-4586-B701-876C1B96C05D}" uniqueName="8" name="CODTRA" queryTableFieldId="489" dataDxfId="6"/>
    <tableColumn id="9" xr3:uid="{F8B38B61-9C25-46A1-83ED-575A459D6C0A}" uniqueName="9" name="NUMFICNCF" queryTableFieldId="490" dataDxfId="5"/>
    <tableColumn id="10" xr3:uid="{A0C381C2-3DB5-4539-8639-547624FBA7A9}" uniqueName="10" name="DATCREFIJ" queryTableFieldId="491" dataDxfId="4"/>
    <tableColumn id="11" xr3:uid="{B117C1A4-22FD-468F-B601-9763B949F2E4}" uniqueName="11" name="DATCREFIM" queryTableFieldId="492" dataDxfId="3"/>
    <tableColumn id="12" xr3:uid="{F61D472D-EC08-4351-9116-E4FB4270ABF0}" uniqueName="12" name="DATCREFIA" queryTableFieldId="493" dataDxfId="2"/>
    <tableColumn id="13" xr3:uid="{AE0C1783-E430-4E2F-B969-163E6C69E636}" uniqueName="13" name="SOLFICNCF" queryTableFieldId="494" dataDxfId="1"/>
    <tableColumn id="3" xr3:uid="{E183878A-DC27-4EB1-94E0-A33AE2BA164B}" uniqueName="3" name="Résultat" queryTableFieldId="497" dataDxfId="0">
      <calculatedColumnFormula>_xlfn.CONCAT("FA: ",Tableau_chromalldb[[#This Row],[LANCEM]], " - CODTRA : ",Tableau_chromalldb[[#This Row],[CODTRA]], " - FNC : ",Tableau_chromalldb[[#This Row],[NUMFICNCF]]," - Soldée : ",Tableau_chromalldb[[#This Row],[SOLFICNCF]])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99E56-9454-477F-BC62-C07931F22142}">
  <sheetPr codeName="Feuil1"/>
  <dimension ref="A1:L953"/>
  <sheetViews>
    <sheetView tabSelected="1" workbookViewId="0">
      <selection activeCell="K9" sqref="K9"/>
    </sheetView>
  </sheetViews>
  <sheetFormatPr baseColWidth="10" defaultRowHeight="15" x14ac:dyDescent="0.25"/>
  <cols>
    <col min="1" max="1" width="10.7109375" style="1" bestFit="1" customWidth="1"/>
    <col min="2" max="2" width="8.5703125" style="1" bestFit="1" customWidth="1"/>
    <col min="3" max="3" width="8.28515625" style="1" bestFit="1" customWidth="1"/>
    <col min="4" max="4" width="12" style="1" bestFit="1" customWidth="1"/>
    <col min="5" max="5" width="10.140625" style="1" bestFit="1" customWidth="1"/>
    <col min="6" max="6" width="11.28515625" style="1" bestFit="1" customWidth="1"/>
    <col min="7" max="7" width="10.7109375" style="1" bestFit="1" customWidth="1"/>
    <col min="8" max="8" width="10.5703125" style="1" bestFit="1" customWidth="1"/>
    <col min="9" max="9" width="46.28515625" style="1" bestFit="1" customWidth="1"/>
    <col min="10" max="10" width="10.5703125" style="1" bestFit="1" customWidth="1"/>
    <col min="11" max="11" width="10.5703125" bestFit="1" customWidth="1"/>
    <col min="12" max="12" width="36.140625" bestFit="1" customWidth="1"/>
    <col min="13" max="14" width="10.7109375" bestFit="1" customWidth="1"/>
    <col min="15" max="15" width="58.28515625" bestFit="1" customWidth="1"/>
    <col min="16" max="16" width="13.28515625" bestFit="1" customWidth="1"/>
    <col min="17" max="17" width="14.42578125" bestFit="1" customWidth="1"/>
    <col min="18" max="18" width="13.85546875" bestFit="1" customWidth="1"/>
    <col min="19" max="19" width="10.7109375" bestFit="1" customWidth="1"/>
    <col min="20" max="20" width="10.5703125" bestFit="1" customWidth="1"/>
    <col min="21" max="21" width="36.140625" bestFit="1" customWidth="1"/>
    <col min="22" max="22" width="10.85546875" bestFit="1" customWidth="1"/>
    <col min="23" max="23" width="13.28515625" bestFit="1" customWidth="1"/>
    <col min="24" max="24" width="14.42578125" bestFit="1" customWidth="1"/>
    <col min="25" max="25" width="13.85546875" bestFit="1" customWidth="1"/>
    <col min="26" max="26" width="58.28515625" bestFit="1" customWidth="1"/>
    <col min="27" max="27" width="13.85546875" bestFit="1" customWidth="1"/>
    <col min="28" max="28" width="33.42578125" bestFit="1" customWidth="1"/>
    <col min="29" max="30" width="10.7109375" bestFit="1" customWidth="1"/>
    <col min="31" max="31" width="9.7109375" bestFit="1" customWidth="1"/>
    <col min="32" max="32" width="9.42578125" bestFit="1" customWidth="1"/>
    <col min="33" max="33" width="11.7109375" bestFit="1" customWidth="1"/>
    <col min="34" max="35" width="10.5703125" bestFit="1" customWidth="1"/>
    <col min="36" max="36" width="11" customWidth="1"/>
    <col min="37" max="37" width="10" bestFit="1" customWidth="1"/>
    <col min="38" max="38" width="10.7109375" bestFit="1" customWidth="1"/>
    <col min="39" max="39" width="15.7109375" bestFit="1" customWidth="1"/>
    <col min="40" max="40" width="14.42578125" bestFit="1" customWidth="1"/>
    <col min="41" max="41" width="10.5703125" bestFit="1" customWidth="1"/>
    <col min="42" max="42" width="9.140625" bestFit="1" customWidth="1"/>
    <col min="43" max="43" width="11.42578125" bestFit="1" customWidth="1"/>
    <col min="44" max="44" width="10.28515625" bestFit="1" customWidth="1"/>
    <col min="45" max="45" width="10.5703125" bestFit="1" customWidth="1"/>
    <col min="46" max="47" width="10" bestFit="1" customWidth="1"/>
    <col min="48" max="48" width="35.5703125" bestFit="1" customWidth="1"/>
    <col min="49" max="49" width="34.7109375" bestFit="1" customWidth="1"/>
    <col min="50" max="50" width="10.42578125" bestFit="1" customWidth="1"/>
    <col min="51" max="51" width="33.28515625" bestFit="1" customWidth="1"/>
    <col min="52" max="52" width="33.5703125" bestFit="1" customWidth="1"/>
    <col min="53" max="53" width="18.42578125" bestFit="1" customWidth="1"/>
    <col min="54" max="54" width="20.42578125" bestFit="1" customWidth="1"/>
    <col min="55" max="55" width="33.140625" bestFit="1" customWidth="1"/>
    <col min="56" max="56" width="10.28515625" bestFit="1" customWidth="1"/>
    <col min="57" max="57" width="34.28515625" bestFit="1" customWidth="1"/>
    <col min="58" max="58" width="35.28515625" bestFit="1" customWidth="1"/>
    <col min="59" max="59" width="34.7109375" bestFit="1" customWidth="1"/>
    <col min="60" max="60" width="10" bestFit="1" customWidth="1"/>
    <col min="61" max="61" width="29.7109375" bestFit="1" customWidth="1"/>
    <col min="62" max="62" width="18.28515625" bestFit="1" customWidth="1"/>
    <col min="63" max="63" width="17.85546875" bestFit="1" customWidth="1"/>
    <col min="64" max="64" width="17.5703125" bestFit="1" customWidth="1"/>
    <col min="65" max="65" width="26.85546875" bestFit="1" customWidth="1"/>
    <col min="66" max="66" width="30.140625" bestFit="1" customWidth="1"/>
    <col min="67" max="68" width="9.28515625" bestFit="1" customWidth="1"/>
    <col min="69" max="69" width="9.42578125" bestFit="1" customWidth="1"/>
    <col min="70" max="70" width="8.7109375" bestFit="1" customWidth="1"/>
    <col min="71" max="72" width="10.7109375" bestFit="1" customWidth="1"/>
    <col min="73" max="73" width="22.7109375" bestFit="1" customWidth="1"/>
    <col min="74" max="74" width="10.28515625" bestFit="1" customWidth="1"/>
    <col min="75" max="75" width="11.42578125" bestFit="1" customWidth="1"/>
    <col min="76" max="76" width="10.85546875" customWidth="1"/>
    <col min="77" max="77" width="9.5703125" bestFit="1" customWidth="1"/>
    <col min="78" max="78" width="10.7109375" bestFit="1" customWidth="1"/>
    <col min="79" max="79" width="10.140625" bestFit="1" customWidth="1"/>
    <col min="80" max="80" width="10" bestFit="1" customWidth="1"/>
    <col min="81" max="81" width="11.28515625" bestFit="1" customWidth="1"/>
    <col min="82" max="82" width="11" bestFit="1" customWidth="1"/>
    <col min="83" max="83" width="10.5703125" bestFit="1" customWidth="1"/>
    <col min="84" max="84" width="9.42578125" bestFit="1" customWidth="1"/>
    <col min="85" max="85" width="11.28515625" bestFit="1" customWidth="1"/>
    <col min="86" max="86" width="10.140625" bestFit="1" customWidth="1"/>
    <col min="87" max="87" width="12.28515625" bestFit="1" customWidth="1"/>
    <col min="88" max="88" width="10.140625" bestFit="1" customWidth="1"/>
    <col min="89" max="89" width="12.28515625" bestFit="1" customWidth="1"/>
    <col min="90" max="90" width="10.5703125" bestFit="1" customWidth="1"/>
    <col min="91" max="91" width="11" bestFit="1" customWidth="1"/>
    <col min="92" max="92" width="10.28515625" bestFit="1" customWidth="1"/>
    <col min="93" max="93" width="10.7109375" bestFit="1" customWidth="1"/>
    <col min="94" max="94" width="7.42578125" bestFit="1" customWidth="1"/>
    <col min="95" max="95" width="10.7109375" bestFit="1" customWidth="1"/>
    <col min="96" max="96" width="10.85546875" bestFit="1" customWidth="1"/>
    <col min="97" max="98" width="10.140625" bestFit="1" customWidth="1"/>
    <col min="99" max="99" width="12.85546875" bestFit="1" customWidth="1"/>
    <col min="100" max="100" width="30.28515625" bestFit="1" customWidth="1"/>
    <col min="101" max="101" width="13.140625" bestFit="1" customWidth="1"/>
    <col min="102" max="102" width="12.7109375" bestFit="1" customWidth="1"/>
    <col min="103" max="103" width="14.28515625" bestFit="1" customWidth="1"/>
    <col min="104" max="104" width="15.42578125" bestFit="1" customWidth="1"/>
    <col min="105" max="105" width="20.85546875" bestFit="1" customWidth="1"/>
    <col min="106" max="106" width="19.85546875" bestFit="1" customWidth="1"/>
    <col min="107" max="107" width="19.42578125" bestFit="1" customWidth="1"/>
    <col min="108" max="108" width="12.140625" bestFit="1" customWidth="1"/>
    <col min="109" max="109" width="17" bestFit="1" customWidth="1"/>
    <col min="110" max="110" width="15.42578125" bestFit="1" customWidth="1"/>
    <col min="111" max="111" width="13" bestFit="1" customWidth="1"/>
    <col min="112" max="112" width="14.140625" bestFit="1" customWidth="1"/>
    <col min="113" max="113" width="13.5703125" bestFit="1" customWidth="1"/>
    <col min="114" max="114" width="12.5703125" bestFit="1" customWidth="1"/>
    <col min="115" max="115" width="13.7109375" bestFit="1" customWidth="1"/>
    <col min="116" max="116" width="13.140625" bestFit="1" customWidth="1"/>
    <col min="117" max="117" width="13.28515625" bestFit="1" customWidth="1"/>
    <col min="118" max="118" width="14.42578125" bestFit="1" customWidth="1"/>
    <col min="119" max="119" width="13.85546875" bestFit="1" customWidth="1"/>
    <col min="120" max="120" width="10.28515625" bestFit="1" customWidth="1"/>
    <col min="121" max="121" width="11.5703125" bestFit="1" customWidth="1"/>
    <col min="122" max="122" width="12.7109375" bestFit="1" customWidth="1"/>
    <col min="123" max="123" width="12.140625" bestFit="1" customWidth="1"/>
    <col min="124" max="124" width="13.42578125" bestFit="1" customWidth="1"/>
    <col min="125" max="125" width="13.28515625" bestFit="1" customWidth="1"/>
    <col min="126" max="127" width="10.7109375" customWidth="1"/>
    <col min="128" max="128" width="11.140625" bestFit="1" customWidth="1"/>
    <col min="129" max="129" width="14.7109375" bestFit="1" customWidth="1"/>
    <col min="130" max="130" width="15.5703125" bestFit="1" customWidth="1"/>
    <col min="131" max="131" width="11.85546875" bestFit="1" customWidth="1"/>
    <col min="132" max="132" width="13" bestFit="1" customWidth="1"/>
    <col min="133" max="134" width="12.42578125" bestFit="1" customWidth="1"/>
    <col min="135" max="135" width="13.5703125" bestFit="1" customWidth="1"/>
    <col min="136" max="136" width="13" bestFit="1" customWidth="1"/>
    <col min="137" max="137" width="13.7109375" bestFit="1" customWidth="1"/>
    <col min="138" max="138" width="14.85546875" bestFit="1" customWidth="1"/>
    <col min="139" max="139" width="14.28515625" bestFit="1" customWidth="1"/>
    <col min="140" max="140" width="13.42578125" bestFit="1" customWidth="1"/>
    <col min="141" max="141" width="11" bestFit="1" customWidth="1"/>
    <col min="142" max="142" width="9.28515625" bestFit="1" customWidth="1"/>
    <col min="143" max="143" width="11.42578125" bestFit="1" customWidth="1"/>
    <col min="144" max="144" width="14.42578125" bestFit="1" customWidth="1"/>
    <col min="145" max="153" width="11" bestFit="1" customWidth="1"/>
    <col min="154" max="184" width="12" bestFit="1" customWidth="1"/>
    <col min="185" max="185" width="23.28515625" bestFit="1" customWidth="1"/>
    <col min="186" max="186" width="10.85546875" bestFit="1" customWidth="1"/>
    <col min="187" max="187" width="10.7109375" customWidth="1"/>
    <col min="188" max="188" width="10.85546875" bestFit="1" customWidth="1"/>
    <col min="189" max="189" width="12.140625" bestFit="1" customWidth="1"/>
    <col min="190" max="190" width="12.7109375" bestFit="1" customWidth="1"/>
    <col min="191" max="191" width="11.5703125" bestFit="1" customWidth="1"/>
    <col min="192" max="192" width="39.140625" bestFit="1" customWidth="1"/>
    <col min="193" max="193" width="12" bestFit="1" customWidth="1"/>
    <col min="194" max="194" width="10.42578125" bestFit="1" customWidth="1"/>
    <col min="195" max="195" width="10.5703125" bestFit="1" customWidth="1"/>
    <col min="196" max="196" width="9.140625" bestFit="1" customWidth="1"/>
    <col min="197" max="197" width="13.85546875" bestFit="1" customWidth="1"/>
    <col min="198" max="198" width="13.42578125" bestFit="1" customWidth="1"/>
    <col min="199" max="200" width="13" bestFit="1" customWidth="1"/>
    <col min="201" max="202" width="12.7109375" bestFit="1" customWidth="1"/>
    <col min="203" max="203" width="12.85546875" bestFit="1" customWidth="1"/>
    <col min="204" max="204" width="12.42578125" bestFit="1" customWidth="1"/>
    <col min="205" max="206" width="13.5703125" bestFit="1" customWidth="1"/>
    <col min="207" max="207" width="14.7109375" bestFit="1" customWidth="1"/>
    <col min="208" max="208" width="14.140625" bestFit="1" customWidth="1"/>
    <col min="209" max="209" width="12.85546875" bestFit="1" customWidth="1"/>
    <col min="210" max="210" width="12.7109375" bestFit="1" customWidth="1"/>
    <col min="211" max="211" width="7.28515625" bestFit="1" customWidth="1"/>
    <col min="212" max="212" width="10.5703125" bestFit="1" customWidth="1"/>
    <col min="213" max="213" width="10" bestFit="1" customWidth="1"/>
    <col min="214" max="214" width="9.85546875" bestFit="1" customWidth="1"/>
    <col min="215" max="215" width="10.140625" bestFit="1" customWidth="1"/>
    <col min="216" max="216" width="12.85546875" bestFit="1" customWidth="1"/>
    <col min="217" max="217" width="14" bestFit="1" customWidth="1"/>
    <col min="218" max="219" width="13.42578125" bestFit="1" customWidth="1"/>
    <col min="220" max="220" width="12.85546875" bestFit="1" customWidth="1"/>
    <col min="221" max="221" width="14" bestFit="1" customWidth="1"/>
    <col min="222" max="222" width="13.42578125" bestFit="1" customWidth="1"/>
    <col min="223" max="223" width="10" bestFit="1" customWidth="1"/>
    <col min="224" max="224" width="12.85546875" bestFit="1" customWidth="1"/>
    <col min="225" max="225" width="13.5703125" bestFit="1" customWidth="1"/>
    <col min="226" max="226" width="13.7109375" bestFit="1" customWidth="1"/>
    <col min="227" max="227" width="12.28515625" bestFit="1" customWidth="1"/>
    <col min="228" max="228" width="12.7109375" bestFit="1" customWidth="1"/>
    <col min="229" max="229" width="13.85546875" bestFit="1" customWidth="1"/>
    <col min="230" max="237" width="15.42578125" bestFit="1" customWidth="1"/>
    <col min="238" max="238" width="12.85546875" bestFit="1" customWidth="1"/>
    <col min="239" max="239" width="13.7109375" bestFit="1" customWidth="1"/>
    <col min="240" max="240" width="14.5703125" bestFit="1" customWidth="1"/>
    <col min="241" max="241" width="11.42578125" bestFit="1" customWidth="1"/>
    <col min="242" max="242" width="12.5703125" bestFit="1" customWidth="1"/>
    <col min="243" max="243" width="11.7109375" bestFit="1" customWidth="1"/>
    <col min="244" max="244" width="13.7109375" bestFit="1" customWidth="1"/>
    <col min="245" max="245" width="13" bestFit="1" customWidth="1"/>
    <col min="246" max="246" width="12.5703125" bestFit="1" customWidth="1"/>
    <col min="247" max="247" width="11.85546875" bestFit="1" customWidth="1"/>
    <col min="248" max="248" width="10.7109375" customWidth="1"/>
    <col min="249" max="249" width="12.85546875" bestFit="1" customWidth="1"/>
    <col min="250" max="250" width="12.28515625" bestFit="1" customWidth="1"/>
    <col min="251" max="251" width="15.28515625" bestFit="1" customWidth="1"/>
    <col min="252" max="252" width="13" bestFit="1" customWidth="1"/>
    <col min="253" max="253" width="74.85546875" bestFit="1" customWidth="1"/>
    <col min="254" max="254" width="70.85546875" bestFit="1" customWidth="1"/>
    <col min="255" max="255" width="46.7109375" bestFit="1" customWidth="1"/>
    <col min="256" max="257" width="15" bestFit="1" customWidth="1"/>
    <col min="258" max="259" width="34.28515625" bestFit="1" customWidth="1"/>
    <col min="260" max="260" width="33.28515625" bestFit="1" customWidth="1"/>
    <col min="261" max="261" width="34.42578125" bestFit="1" customWidth="1"/>
    <col min="262" max="262" width="34.7109375" bestFit="1" customWidth="1"/>
    <col min="263" max="263" width="42.7109375" bestFit="1" customWidth="1"/>
    <col min="264" max="264" width="26.140625" bestFit="1" customWidth="1"/>
    <col min="265" max="265" width="11.85546875" bestFit="1" customWidth="1"/>
    <col min="266" max="266" width="13" bestFit="1" customWidth="1"/>
    <col min="267" max="267" width="12.42578125" bestFit="1" customWidth="1"/>
    <col min="268" max="268" width="11.85546875" bestFit="1" customWidth="1"/>
    <col min="269" max="269" width="13.28515625" bestFit="1" customWidth="1"/>
    <col min="270" max="270" width="13.5703125" bestFit="1" customWidth="1"/>
    <col min="271" max="271" width="13.28515625" bestFit="1" customWidth="1"/>
    <col min="272" max="272" width="13" bestFit="1" customWidth="1"/>
    <col min="273" max="273" width="13.5703125" bestFit="1" customWidth="1"/>
    <col min="274" max="274" width="14.7109375" bestFit="1" customWidth="1"/>
    <col min="275" max="275" width="14.140625" bestFit="1" customWidth="1"/>
    <col min="276" max="276" width="11.85546875" bestFit="1" customWidth="1"/>
    <col min="277" max="277" width="13.140625" bestFit="1" customWidth="1"/>
    <col min="278" max="278" width="14" bestFit="1" customWidth="1"/>
    <col min="279" max="279" width="10.28515625" bestFit="1" customWidth="1"/>
    <col min="280" max="280" width="15.28515625" bestFit="1" customWidth="1"/>
    <col min="281" max="281" width="11.140625" bestFit="1" customWidth="1"/>
    <col min="282" max="282" width="11.42578125" bestFit="1" customWidth="1"/>
    <col min="283" max="283" width="8.28515625" bestFit="1" customWidth="1"/>
    <col min="284" max="284" width="11.42578125" bestFit="1" customWidth="1"/>
    <col min="285" max="285" width="11.85546875" bestFit="1" customWidth="1"/>
    <col min="286" max="286" width="11.7109375" bestFit="1" customWidth="1"/>
    <col min="287" max="287" width="9.85546875" bestFit="1" customWidth="1"/>
    <col min="288" max="288" width="10.85546875" bestFit="1" customWidth="1"/>
    <col min="289" max="289" width="10.140625" bestFit="1" customWidth="1"/>
    <col min="290" max="290" width="7.42578125" bestFit="1" customWidth="1"/>
    <col min="291" max="291" width="10.85546875" bestFit="1" customWidth="1"/>
    <col min="292" max="292" width="10.28515625" bestFit="1" customWidth="1"/>
    <col min="293" max="293" width="15.28515625" bestFit="1" customWidth="1"/>
    <col min="294" max="294" width="11.140625" bestFit="1" customWidth="1"/>
    <col min="295" max="295" width="11.42578125" bestFit="1" customWidth="1"/>
    <col min="296" max="296" width="8.28515625" bestFit="1" customWidth="1"/>
    <col min="297" max="297" width="11.42578125" bestFit="1" customWidth="1"/>
    <col min="298" max="298" width="11.85546875" bestFit="1" customWidth="1"/>
    <col min="299" max="299" width="11.7109375" bestFit="1" customWidth="1"/>
    <col min="300" max="300" width="9.85546875" bestFit="1" customWidth="1"/>
    <col min="301" max="301" width="10.85546875" customWidth="1"/>
    <col min="302" max="302" width="10.140625" bestFit="1" customWidth="1"/>
    <col min="303" max="303" width="10.85546875" bestFit="1" customWidth="1"/>
    <col min="304" max="305" width="10.140625" bestFit="1" customWidth="1"/>
    <col min="306" max="306" width="12.85546875" bestFit="1" customWidth="1"/>
    <col min="307" max="307" width="27.7109375" bestFit="1" customWidth="1"/>
    <col min="308" max="308" width="13.140625" bestFit="1" customWidth="1"/>
    <col min="309" max="309" width="12.7109375" bestFit="1" customWidth="1"/>
    <col min="310" max="310" width="14.28515625" bestFit="1" customWidth="1"/>
    <col min="311" max="311" width="15.42578125" bestFit="1" customWidth="1"/>
    <col min="312" max="312" width="20" bestFit="1" customWidth="1"/>
    <col min="313" max="316" width="12.140625" bestFit="1" customWidth="1"/>
    <col min="317" max="317" width="16.42578125" bestFit="1" customWidth="1"/>
    <col min="318" max="318" width="13" bestFit="1" customWidth="1"/>
    <col min="319" max="319" width="14.140625" bestFit="1" customWidth="1"/>
    <col min="320" max="320" width="13.5703125" bestFit="1" customWidth="1"/>
    <col min="321" max="321" width="12.5703125" bestFit="1" customWidth="1"/>
    <col min="322" max="322" width="13.7109375" bestFit="1" customWidth="1"/>
    <col min="323" max="323" width="13.140625" bestFit="1" customWidth="1"/>
    <col min="324" max="324" width="13.28515625" bestFit="1" customWidth="1"/>
    <col min="325" max="325" width="14.42578125" bestFit="1" customWidth="1"/>
    <col min="326" max="326" width="13.85546875" bestFit="1" customWidth="1"/>
    <col min="327" max="327" width="10.28515625" bestFit="1" customWidth="1"/>
    <col min="328" max="328" width="11.5703125" bestFit="1" customWidth="1"/>
    <col min="329" max="329" width="12.7109375" bestFit="1" customWidth="1"/>
    <col min="330" max="330" width="12.140625" bestFit="1" customWidth="1"/>
    <col min="331" max="331" width="13.42578125" bestFit="1" customWidth="1"/>
    <col min="332" max="332" width="13.28515625" bestFit="1" customWidth="1"/>
    <col min="333" max="334" width="10.7109375" bestFit="1" customWidth="1"/>
    <col min="335" max="335" width="11.140625" bestFit="1" customWidth="1"/>
    <col min="336" max="336" width="14.7109375" bestFit="1" customWidth="1"/>
    <col min="337" max="337" width="15.5703125" bestFit="1" customWidth="1"/>
    <col min="338" max="338" width="11.85546875" bestFit="1" customWidth="1"/>
    <col min="339" max="339" width="13" bestFit="1" customWidth="1"/>
    <col min="340" max="341" width="12.42578125" bestFit="1" customWidth="1"/>
    <col min="342" max="342" width="13.5703125" bestFit="1" customWidth="1"/>
    <col min="343" max="343" width="13" bestFit="1" customWidth="1"/>
    <col min="344" max="344" width="13.7109375" bestFit="1" customWidth="1"/>
    <col min="345" max="345" width="14.85546875" bestFit="1" customWidth="1"/>
    <col min="346" max="346" width="14.28515625" bestFit="1" customWidth="1"/>
    <col min="347" max="347" width="13.42578125" bestFit="1" customWidth="1"/>
    <col min="348" max="348" width="11" bestFit="1" customWidth="1"/>
    <col min="349" max="349" width="9.28515625" bestFit="1" customWidth="1"/>
    <col min="351" max="351" width="14.42578125" bestFit="1" customWidth="1"/>
    <col min="352" max="360" width="11" bestFit="1" customWidth="1"/>
    <col min="361" max="391" width="12" bestFit="1" customWidth="1"/>
    <col min="392" max="392" width="22" bestFit="1" customWidth="1"/>
    <col min="393" max="393" width="10.85546875" bestFit="1" customWidth="1"/>
    <col min="394" max="394" width="10.7109375" bestFit="1" customWidth="1"/>
    <col min="395" max="395" width="10.85546875" bestFit="1" customWidth="1"/>
    <col min="396" max="396" width="12.140625" bestFit="1" customWidth="1"/>
    <col min="397" max="397" width="12.7109375" bestFit="1" customWidth="1"/>
    <col min="398" max="398" width="11.5703125" bestFit="1" customWidth="1"/>
    <col min="399" max="399" width="39.140625" bestFit="1" customWidth="1"/>
    <col min="400" max="400" width="12" bestFit="1" customWidth="1"/>
    <col min="401" max="401" width="10.42578125" bestFit="1" customWidth="1"/>
    <col min="402" max="402" width="10.5703125" bestFit="1" customWidth="1"/>
    <col min="403" max="403" width="9.140625" bestFit="1" customWidth="1"/>
    <col min="404" max="404" width="13.85546875" bestFit="1" customWidth="1"/>
    <col min="405" max="405" width="13.42578125" bestFit="1" customWidth="1"/>
    <col min="406" max="407" width="13" bestFit="1" customWidth="1"/>
    <col min="408" max="409" width="12.7109375" bestFit="1" customWidth="1"/>
    <col min="410" max="410" width="12.85546875" bestFit="1" customWidth="1"/>
    <col min="411" max="411" width="12.42578125" bestFit="1" customWidth="1"/>
    <col min="412" max="413" width="13.5703125" bestFit="1" customWidth="1"/>
    <col min="414" max="414" width="14.7109375" bestFit="1" customWidth="1"/>
    <col min="415" max="415" width="14.140625" bestFit="1" customWidth="1"/>
    <col min="416" max="416" width="12.85546875" bestFit="1" customWidth="1"/>
    <col min="417" max="417" width="12.7109375" bestFit="1" customWidth="1"/>
    <col min="418" max="418" width="7.28515625" bestFit="1" customWidth="1"/>
    <col min="419" max="419" width="10.5703125" bestFit="1" customWidth="1"/>
    <col min="420" max="420" width="10" bestFit="1" customWidth="1"/>
    <col min="421" max="421" width="9.85546875" bestFit="1" customWidth="1"/>
    <col min="422" max="422" width="10.140625" bestFit="1" customWidth="1"/>
    <col min="423" max="423" width="12.85546875" bestFit="1" customWidth="1"/>
    <col min="424" max="424" width="14" bestFit="1" customWidth="1"/>
    <col min="425" max="426" width="13.42578125" bestFit="1" customWidth="1"/>
    <col min="427" max="427" width="12.85546875" bestFit="1" customWidth="1"/>
    <col min="428" max="428" width="14" bestFit="1" customWidth="1"/>
    <col min="429" max="429" width="13.42578125" bestFit="1" customWidth="1"/>
    <col min="430" max="430" width="10" bestFit="1" customWidth="1"/>
    <col min="431" max="431" width="12.85546875" bestFit="1" customWidth="1"/>
    <col min="432" max="432" width="13.5703125" bestFit="1" customWidth="1"/>
    <col min="433" max="433" width="13.7109375" bestFit="1" customWidth="1"/>
    <col min="434" max="434" width="12.28515625" bestFit="1" customWidth="1"/>
    <col min="435" max="435" width="12.7109375" bestFit="1" customWidth="1"/>
    <col min="436" max="436" width="13.85546875" bestFit="1" customWidth="1"/>
    <col min="437" max="444" width="15.42578125" bestFit="1" customWidth="1"/>
    <col min="445" max="445" width="12.85546875" bestFit="1" customWidth="1"/>
    <col min="446" max="446" width="13.7109375" bestFit="1" customWidth="1"/>
    <col min="447" max="447" width="14.5703125" bestFit="1" customWidth="1"/>
    <col min="449" max="449" width="12.5703125" bestFit="1" customWidth="1"/>
    <col min="450" max="450" width="11.7109375" bestFit="1" customWidth="1"/>
    <col min="451" max="451" width="13.7109375" bestFit="1" customWidth="1"/>
    <col min="452" max="452" width="13" bestFit="1" customWidth="1"/>
    <col min="453" max="453" width="12.5703125" bestFit="1" customWidth="1"/>
    <col min="454" max="454" width="11.85546875" bestFit="1" customWidth="1"/>
    <col min="455" max="455" width="10.7109375" bestFit="1" customWidth="1"/>
    <col min="456" max="456" width="12.85546875" bestFit="1" customWidth="1"/>
    <col min="457" max="457" width="12.28515625" bestFit="1" customWidth="1"/>
    <col min="458" max="458" width="15.28515625" bestFit="1" customWidth="1"/>
    <col min="459" max="459" width="13" bestFit="1" customWidth="1"/>
    <col min="460" max="462" width="12.28515625" bestFit="1" customWidth="1"/>
    <col min="463" max="464" width="15" bestFit="1" customWidth="1"/>
    <col min="465" max="465" width="29.85546875" bestFit="1" customWidth="1"/>
    <col min="466" max="466" width="30.140625" bestFit="1" customWidth="1"/>
    <col min="467" max="469" width="12" bestFit="1" customWidth="1"/>
    <col min="470" max="470" width="12.140625" bestFit="1" customWidth="1"/>
    <col min="471" max="471" width="27.7109375" bestFit="1" customWidth="1"/>
    <col min="472" max="472" width="11.85546875" bestFit="1" customWidth="1"/>
    <col min="473" max="473" width="13" bestFit="1" customWidth="1"/>
    <col min="474" max="474" width="12.42578125" bestFit="1" customWidth="1"/>
    <col min="475" max="475" width="11.85546875" bestFit="1" customWidth="1"/>
    <col min="476" max="476" width="13.28515625" bestFit="1" customWidth="1"/>
    <col min="477" max="477" width="13.5703125" bestFit="1" customWidth="1"/>
    <col min="478" max="478" width="13.28515625" bestFit="1" customWidth="1"/>
    <col min="479" max="479" width="13" bestFit="1" customWidth="1"/>
    <col min="480" max="480" width="13.5703125" bestFit="1" customWidth="1"/>
    <col min="481" max="481" width="14.7109375" bestFit="1" customWidth="1"/>
    <col min="482" max="482" width="14.140625" bestFit="1" customWidth="1"/>
    <col min="483" max="483" width="11.85546875" bestFit="1" customWidth="1"/>
    <col min="484" max="484" width="13.140625" bestFit="1" customWidth="1"/>
    <col min="485" max="485" width="14" bestFit="1" customWidth="1"/>
  </cols>
  <sheetData>
    <row r="1" spans="1:10" x14ac:dyDescent="0.25">
      <c r="A1" s="2">
        <f ca="1">TODAY()</f>
        <v>44246</v>
      </c>
    </row>
    <row r="3" spans="1:10" x14ac:dyDescent="0.25">
      <c r="A3" t="s">
        <v>33</v>
      </c>
      <c r="B3" t="s">
        <v>0</v>
      </c>
      <c r="C3" t="s">
        <v>7</v>
      </c>
      <c r="D3" t="s">
        <v>3</v>
      </c>
      <c r="E3" t="s">
        <v>4</v>
      </c>
      <c r="F3" t="s">
        <v>5</v>
      </c>
      <c r="G3" t="s">
        <v>6</v>
      </c>
      <c r="H3" t="s">
        <v>39</v>
      </c>
      <c r="I3" t="s">
        <v>43</v>
      </c>
      <c r="J3"/>
    </row>
    <row r="4" spans="1:10" x14ac:dyDescent="0.25">
      <c r="A4" s="1" t="str">
        <f>_xlfn.CONCAT(Tableau_chromalldb[[#This Row],[DATCREFIJ]],"/",Tableau_chromalldb[[#This Row],[DATCREFIM]],"/",Tableau_chromalldb[[#This Row],[DATCREFIA]])</f>
        <v>2/1/2020</v>
      </c>
      <c r="B4" s="1">
        <v>372538</v>
      </c>
      <c r="C4" s="1" t="s">
        <v>12</v>
      </c>
      <c r="D4" s="1">
        <v>50395</v>
      </c>
      <c r="E4" s="1">
        <v>2</v>
      </c>
      <c r="F4" s="1">
        <v>1</v>
      </c>
      <c r="G4" s="1">
        <v>2020</v>
      </c>
      <c r="H4" s="1" t="s">
        <v>40</v>
      </c>
      <c r="I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372538 - CODTRA : II - FNC : 50395 - Soldée : S</v>
      </c>
      <c r="J4"/>
    </row>
    <row r="5" spans="1:10" x14ac:dyDescent="0.25">
      <c r="A5" s="1" t="str">
        <f>_xlfn.CONCAT(Tableau_chromalldb[[#This Row],[DATCREFIJ]],"/",Tableau_chromalldb[[#This Row],[DATCREFIM]],"/",Tableau_chromalldb[[#This Row],[DATCREFIA]])</f>
        <v>3/1/2020</v>
      </c>
      <c r="B5" s="1">
        <v>373222</v>
      </c>
      <c r="C5" s="1" t="s">
        <v>9</v>
      </c>
      <c r="D5" s="1">
        <v>50396</v>
      </c>
      <c r="E5" s="1">
        <v>3</v>
      </c>
      <c r="F5" s="1">
        <v>1</v>
      </c>
      <c r="G5" s="1">
        <v>2020</v>
      </c>
      <c r="H5" s="1" t="s">
        <v>40</v>
      </c>
      <c r="I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373222 - CODTRA : IG - FNC : 50396 - Soldée : S</v>
      </c>
      <c r="J5"/>
    </row>
    <row r="6" spans="1:10" x14ac:dyDescent="0.25">
      <c r="A6" s="1" t="str">
        <f>_xlfn.CONCAT(Tableau_chromalldb[[#This Row],[DATCREFIJ]],"/",Tableau_chromalldb[[#This Row],[DATCREFIM]],"/",Tableau_chromalldb[[#This Row],[DATCREFIA]])</f>
        <v>3/1/2020</v>
      </c>
      <c r="B6" s="1">
        <v>373476</v>
      </c>
      <c r="C6" s="1" t="s">
        <v>11</v>
      </c>
      <c r="D6" s="1">
        <v>50394</v>
      </c>
      <c r="E6" s="1">
        <v>3</v>
      </c>
      <c r="F6" s="1">
        <v>1</v>
      </c>
      <c r="G6" s="1">
        <v>2020</v>
      </c>
      <c r="H6" s="1" t="s">
        <v>40</v>
      </c>
      <c r="I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373476 - CODTRA : IT - FNC : 50394 - Soldée : S</v>
      </c>
      <c r="J6"/>
    </row>
    <row r="7" spans="1:10" x14ac:dyDescent="0.25">
      <c r="A7" s="1" t="str">
        <f>_xlfn.CONCAT(Tableau_chromalldb[[#This Row],[DATCREFIJ]],"/",Tableau_chromalldb[[#This Row],[DATCREFIM]],"/",Tableau_chromalldb[[#This Row],[DATCREFIA]])</f>
        <v>6/1/2020</v>
      </c>
      <c r="B7" s="1">
        <v>373222</v>
      </c>
      <c r="C7" s="1" t="s">
        <v>9</v>
      </c>
      <c r="D7" s="1">
        <v>50400</v>
      </c>
      <c r="E7" s="1">
        <v>6</v>
      </c>
      <c r="F7" s="1">
        <v>1</v>
      </c>
      <c r="G7" s="1">
        <v>2020</v>
      </c>
      <c r="H7" s="1" t="s">
        <v>40</v>
      </c>
      <c r="I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373222 - CODTRA : IG - FNC : 50400 - Soldée : S</v>
      </c>
      <c r="J7"/>
    </row>
    <row r="8" spans="1:10" x14ac:dyDescent="0.25">
      <c r="A8" s="1" t="str">
        <f>_xlfn.CONCAT(Tableau_chromalldb[[#This Row],[DATCREFIJ]],"/",Tableau_chromalldb[[#This Row],[DATCREFIM]],"/",Tableau_chromalldb[[#This Row],[DATCREFIA]])</f>
        <v>6/1/2020</v>
      </c>
      <c r="B8" s="1">
        <v>373322</v>
      </c>
      <c r="C8" s="1" t="s">
        <v>18</v>
      </c>
      <c r="D8" s="1">
        <v>50398</v>
      </c>
      <c r="E8" s="1">
        <v>6</v>
      </c>
      <c r="F8" s="1">
        <v>1</v>
      </c>
      <c r="G8" s="1">
        <v>2020</v>
      </c>
      <c r="H8" s="1" t="s">
        <v>40</v>
      </c>
      <c r="I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373322 - CODTRA : IS - FNC : 50398 - Soldée : S</v>
      </c>
      <c r="J8"/>
    </row>
    <row r="9" spans="1:10" x14ac:dyDescent="0.25">
      <c r="A9" s="1" t="str">
        <f>_xlfn.CONCAT(Tableau_chromalldb[[#This Row],[DATCREFIJ]],"/",Tableau_chromalldb[[#This Row],[DATCREFIM]],"/",Tableau_chromalldb[[#This Row],[DATCREFIA]])</f>
        <v>7/1/2020</v>
      </c>
      <c r="B9" s="1">
        <v>373238</v>
      </c>
      <c r="C9" s="1" t="s">
        <v>18</v>
      </c>
      <c r="D9" s="1">
        <v>50399</v>
      </c>
      <c r="E9" s="1">
        <v>7</v>
      </c>
      <c r="F9" s="1">
        <v>1</v>
      </c>
      <c r="G9" s="1">
        <v>2020</v>
      </c>
      <c r="H9" s="1" t="s">
        <v>40</v>
      </c>
      <c r="I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373238 - CODTRA : IS - FNC : 50399 - Soldée : S</v>
      </c>
      <c r="J9"/>
    </row>
    <row r="10" spans="1:10" x14ac:dyDescent="0.25">
      <c r="A10" s="1" t="str">
        <f>_xlfn.CONCAT(Tableau_chromalldb[[#This Row],[DATCREFIJ]],"/",Tableau_chromalldb[[#This Row],[DATCREFIM]],"/",Tableau_chromalldb[[#This Row],[DATCREFIA]])</f>
        <v>7/1/2020</v>
      </c>
      <c r="B10" s="1">
        <v>373270</v>
      </c>
      <c r="C10" s="1" t="s">
        <v>8</v>
      </c>
      <c r="D10" s="1">
        <v>50397</v>
      </c>
      <c r="E10" s="1">
        <v>7</v>
      </c>
      <c r="F10" s="1">
        <v>1</v>
      </c>
      <c r="G10" s="1">
        <v>2020</v>
      </c>
      <c r="H10" s="1" t="s">
        <v>40</v>
      </c>
      <c r="I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373270 - CODTRA : IC - FNC : 50397 - Soldée : S</v>
      </c>
      <c r="J10"/>
    </row>
    <row r="11" spans="1:10" x14ac:dyDescent="0.25">
      <c r="A11" s="1" t="str">
        <f>_xlfn.CONCAT(Tableau_chromalldb[[#This Row],[DATCREFIJ]],"/",Tableau_chromalldb[[#This Row],[DATCREFIM]],"/",Tableau_chromalldb[[#This Row],[DATCREFIA]])</f>
        <v>8/1/2020</v>
      </c>
      <c r="B11" s="1">
        <v>373328</v>
      </c>
      <c r="C11" s="1" t="s">
        <v>8</v>
      </c>
      <c r="D11" s="1">
        <v>50401</v>
      </c>
      <c r="E11" s="1">
        <v>8</v>
      </c>
      <c r="F11" s="1">
        <v>1</v>
      </c>
      <c r="G11" s="1">
        <v>2020</v>
      </c>
      <c r="H11" s="1" t="s">
        <v>40</v>
      </c>
      <c r="I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373328 - CODTRA : IC - FNC : 50401 - Soldée : S</v>
      </c>
      <c r="J11"/>
    </row>
    <row r="12" spans="1:10" x14ac:dyDescent="0.25">
      <c r="A12" s="1" t="str">
        <f>_xlfn.CONCAT(Tableau_chromalldb[[#This Row],[DATCREFIJ]],"/",Tableau_chromalldb[[#This Row],[DATCREFIM]],"/",Tableau_chromalldb[[#This Row],[DATCREFIA]])</f>
        <v>8/1/2020</v>
      </c>
      <c r="B12" s="1">
        <v>373328</v>
      </c>
      <c r="C12" s="1" t="s">
        <v>8</v>
      </c>
      <c r="D12" s="1">
        <v>50402</v>
      </c>
      <c r="E12" s="1">
        <v>8</v>
      </c>
      <c r="F12" s="1">
        <v>1</v>
      </c>
      <c r="G12" s="1">
        <v>2020</v>
      </c>
      <c r="H12" s="1" t="s">
        <v>40</v>
      </c>
      <c r="I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373328 - CODTRA : IC - FNC : 50402 - Soldée : S</v>
      </c>
      <c r="J12"/>
    </row>
    <row r="13" spans="1:10" x14ac:dyDescent="0.25">
      <c r="A13" s="1" t="str">
        <f>_xlfn.CONCAT(Tableau_chromalldb[[#This Row],[DATCREFIJ]],"/",Tableau_chromalldb[[#This Row],[DATCREFIM]],"/",Tableau_chromalldb[[#This Row],[DATCREFIA]])</f>
        <v>8/1/2020</v>
      </c>
      <c r="B13" s="1">
        <v>373550</v>
      </c>
      <c r="C13" s="1" t="s">
        <v>11</v>
      </c>
      <c r="D13" s="1">
        <v>50403</v>
      </c>
      <c r="E13" s="1">
        <v>8</v>
      </c>
      <c r="F13" s="1">
        <v>1</v>
      </c>
      <c r="G13" s="1">
        <v>2020</v>
      </c>
      <c r="H13" s="1" t="s">
        <v>1</v>
      </c>
      <c r="I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373550 - CODTRA : IT - FNC : 50403 - Soldée : </v>
      </c>
      <c r="J13"/>
    </row>
    <row r="14" spans="1:10" x14ac:dyDescent="0.25">
      <c r="A14" s="1" t="str">
        <f>_xlfn.CONCAT(Tableau_chromalldb[[#This Row],[DATCREFIJ]],"/",Tableau_chromalldb[[#This Row],[DATCREFIM]],"/",Tableau_chromalldb[[#This Row],[DATCREFIA]])</f>
        <v>8/1/2020</v>
      </c>
      <c r="B14" s="1">
        <v>373550</v>
      </c>
      <c r="C14" s="1" t="s">
        <v>11</v>
      </c>
      <c r="D14" s="1">
        <v>50404</v>
      </c>
      <c r="E14" s="1">
        <v>8</v>
      </c>
      <c r="F14" s="1">
        <v>1</v>
      </c>
      <c r="G14" s="1">
        <v>2020</v>
      </c>
      <c r="H14" s="1" t="s">
        <v>1</v>
      </c>
      <c r="I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373550 - CODTRA : IT - FNC : 50404 - Soldée : </v>
      </c>
      <c r="J14"/>
    </row>
    <row r="15" spans="1:10" x14ac:dyDescent="0.25">
      <c r="A15" s="1" t="str">
        <f>_xlfn.CONCAT(Tableau_chromalldb[[#This Row],[DATCREFIJ]],"/",Tableau_chromalldb[[#This Row],[DATCREFIM]],"/",Tableau_chromalldb[[#This Row],[DATCREFIA]])</f>
        <v>9/1/2020</v>
      </c>
      <c r="B15" s="1">
        <v>370145</v>
      </c>
      <c r="C15" s="1" t="s">
        <v>14</v>
      </c>
      <c r="D15" s="1">
        <v>50405</v>
      </c>
      <c r="E15" s="1">
        <v>9</v>
      </c>
      <c r="F15" s="1">
        <v>1</v>
      </c>
      <c r="G15" s="1">
        <v>2020</v>
      </c>
      <c r="H15" s="1" t="s">
        <v>40</v>
      </c>
      <c r="I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370145 - CODTRA : RB - FNC : 50405 - Soldée : S</v>
      </c>
      <c r="J15"/>
    </row>
    <row r="16" spans="1:10" x14ac:dyDescent="0.25">
      <c r="A16" s="1" t="str">
        <f>_xlfn.CONCAT(Tableau_chromalldb[[#This Row],[DATCREFIJ]],"/",Tableau_chromalldb[[#This Row],[DATCREFIM]],"/",Tableau_chromalldb[[#This Row],[DATCREFIA]])</f>
        <v>9/1/2020</v>
      </c>
      <c r="B16" s="1">
        <v>373158</v>
      </c>
      <c r="C16" s="1" t="s">
        <v>13</v>
      </c>
      <c r="D16" s="1">
        <v>50407</v>
      </c>
      <c r="E16" s="1">
        <v>9</v>
      </c>
      <c r="F16" s="1">
        <v>1</v>
      </c>
      <c r="G16" s="1">
        <v>2020</v>
      </c>
      <c r="H16" s="1" t="s">
        <v>40</v>
      </c>
      <c r="I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373158 - CODTRA : RA - FNC : 50407 - Soldée : S</v>
      </c>
      <c r="J16"/>
    </row>
    <row r="17" spans="1:10" x14ac:dyDescent="0.25">
      <c r="A17" s="1" t="str">
        <f>_xlfn.CONCAT(Tableau_chromalldb[[#This Row],[DATCREFIJ]],"/",Tableau_chromalldb[[#This Row],[DATCREFIM]],"/",Tableau_chromalldb[[#This Row],[DATCREFIA]])</f>
        <v>9/1/2020</v>
      </c>
      <c r="B17" s="1">
        <v>373483</v>
      </c>
      <c r="C17" s="1" t="s">
        <v>15</v>
      </c>
      <c r="D17" s="1">
        <v>50410</v>
      </c>
      <c r="E17" s="1">
        <v>9</v>
      </c>
      <c r="F17" s="1">
        <v>1</v>
      </c>
      <c r="G17" s="1">
        <v>2020</v>
      </c>
      <c r="H17" s="1" t="s">
        <v>40</v>
      </c>
      <c r="I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373483 - CODTRA : IB - FNC : 50410 - Soldée : S</v>
      </c>
      <c r="J17"/>
    </row>
    <row r="18" spans="1:10" x14ac:dyDescent="0.25">
      <c r="A18" s="1" t="str">
        <f>_xlfn.CONCAT(Tableau_chromalldb[[#This Row],[DATCREFIJ]],"/",Tableau_chromalldb[[#This Row],[DATCREFIM]],"/",Tableau_chromalldb[[#This Row],[DATCREFIA]])</f>
        <v>9/1/2020</v>
      </c>
      <c r="B18" s="1">
        <v>373484</v>
      </c>
      <c r="C18" s="1" t="s">
        <v>13</v>
      </c>
      <c r="D18" s="1">
        <v>50413</v>
      </c>
      <c r="E18" s="1">
        <v>9</v>
      </c>
      <c r="F18" s="1">
        <v>1</v>
      </c>
      <c r="G18" s="1">
        <v>2020</v>
      </c>
      <c r="H18" s="1" t="s">
        <v>40</v>
      </c>
      <c r="I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373484 - CODTRA : RA - FNC : 50413 - Soldée : S</v>
      </c>
      <c r="J18"/>
    </row>
    <row r="19" spans="1:10" x14ac:dyDescent="0.25">
      <c r="A19" s="1" t="str">
        <f>_xlfn.CONCAT(Tableau_chromalldb[[#This Row],[DATCREFIJ]],"/",Tableau_chromalldb[[#This Row],[DATCREFIM]],"/",Tableau_chromalldb[[#This Row],[DATCREFIA]])</f>
        <v>9/1/2020</v>
      </c>
      <c r="B19" s="1">
        <v>373497</v>
      </c>
      <c r="C19" s="1" t="s">
        <v>13</v>
      </c>
      <c r="D19" s="1">
        <v>50412</v>
      </c>
      <c r="E19" s="1">
        <v>9</v>
      </c>
      <c r="F19" s="1">
        <v>1</v>
      </c>
      <c r="G19" s="1">
        <v>2020</v>
      </c>
      <c r="H19" s="1" t="s">
        <v>40</v>
      </c>
      <c r="I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373497 - CODTRA : RA - FNC : 50412 - Soldée : S</v>
      </c>
      <c r="J19"/>
    </row>
    <row r="20" spans="1:10" x14ac:dyDescent="0.25">
      <c r="A20" s="1" t="str">
        <f>_xlfn.CONCAT(Tableau_chromalldb[[#This Row],[DATCREFIJ]],"/",Tableau_chromalldb[[#This Row],[DATCREFIM]],"/",Tableau_chromalldb[[#This Row],[DATCREFIA]])</f>
        <v>9/1/2020</v>
      </c>
      <c r="B20" s="1">
        <v>373513</v>
      </c>
      <c r="C20" s="1" t="s">
        <v>18</v>
      </c>
      <c r="D20" s="1">
        <v>50414</v>
      </c>
      <c r="E20" s="1">
        <v>9</v>
      </c>
      <c r="F20" s="1">
        <v>1</v>
      </c>
      <c r="G20" s="1">
        <v>2020</v>
      </c>
      <c r="H20" s="1" t="s">
        <v>40</v>
      </c>
      <c r="I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50414 - Soldée : S</v>
      </c>
      <c r="J20"/>
    </row>
    <row r="21" spans="1:10" x14ac:dyDescent="0.25">
      <c r="A21" s="1" t="str">
        <f>_xlfn.CONCAT(Tableau_chromalldb[[#This Row],[DATCREFIJ]],"/",Tableau_chromalldb[[#This Row],[DATCREFIM]],"/",Tableau_chromalldb[[#This Row],[DATCREFIA]])</f>
        <v>9/1/2020</v>
      </c>
      <c r="B21" s="1">
        <v>373550</v>
      </c>
      <c r="C21" s="1" t="s">
        <v>11</v>
      </c>
      <c r="D21" s="1">
        <v>50406</v>
      </c>
      <c r="E21" s="1">
        <v>9</v>
      </c>
      <c r="F21" s="1">
        <v>1</v>
      </c>
      <c r="G21" s="1">
        <v>2020</v>
      </c>
      <c r="H21" s="1" t="s">
        <v>40</v>
      </c>
      <c r="I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373550 - CODTRA : IT - FNC : 50406 - Soldée : S</v>
      </c>
      <c r="J21"/>
    </row>
    <row r="22" spans="1:10" x14ac:dyDescent="0.25">
      <c r="A22" s="1" t="str">
        <f>_xlfn.CONCAT(Tableau_chromalldb[[#This Row],[DATCREFIJ]],"/",Tableau_chromalldb[[#This Row],[DATCREFIM]],"/",Tableau_chromalldb[[#This Row],[DATCREFIA]])</f>
        <v>9/1/2020</v>
      </c>
      <c r="B22" s="1">
        <v>373559</v>
      </c>
      <c r="C22" s="1" t="s">
        <v>8</v>
      </c>
      <c r="D22" s="1">
        <v>50411</v>
      </c>
      <c r="E22" s="1">
        <v>9</v>
      </c>
      <c r="F22" s="1">
        <v>1</v>
      </c>
      <c r="G22" s="1">
        <v>2020</v>
      </c>
      <c r="H22" s="1" t="s">
        <v>40</v>
      </c>
      <c r="I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373559 - CODTRA : IC - FNC : 50411 - Soldée : S</v>
      </c>
      <c r="J22"/>
    </row>
    <row r="23" spans="1:10" x14ac:dyDescent="0.25">
      <c r="A23" s="1" t="str">
        <f>_xlfn.CONCAT(Tableau_chromalldb[[#This Row],[DATCREFIJ]],"/",Tableau_chromalldb[[#This Row],[DATCREFIM]],"/",Tableau_chromalldb[[#This Row],[DATCREFIA]])</f>
        <v>9/1/2020</v>
      </c>
      <c r="B23" s="1">
        <v>373578</v>
      </c>
      <c r="C23" s="1" t="s">
        <v>15</v>
      </c>
      <c r="D23" s="1">
        <v>50409</v>
      </c>
      <c r="E23" s="1">
        <v>9</v>
      </c>
      <c r="F23" s="1">
        <v>1</v>
      </c>
      <c r="G23" s="1">
        <v>2020</v>
      </c>
      <c r="H23" s="1" t="s">
        <v>40</v>
      </c>
      <c r="I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373578 - CODTRA : IB - FNC : 50409 - Soldée : S</v>
      </c>
      <c r="J23"/>
    </row>
    <row r="24" spans="1:10" x14ac:dyDescent="0.25">
      <c r="A24" s="1" t="str">
        <f>_xlfn.CONCAT(Tableau_chromalldb[[#This Row],[DATCREFIJ]],"/",Tableau_chromalldb[[#This Row],[DATCREFIM]],"/",Tableau_chromalldb[[#This Row],[DATCREFIA]])</f>
        <v>9/1/2020</v>
      </c>
      <c r="B24" s="1">
        <v>373583</v>
      </c>
      <c r="C24" s="1" t="s">
        <v>9</v>
      </c>
      <c r="D24" s="1">
        <v>50408</v>
      </c>
      <c r="E24" s="1">
        <v>9</v>
      </c>
      <c r="F24" s="1">
        <v>1</v>
      </c>
      <c r="G24" s="1">
        <v>2020</v>
      </c>
      <c r="H24" s="1" t="s">
        <v>40</v>
      </c>
      <c r="I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373583 - CODTRA : IG - FNC : 50408 - Soldée : S</v>
      </c>
      <c r="J24"/>
    </row>
    <row r="25" spans="1:10" x14ac:dyDescent="0.25">
      <c r="A25" s="1" t="str">
        <f>_xlfn.CONCAT(Tableau_chromalldb[[#This Row],[DATCREFIJ]],"/",Tableau_chromalldb[[#This Row],[DATCREFIM]],"/",Tableau_chromalldb[[#This Row],[DATCREFIA]])</f>
        <v>10/1/2020</v>
      </c>
      <c r="B25" s="1">
        <v>373102</v>
      </c>
      <c r="C25" s="1" t="s">
        <v>13</v>
      </c>
      <c r="D25" s="1">
        <v>50418</v>
      </c>
      <c r="E25" s="1">
        <v>10</v>
      </c>
      <c r="F25" s="1">
        <v>1</v>
      </c>
      <c r="G25" s="1">
        <v>2020</v>
      </c>
      <c r="H25" s="1" t="s">
        <v>40</v>
      </c>
      <c r="I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373102 - CODTRA : RA - FNC : 50418 - Soldée : S</v>
      </c>
      <c r="J25"/>
    </row>
    <row r="26" spans="1:10" x14ac:dyDescent="0.25">
      <c r="A26" s="1" t="str">
        <f>_xlfn.CONCAT(Tableau_chromalldb[[#This Row],[DATCREFIJ]],"/",Tableau_chromalldb[[#This Row],[DATCREFIM]],"/",Tableau_chromalldb[[#This Row],[DATCREFIA]])</f>
        <v>10/1/2020</v>
      </c>
      <c r="B26" s="1">
        <v>373401</v>
      </c>
      <c r="C26" s="1" t="s">
        <v>13</v>
      </c>
      <c r="D26" s="1">
        <v>50419</v>
      </c>
      <c r="E26" s="1">
        <v>10</v>
      </c>
      <c r="F26" s="1">
        <v>1</v>
      </c>
      <c r="G26" s="1">
        <v>2020</v>
      </c>
      <c r="H26" s="1" t="s">
        <v>40</v>
      </c>
      <c r="I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373401 - CODTRA : RA - FNC : 50419 - Soldée : S</v>
      </c>
      <c r="J26"/>
    </row>
    <row r="27" spans="1:10" x14ac:dyDescent="0.25">
      <c r="A27" s="1" t="str">
        <f>_xlfn.CONCAT(Tableau_chromalldb[[#This Row],[DATCREFIJ]],"/",Tableau_chromalldb[[#This Row],[DATCREFIM]],"/",Tableau_chromalldb[[#This Row],[DATCREFIA]])</f>
        <v>10/1/2020</v>
      </c>
      <c r="B27" s="1">
        <v>373580</v>
      </c>
      <c r="C27" s="1" t="s">
        <v>26</v>
      </c>
      <c r="D27" s="1">
        <v>50417</v>
      </c>
      <c r="E27" s="1">
        <v>10</v>
      </c>
      <c r="F27" s="1">
        <v>1</v>
      </c>
      <c r="G27" s="1">
        <v>2020</v>
      </c>
      <c r="H27" s="1" t="s">
        <v>40</v>
      </c>
      <c r="I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373580 - CODTRA : IN - FNC : 50417 - Soldée : S</v>
      </c>
      <c r="J27"/>
    </row>
    <row r="28" spans="1:10" x14ac:dyDescent="0.25">
      <c r="A28" s="1" t="str">
        <f>_xlfn.CONCAT(Tableau_chromalldb[[#This Row],[DATCREFIJ]],"/",Tableau_chromalldb[[#This Row],[DATCREFIM]],"/",Tableau_chromalldb[[#This Row],[DATCREFIA]])</f>
        <v>10/1/2020</v>
      </c>
      <c r="B28" s="1">
        <v>373612</v>
      </c>
      <c r="C28" s="1" t="s">
        <v>26</v>
      </c>
      <c r="D28" s="1">
        <v>50415</v>
      </c>
      <c r="E28" s="1">
        <v>10</v>
      </c>
      <c r="F28" s="1">
        <v>1</v>
      </c>
      <c r="G28" s="1">
        <v>2020</v>
      </c>
      <c r="H28" s="1" t="s">
        <v>40</v>
      </c>
      <c r="I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373612 - CODTRA : IN - FNC : 50415 - Soldée : S</v>
      </c>
      <c r="J28"/>
    </row>
    <row r="29" spans="1:10" x14ac:dyDescent="0.25">
      <c r="A29" s="1" t="str">
        <f>_xlfn.CONCAT(Tableau_chromalldb[[#This Row],[DATCREFIJ]],"/",Tableau_chromalldb[[#This Row],[DATCREFIM]],"/",Tableau_chromalldb[[#This Row],[DATCREFIA]])</f>
        <v>10/1/2020</v>
      </c>
      <c r="B29" s="1">
        <v>373615</v>
      </c>
      <c r="C29" s="1" t="s">
        <v>26</v>
      </c>
      <c r="D29" s="1">
        <v>50416</v>
      </c>
      <c r="E29" s="1">
        <v>10</v>
      </c>
      <c r="F29" s="1">
        <v>1</v>
      </c>
      <c r="G29" s="1">
        <v>2020</v>
      </c>
      <c r="H29" s="1" t="s">
        <v>40</v>
      </c>
      <c r="I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373615 - CODTRA : IN - FNC : 50416 - Soldée : S</v>
      </c>
      <c r="J29"/>
    </row>
    <row r="30" spans="1:10" x14ac:dyDescent="0.25">
      <c r="A30" s="1" t="str">
        <f>_xlfn.CONCAT(Tableau_chromalldb[[#This Row],[DATCREFIJ]],"/",Tableau_chromalldb[[#This Row],[DATCREFIM]],"/",Tableau_chromalldb[[#This Row],[DATCREFIA]])</f>
        <v>13/1/2020</v>
      </c>
      <c r="B30" s="1">
        <v>373222</v>
      </c>
      <c r="C30" s="1" t="s">
        <v>9</v>
      </c>
      <c r="D30" s="1">
        <v>50421</v>
      </c>
      <c r="E30" s="1">
        <v>13</v>
      </c>
      <c r="F30" s="1">
        <v>1</v>
      </c>
      <c r="G30" s="1">
        <v>2020</v>
      </c>
      <c r="H30" s="1" t="s">
        <v>40</v>
      </c>
      <c r="I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373222 - CODTRA : IG - FNC : 50421 - Soldée : S</v>
      </c>
      <c r="J30"/>
    </row>
    <row r="31" spans="1:10" x14ac:dyDescent="0.25">
      <c r="A31" s="1" t="str">
        <f>_xlfn.CONCAT(Tableau_chromalldb[[#This Row],[DATCREFIJ]],"/",Tableau_chromalldb[[#This Row],[DATCREFIM]],"/",Tableau_chromalldb[[#This Row],[DATCREFIA]])</f>
        <v>13/1/2020</v>
      </c>
      <c r="B31" s="1">
        <v>373330</v>
      </c>
      <c r="C31" s="1" t="s">
        <v>28</v>
      </c>
      <c r="D31" s="1">
        <v>50420</v>
      </c>
      <c r="E31" s="1">
        <v>13</v>
      </c>
      <c r="F31" s="1">
        <v>1</v>
      </c>
      <c r="G31" s="1">
        <v>2020</v>
      </c>
      <c r="H31" s="1" t="s">
        <v>40</v>
      </c>
      <c r="I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373330 - CODTRA : IZ - FNC : 50420 - Soldée : S</v>
      </c>
      <c r="J31"/>
    </row>
    <row r="32" spans="1:10" x14ac:dyDescent="0.25">
      <c r="A32" s="1" t="str">
        <f>_xlfn.CONCAT(Tableau_chromalldb[[#This Row],[DATCREFIJ]],"/",Tableau_chromalldb[[#This Row],[DATCREFIM]],"/",Tableau_chromalldb[[#This Row],[DATCREFIA]])</f>
        <v>13/1/2020</v>
      </c>
      <c r="B32" s="1">
        <v>373371</v>
      </c>
      <c r="C32" s="1" t="s">
        <v>9</v>
      </c>
      <c r="D32" s="1">
        <v>50424</v>
      </c>
      <c r="E32" s="1">
        <v>13</v>
      </c>
      <c r="F32" s="1">
        <v>1</v>
      </c>
      <c r="G32" s="1">
        <v>2020</v>
      </c>
      <c r="H32" s="1" t="s">
        <v>1</v>
      </c>
      <c r="I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373371 - CODTRA : IG - FNC : 50424 - Soldée : </v>
      </c>
      <c r="J32"/>
    </row>
    <row r="33" spans="1:10" x14ac:dyDescent="0.25">
      <c r="A33" s="1" t="str">
        <f>_xlfn.CONCAT(Tableau_chromalldb[[#This Row],[DATCREFIJ]],"/",Tableau_chromalldb[[#This Row],[DATCREFIM]],"/",Tableau_chromalldb[[#This Row],[DATCREFIA]])</f>
        <v>13/1/2020</v>
      </c>
      <c r="B33" s="1">
        <v>373371</v>
      </c>
      <c r="C33" s="1" t="s">
        <v>9</v>
      </c>
      <c r="D33" s="1">
        <v>50425</v>
      </c>
      <c r="E33" s="1">
        <v>13</v>
      </c>
      <c r="F33" s="1">
        <v>1</v>
      </c>
      <c r="G33" s="1">
        <v>2020</v>
      </c>
      <c r="H33" s="1" t="s">
        <v>40</v>
      </c>
      <c r="I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373371 - CODTRA : IG - FNC : 50425 - Soldée : S</v>
      </c>
      <c r="J33"/>
    </row>
    <row r="34" spans="1:10" x14ac:dyDescent="0.25">
      <c r="A34" s="1" t="str">
        <f>_xlfn.CONCAT(Tableau_chromalldb[[#This Row],[DATCREFIJ]],"/",Tableau_chromalldb[[#This Row],[DATCREFIM]],"/",Tableau_chromalldb[[#This Row],[DATCREFIA]])</f>
        <v>13/1/2020</v>
      </c>
      <c r="B34" s="1">
        <v>373401</v>
      </c>
      <c r="C34" s="1" t="s">
        <v>13</v>
      </c>
      <c r="D34" s="1">
        <v>50423</v>
      </c>
      <c r="E34" s="1">
        <v>13</v>
      </c>
      <c r="F34" s="1">
        <v>1</v>
      </c>
      <c r="G34" s="1">
        <v>2020</v>
      </c>
      <c r="H34" s="1" t="s">
        <v>40</v>
      </c>
      <c r="I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373401 - CODTRA : RA - FNC : 50423 - Soldée : S</v>
      </c>
      <c r="J34"/>
    </row>
    <row r="35" spans="1:10" x14ac:dyDescent="0.25">
      <c r="A35" s="1" t="str">
        <f>_xlfn.CONCAT(Tableau_chromalldb[[#This Row],[DATCREFIJ]],"/",Tableau_chromalldb[[#This Row],[DATCREFIM]],"/",Tableau_chromalldb[[#This Row],[DATCREFIA]])</f>
        <v>13/1/2020</v>
      </c>
      <c r="B35" s="1">
        <v>373401</v>
      </c>
      <c r="C35" s="1" t="s">
        <v>13</v>
      </c>
      <c r="D35" s="1">
        <v>50426</v>
      </c>
      <c r="E35" s="1">
        <v>13</v>
      </c>
      <c r="F35" s="1">
        <v>1</v>
      </c>
      <c r="G35" s="1">
        <v>2020</v>
      </c>
      <c r="H35" s="1" t="s">
        <v>1</v>
      </c>
      <c r="I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373401 - CODTRA : RA - FNC : 50426 - Soldée : </v>
      </c>
      <c r="J35"/>
    </row>
    <row r="36" spans="1:10" x14ac:dyDescent="0.25">
      <c r="A36" s="1" t="str">
        <f>_xlfn.CONCAT(Tableau_chromalldb[[#This Row],[DATCREFIJ]],"/",Tableau_chromalldb[[#This Row],[DATCREFIM]],"/",Tableau_chromalldb[[#This Row],[DATCREFIA]])</f>
        <v>13/1/2020</v>
      </c>
      <c r="B36" s="1">
        <v>373401</v>
      </c>
      <c r="C36" s="1" t="s">
        <v>13</v>
      </c>
      <c r="D36" s="1">
        <v>50427</v>
      </c>
      <c r="E36" s="1">
        <v>13</v>
      </c>
      <c r="F36" s="1">
        <v>1</v>
      </c>
      <c r="G36" s="1">
        <v>2020</v>
      </c>
      <c r="H36" s="1" t="s">
        <v>40</v>
      </c>
      <c r="I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373401 - CODTRA : RA - FNC : 50427 - Soldée : S</v>
      </c>
      <c r="J36"/>
    </row>
    <row r="37" spans="1:10" x14ac:dyDescent="0.25">
      <c r="A37" s="1" t="str">
        <f>_xlfn.CONCAT(Tableau_chromalldb[[#This Row],[DATCREFIJ]],"/",Tableau_chromalldb[[#This Row],[DATCREFIM]],"/",Tableau_chromalldb[[#This Row],[DATCREFIA]])</f>
        <v>13/1/2020</v>
      </c>
      <c r="B37" s="1">
        <v>373410</v>
      </c>
      <c r="C37" s="1" t="s">
        <v>18</v>
      </c>
      <c r="D37" s="1">
        <v>50422</v>
      </c>
      <c r="E37" s="1">
        <v>13</v>
      </c>
      <c r="F37" s="1">
        <v>1</v>
      </c>
      <c r="G37" s="1">
        <v>2020</v>
      </c>
      <c r="H37" s="1" t="s">
        <v>40</v>
      </c>
      <c r="I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373410 - CODTRA : IS - FNC : 50422 - Soldée : S</v>
      </c>
      <c r="J37"/>
    </row>
    <row r="38" spans="1:10" x14ac:dyDescent="0.25">
      <c r="A38" s="1" t="str">
        <f>_xlfn.CONCAT(Tableau_chromalldb[[#This Row],[DATCREFIJ]],"/",Tableau_chromalldb[[#This Row],[DATCREFIM]],"/",Tableau_chromalldb[[#This Row],[DATCREFIA]])</f>
        <v>13/1/2020</v>
      </c>
      <c r="B38" s="1">
        <v>373506</v>
      </c>
      <c r="C38" s="1" t="s">
        <v>9</v>
      </c>
      <c r="D38" s="1">
        <v>50438</v>
      </c>
      <c r="E38" s="1">
        <v>13</v>
      </c>
      <c r="F38" s="1">
        <v>1</v>
      </c>
      <c r="G38" s="1">
        <v>2020</v>
      </c>
      <c r="H38" s="1" t="s">
        <v>40</v>
      </c>
      <c r="I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50438 - Soldée : S</v>
      </c>
      <c r="J38"/>
    </row>
    <row r="39" spans="1:10" x14ac:dyDescent="0.25">
      <c r="A39" s="1" t="str">
        <f>_xlfn.CONCAT(Tableau_chromalldb[[#This Row],[DATCREFIJ]],"/",Tableau_chromalldb[[#This Row],[DATCREFIM]],"/",Tableau_chromalldb[[#This Row],[DATCREFIA]])</f>
        <v>14/1/2020</v>
      </c>
      <c r="B39" s="1">
        <v>373123</v>
      </c>
      <c r="C39" s="1" t="s">
        <v>13</v>
      </c>
      <c r="D39" s="1">
        <v>50429</v>
      </c>
      <c r="E39" s="1">
        <v>14</v>
      </c>
      <c r="F39" s="1">
        <v>1</v>
      </c>
      <c r="G39" s="1">
        <v>2020</v>
      </c>
      <c r="H39" s="1" t="s">
        <v>40</v>
      </c>
      <c r="I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373123 - CODTRA : RA - FNC : 50429 - Soldée : S</v>
      </c>
      <c r="J39"/>
    </row>
    <row r="40" spans="1:10" x14ac:dyDescent="0.25">
      <c r="A40" s="1" t="str">
        <f>_xlfn.CONCAT(Tableau_chromalldb[[#This Row],[DATCREFIJ]],"/",Tableau_chromalldb[[#This Row],[DATCREFIM]],"/",Tableau_chromalldb[[#This Row],[DATCREFIA]])</f>
        <v>14/1/2020</v>
      </c>
      <c r="B40" s="1">
        <v>373175</v>
      </c>
      <c r="C40" s="1" t="s">
        <v>13</v>
      </c>
      <c r="D40" s="1">
        <v>50432</v>
      </c>
      <c r="E40" s="1">
        <v>14</v>
      </c>
      <c r="F40" s="1">
        <v>1</v>
      </c>
      <c r="G40" s="1">
        <v>2020</v>
      </c>
      <c r="H40" s="1" t="s">
        <v>40</v>
      </c>
      <c r="I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373175 - CODTRA : RA - FNC : 50432 - Soldée : S</v>
      </c>
      <c r="J40"/>
    </row>
    <row r="41" spans="1:10" x14ac:dyDescent="0.25">
      <c r="A41" s="1" t="str">
        <f>_xlfn.CONCAT(Tableau_chromalldb[[#This Row],[DATCREFIJ]],"/",Tableau_chromalldb[[#This Row],[DATCREFIM]],"/",Tableau_chromalldb[[#This Row],[DATCREFIA]])</f>
        <v>14/1/2020</v>
      </c>
      <c r="B41" s="1">
        <v>373306</v>
      </c>
      <c r="C41" s="1" t="s">
        <v>13</v>
      </c>
      <c r="D41" s="1">
        <v>50431</v>
      </c>
      <c r="E41" s="1">
        <v>14</v>
      </c>
      <c r="F41" s="1">
        <v>1</v>
      </c>
      <c r="G41" s="1">
        <v>2020</v>
      </c>
      <c r="H41" s="1" t="s">
        <v>40</v>
      </c>
      <c r="I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373306 - CODTRA : RA - FNC : 50431 - Soldée : S</v>
      </c>
      <c r="J41"/>
    </row>
    <row r="42" spans="1:10" x14ac:dyDescent="0.25">
      <c r="A42" s="1" t="str">
        <f>_xlfn.CONCAT(Tableau_chromalldb[[#This Row],[DATCREFIJ]],"/",Tableau_chromalldb[[#This Row],[DATCREFIM]],"/",Tableau_chromalldb[[#This Row],[DATCREFIA]])</f>
        <v>14/1/2020</v>
      </c>
      <c r="B42" s="1">
        <v>373371</v>
      </c>
      <c r="C42" s="1" t="s">
        <v>9</v>
      </c>
      <c r="D42" s="1">
        <v>50428</v>
      </c>
      <c r="E42" s="1">
        <v>14</v>
      </c>
      <c r="F42" s="1">
        <v>1</v>
      </c>
      <c r="G42" s="1">
        <v>2020</v>
      </c>
      <c r="H42" s="1" t="s">
        <v>40</v>
      </c>
      <c r="I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373371 - CODTRA : IG - FNC : 50428 - Soldée : S</v>
      </c>
      <c r="J42"/>
    </row>
    <row r="43" spans="1:10" x14ac:dyDescent="0.25">
      <c r="A43" s="1" t="str">
        <f>_xlfn.CONCAT(Tableau_chromalldb[[#This Row],[DATCREFIJ]],"/",Tableau_chromalldb[[#This Row],[DATCREFIM]],"/",Tableau_chromalldb[[#This Row],[DATCREFIA]])</f>
        <v>14/1/2020</v>
      </c>
      <c r="B43" s="1">
        <v>373373</v>
      </c>
      <c r="C43" s="1" t="s">
        <v>18</v>
      </c>
      <c r="D43" s="1">
        <v>50433</v>
      </c>
      <c r="E43" s="1">
        <v>14</v>
      </c>
      <c r="F43" s="1">
        <v>1</v>
      </c>
      <c r="G43" s="1">
        <v>2020</v>
      </c>
      <c r="H43" s="1" t="s">
        <v>40</v>
      </c>
      <c r="I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373373 - CODTRA : IS - FNC : 50433 - Soldée : S</v>
      </c>
      <c r="J43"/>
    </row>
    <row r="44" spans="1:10" x14ac:dyDescent="0.25">
      <c r="A44" s="1" t="str">
        <f>_xlfn.CONCAT(Tableau_chromalldb[[#This Row],[DATCREFIJ]],"/",Tableau_chromalldb[[#This Row],[DATCREFIM]],"/",Tableau_chromalldb[[#This Row],[DATCREFIA]])</f>
        <v>14/1/2020</v>
      </c>
      <c r="B44" s="1">
        <v>373375</v>
      </c>
      <c r="C44" s="1" t="s">
        <v>28</v>
      </c>
      <c r="D44" s="1">
        <v>50430</v>
      </c>
      <c r="E44" s="1">
        <v>14</v>
      </c>
      <c r="F44" s="1">
        <v>1</v>
      </c>
      <c r="G44" s="1">
        <v>2020</v>
      </c>
      <c r="H44" s="1" t="s">
        <v>40</v>
      </c>
      <c r="I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373375 - CODTRA : IZ - FNC : 50430 - Soldée : S</v>
      </c>
      <c r="J44"/>
    </row>
    <row r="45" spans="1:10" x14ac:dyDescent="0.25">
      <c r="A45" s="1" t="str">
        <f>_xlfn.CONCAT(Tableau_chromalldb[[#This Row],[DATCREFIJ]],"/",Tableau_chromalldb[[#This Row],[DATCREFIM]],"/",Tableau_chromalldb[[#This Row],[DATCREFIA]])</f>
        <v>15/1/2020</v>
      </c>
      <c r="B45" s="1">
        <v>373530</v>
      </c>
      <c r="C45" s="1" t="s">
        <v>28</v>
      </c>
      <c r="D45" s="1">
        <v>50441</v>
      </c>
      <c r="E45" s="1">
        <v>15</v>
      </c>
      <c r="F45" s="1">
        <v>1</v>
      </c>
      <c r="G45" s="1">
        <v>2020</v>
      </c>
      <c r="H45" s="1" t="s">
        <v>40</v>
      </c>
      <c r="I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373530 - CODTRA : IZ - FNC : 50441 - Soldée : S</v>
      </c>
      <c r="J45"/>
    </row>
    <row r="46" spans="1:10" x14ac:dyDescent="0.25">
      <c r="A46" s="1" t="str">
        <f>_xlfn.CONCAT(Tableau_chromalldb[[#This Row],[DATCREFIJ]],"/",Tableau_chromalldb[[#This Row],[DATCREFIM]],"/",Tableau_chromalldb[[#This Row],[DATCREFIA]])</f>
        <v>15/1/2020</v>
      </c>
      <c r="B46" s="1">
        <v>373544</v>
      </c>
      <c r="C46" s="1" t="s">
        <v>23</v>
      </c>
      <c r="D46" s="1">
        <v>50434</v>
      </c>
      <c r="E46" s="1">
        <v>15</v>
      </c>
      <c r="F46" s="1">
        <v>1</v>
      </c>
      <c r="G46" s="1">
        <v>2020</v>
      </c>
      <c r="H46" s="1" t="s">
        <v>40</v>
      </c>
      <c r="I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373544 - CODTRA : LA - FNC : 50434 - Soldée : S</v>
      </c>
      <c r="J46"/>
    </row>
    <row r="47" spans="1:10" x14ac:dyDescent="0.25">
      <c r="A47" s="1" t="str">
        <f>_xlfn.CONCAT(Tableau_chromalldb[[#This Row],[DATCREFIJ]],"/",Tableau_chromalldb[[#This Row],[DATCREFIM]],"/",Tableau_chromalldb[[#This Row],[DATCREFIA]])</f>
        <v>16/1/2020</v>
      </c>
      <c r="B47" s="1">
        <v>373139</v>
      </c>
      <c r="C47" s="1" t="s">
        <v>13</v>
      </c>
      <c r="D47" s="1">
        <v>50435</v>
      </c>
      <c r="E47" s="1">
        <v>16</v>
      </c>
      <c r="F47" s="1">
        <v>1</v>
      </c>
      <c r="G47" s="1">
        <v>2020</v>
      </c>
      <c r="H47" s="1" t="s">
        <v>40</v>
      </c>
      <c r="I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373139 - CODTRA : RA - FNC : 50435 - Soldée : S</v>
      </c>
      <c r="J47"/>
    </row>
    <row r="48" spans="1:10" x14ac:dyDescent="0.25">
      <c r="A48" s="1" t="str">
        <f>_xlfn.CONCAT(Tableau_chromalldb[[#This Row],[DATCREFIJ]],"/",Tableau_chromalldb[[#This Row],[DATCREFIM]],"/",Tableau_chromalldb[[#This Row],[DATCREFIA]])</f>
        <v>16/1/2020</v>
      </c>
      <c r="B48" s="1">
        <v>373153</v>
      </c>
      <c r="C48" s="1" t="s">
        <v>27</v>
      </c>
      <c r="D48" s="1">
        <v>50437</v>
      </c>
      <c r="E48" s="1">
        <v>16</v>
      </c>
      <c r="F48" s="1">
        <v>1</v>
      </c>
      <c r="G48" s="1">
        <v>2020</v>
      </c>
      <c r="H48" s="1" t="s">
        <v>40</v>
      </c>
      <c r="I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373153 - CODTRA : UB - FNC : 50437 - Soldée : S</v>
      </c>
      <c r="J48"/>
    </row>
    <row r="49" spans="1:10" x14ac:dyDescent="0.25">
      <c r="A49" s="1" t="str">
        <f>_xlfn.CONCAT(Tableau_chromalldb[[#This Row],[DATCREFIJ]],"/",Tableau_chromalldb[[#This Row],[DATCREFIM]],"/",Tableau_chromalldb[[#This Row],[DATCREFIA]])</f>
        <v>16/1/2020</v>
      </c>
      <c r="B49" s="1">
        <v>373322</v>
      </c>
      <c r="C49" s="1" t="s">
        <v>18</v>
      </c>
      <c r="D49" s="1">
        <v>50439</v>
      </c>
      <c r="E49" s="1">
        <v>16</v>
      </c>
      <c r="F49" s="1">
        <v>1</v>
      </c>
      <c r="G49" s="1">
        <v>2020</v>
      </c>
      <c r="H49" s="1" t="s">
        <v>40</v>
      </c>
      <c r="I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373322 - CODTRA : IS - FNC : 50439 - Soldée : S</v>
      </c>
      <c r="J49"/>
    </row>
    <row r="50" spans="1:10" x14ac:dyDescent="0.25">
      <c r="A50" s="1" t="str">
        <f>_xlfn.CONCAT(Tableau_chromalldb[[#This Row],[DATCREFIJ]],"/",Tableau_chromalldb[[#This Row],[DATCREFIM]],"/",Tableau_chromalldb[[#This Row],[DATCREFIA]])</f>
        <v>16/1/2020</v>
      </c>
      <c r="B50" s="1">
        <v>373544</v>
      </c>
      <c r="C50" s="1" t="s">
        <v>23</v>
      </c>
      <c r="D50" s="1">
        <v>50436</v>
      </c>
      <c r="E50" s="1">
        <v>16</v>
      </c>
      <c r="F50" s="1">
        <v>1</v>
      </c>
      <c r="G50" s="1">
        <v>2020</v>
      </c>
      <c r="H50" s="1" t="s">
        <v>40</v>
      </c>
      <c r="I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373544 - CODTRA : LA - FNC : 50436 - Soldée : S</v>
      </c>
      <c r="J50"/>
    </row>
    <row r="51" spans="1:10" x14ac:dyDescent="0.25">
      <c r="A51" s="1" t="str">
        <f>_xlfn.CONCAT(Tableau_chromalldb[[#This Row],[DATCREFIJ]],"/",Tableau_chromalldb[[#This Row],[DATCREFIM]],"/",Tableau_chromalldb[[#This Row],[DATCREFIA]])</f>
        <v>17/1/2020</v>
      </c>
      <c r="B51" s="1">
        <v>373368</v>
      </c>
      <c r="C51" s="1" t="s">
        <v>34</v>
      </c>
      <c r="D51" s="1">
        <v>50440</v>
      </c>
      <c r="E51" s="1">
        <v>17</v>
      </c>
      <c r="F51" s="1">
        <v>1</v>
      </c>
      <c r="G51" s="1">
        <v>2020</v>
      </c>
      <c r="H51" s="1" t="s">
        <v>40</v>
      </c>
      <c r="I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373368 - CODTRA : IY - FNC : 50440 - Soldée : S</v>
      </c>
      <c r="J51"/>
    </row>
    <row r="52" spans="1:10" x14ac:dyDescent="0.25">
      <c r="A52" s="1" t="str">
        <f>_xlfn.CONCAT(Tableau_chromalldb[[#This Row],[DATCREFIJ]],"/",Tableau_chromalldb[[#This Row],[DATCREFIM]],"/",Tableau_chromalldb[[#This Row],[DATCREFIA]])</f>
        <v>17/1/2020</v>
      </c>
      <c r="B52" s="1">
        <v>373378</v>
      </c>
      <c r="C52" s="1" t="s">
        <v>13</v>
      </c>
      <c r="D52" s="1">
        <v>50442</v>
      </c>
      <c r="E52" s="1">
        <v>17</v>
      </c>
      <c r="F52" s="1">
        <v>1</v>
      </c>
      <c r="G52" s="1">
        <v>2020</v>
      </c>
      <c r="H52" s="1" t="s">
        <v>40</v>
      </c>
      <c r="I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373378 - CODTRA : RA - FNC : 50442 - Soldée : S</v>
      </c>
      <c r="J52"/>
    </row>
    <row r="53" spans="1:10" x14ac:dyDescent="0.25">
      <c r="A53" s="1" t="str">
        <f>_xlfn.CONCAT(Tableau_chromalldb[[#This Row],[DATCREFIJ]],"/",Tableau_chromalldb[[#This Row],[DATCREFIM]],"/",Tableau_chromalldb[[#This Row],[DATCREFIA]])</f>
        <v>20/1/2020</v>
      </c>
      <c r="B53" s="1">
        <v>372538</v>
      </c>
      <c r="C53" s="1" t="s">
        <v>12</v>
      </c>
      <c r="D53" s="1">
        <v>50443</v>
      </c>
      <c r="E53" s="1">
        <v>20</v>
      </c>
      <c r="F53" s="1">
        <v>1</v>
      </c>
      <c r="G53" s="1">
        <v>2020</v>
      </c>
      <c r="H53" s="1" t="s">
        <v>40</v>
      </c>
      <c r="I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372538 - CODTRA : II - FNC : 50443 - Soldée : S</v>
      </c>
      <c r="J53"/>
    </row>
    <row r="54" spans="1:10" x14ac:dyDescent="0.25">
      <c r="A54" s="1" t="str">
        <f>_xlfn.CONCAT(Tableau_chromalldb[[#This Row],[DATCREFIJ]],"/",Tableau_chromalldb[[#This Row],[DATCREFIM]],"/",Tableau_chromalldb[[#This Row],[DATCREFIA]])</f>
        <v>20/1/2020</v>
      </c>
      <c r="B54" s="1">
        <v>373306</v>
      </c>
      <c r="C54" s="1" t="s">
        <v>13</v>
      </c>
      <c r="D54" s="1">
        <v>50456</v>
      </c>
      <c r="E54" s="1">
        <v>20</v>
      </c>
      <c r="F54" s="1">
        <v>1</v>
      </c>
      <c r="G54" s="1">
        <v>2020</v>
      </c>
      <c r="H54" s="1" t="s">
        <v>1</v>
      </c>
      <c r="I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373306 - CODTRA : RA - FNC : 50456 - Soldée : </v>
      </c>
      <c r="J54"/>
    </row>
    <row r="55" spans="1:10" x14ac:dyDescent="0.25">
      <c r="A55" s="1" t="str">
        <f>_xlfn.CONCAT(Tableau_chromalldb[[#This Row],[DATCREFIJ]],"/",Tableau_chromalldb[[#This Row],[DATCREFIM]],"/",Tableau_chromalldb[[#This Row],[DATCREFIA]])</f>
        <v>20/1/2020</v>
      </c>
      <c r="B55" s="1">
        <v>373324</v>
      </c>
      <c r="C55" s="1" t="s">
        <v>18</v>
      </c>
      <c r="D55" s="1">
        <v>50453</v>
      </c>
      <c r="E55" s="1">
        <v>20</v>
      </c>
      <c r="F55" s="1">
        <v>1</v>
      </c>
      <c r="G55" s="1">
        <v>2020</v>
      </c>
      <c r="H55" s="1" t="s">
        <v>40</v>
      </c>
      <c r="I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373324 - CODTRA : IS - FNC : 50453 - Soldée : S</v>
      </c>
      <c r="J55"/>
    </row>
    <row r="56" spans="1:10" x14ac:dyDescent="0.25">
      <c r="A56" s="1" t="str">
        <f>_xlfn.CONCAT(Tableau_chromalldb[[#This Row],[DATCREFIJ]],"/",Tableau_chromalldb[[#This Row],[DATCREFIM]],"/",Tableau_chromalldb[[#This Row],[DATCREFIA]])</f>
        <v>20/1/2020</v>
      </c>
      <c r="B56" s="1">
        <v>373373</v>
      </c>
      <c r="C56" s="1" t="s">
        <v>18</v>
      </c>
      <c r="D56" s="1">
        <v>50444</v>
      </c>
      <c r="E56" s="1">
        <v>20</v>
      </c>
      <c r="F56" s="1">
        <v>1</v>
      </c>
      <c r="G56" s="1">
        <v>2020</v>
      </c>
      <c r="H56" s="1" t="s">
        <v>40</v>
      </c>
      <c r="I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373373 - CODTRA : IS - FNC : 50444 - Soldée : S</v>
      </c>
      <c r="J56"/>
    </row>
    <row r="57" spans="1:10" x14ac:dyDescent="0.25">
      <c r="A57" s="1" t="str">
        <f>_xlfn.CONCAT(Tableau_chromalldb[[#This Row],[DATCREFIJ]],"/",Tableau_chromalldb[[#This Row],[DATCREFIM]],"/",Tableau_chromalldb[[#This Row],[DATCREFIA]])</f>
        <v>20/1/2020</v>
      </c>
      <c r="B57" s="1">
        <v>373420</v>
      </c>
      <c r="C57" s="1" t="s">
        <v>8</v>
      </c>
      <c r="D57" s="1">
        <v>50445</v>
      </c>
      <c r="E57" s="1">
        <v>20</v>
      </c>
      <c r="F57" s="1">
        <v>1</v>
      </c>
      <c r="G57" s="1">
        <v>2020</v>
      </c>
      <c r="H57" s="1" t="s">
        <v>1</v>
      </c>
      <c r="I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373420 - CODTRA : IC - FNC : 50445 - Soldée : </v>
      </c>
      <c r="J57"/>
    </row>
    <row r="58" spans="1:10" x14ac:dyDescent="0.25">
      <c r="A58" s="1" t="str">
        <f>_xlfn.CONCAT(Tableau_chromalldb[[#This Row],[DATCREFIJ]],"/",Tableau_chromalldb[[#This Row],[DATCREFIM]],"/",Tableau_chromalldb[[#This Row],[DATCREFIA]])</f>
        <v>20/1/2020</v>
      </c>
      <c r="B58" s="1">
        <v>373420</v>
      </c>
      <c r="C58" s="1" t="s">
        <v>8</v>
      </c>
      <c r="D58" s="1">
        <v>50446</v>
      </c>
      <c r="E58" s="1">
        <v>20</v>
      </c>
      <c r="F58" s="1">
        <v>1</v>
      </c>
      <c r="G58" s="1">
        <v>2020</v>
      </c>
      <c r="H58" s="1" t="s">
        <v>40</v>
      </c>
      <c r="I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373420 - CODTRA : IC - FNC : 50446 - Soldée : S</v>
      </c>
      <c r="J58"/>
    </row>
    <row r="59" spans="1:10" x14ac:dyDescent="0.25">
      <c r="A59" s="1" t="str">
        <f>_xlfn.CONCAT(Tableau_chromalldb[[#This Row],[DATCREFIJ]],"/",Tableau_chromalldb[[#This Row],[DATCREFIM]],"/",Tableau_chromalldb[[#This Row],[DATCREFIA]])</f>
        <v>21/1/2020</v>
      </c>
      <c r="B59" s="1">
        <v>373079</v>
      </c>
      <c r="C59" s="1" t="s">
        <v>13</v>
      </c>
      <c r="D59" s="1">
        <v>50451</v>
      </c>
      <c r="E59" s="1">
        <v>21</v>
      </c>
      <c r="F59" s="1">
        <v>1</v>
      </c>
      <c r="G59" s="1">
        <v>2020</v>
      </c>
      <c r="H59" s="1" t="s">
        <v>40</v>
      </c>
      <c r="I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373079 - CODTRA : RA - FNC : 50451 - Soldée : S</v>
      </c>
      <c r="J59"/>
    </row>
    <row r="60" spans="1:10" x14ac:dyDescent="0.25">
      <c r="A60" s="1" t="str">
        <f>_xlfn.CONCAT(Tableau_chromalldb[[#This Row],[DATCREFIJ]],"/",Tableau_chromalldb[[#This Row],[DATCREFIM]],"/",Tableau_chromalldb[[#This Row],[DATCREFIA]])</f>
        <v>21/1/2020</v>
      </c>
      <c r="B60" s="1">
        <v>373306</v>
      </c>
      <c r="C60" s="1" t="s">
        <v>13</v>
      </c>
      <c r="D60" s="1">
        <v>50448</v>
      </c>
      <c r="E60" s="1">
        <v>21</v>
      </c>
      <c r="F60" s="1">
        <v>1</v>
      </c>
      <c r="G60" s="1">
        <v>2020</v>
      </c>
      <c r="H60" s="1" t="s">
        <v>40</v>
      </c>
      <c r="I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373306 - CODTRA : RA - FNC : 50448 - Soldée : S</v>
      </c>
      <c r="J60"/>
    </row>
    <row r="61" spans="1:10" x14ac:dyDescent="0.25">
      <c r="A61" s="1" t="str">
        <f>_xlfn.CONCAT(Tableau_chromalldb[[#This Row],[DATCREFIJ]],"/",Tableau_chromalldb[[#This Row],[DATCREFIM]],"/",Tableau_chromalldb[[#This Row],[DATCREFIA]])</f>
        <v>21/1/2020</v>
      </c>
      <c r="B61" s="1">
        <v>373373</v>
      </c>
      <c r="C61" s="1" t="s">
        <v>18</v>
      </c>
      <c r="D61" s="1">
        <v>50450</v>
      </c>
      <c r="E61" s="1">
        <v>21</v>
      </c>
      <c r="F61" s="1">
        <v>1</v>
      </c>
      <c r="G61" s="1">
        <v>2020</v>
      </c>
      <c r="H61" s="1" t="s">
        <v>1</v>
      </c>
      <c r="I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373373 - CODTRA : IS - FNC : 50450 - Soldée : </v>
      </c>
      <c r="J61"/>
    </row>
    <row r="62" spans="1:10" x14ac:dyDescent="0.25">
      <c r="A62" s="1" t="str">
        <f>_xlfn.CONCAT(Tableau_chromalldb[[#This Row],[DATCREFIJ]],"/",Tableau_chromalldb[[#This Row],[DATCREFIM]],"/",Tableau_chromalldb[[#This Row],[DATCREFIA]])</f>
        <v>21/1/2020</v>
      </c>
      <c r="B62" s="1">
        <v>373546</v>
      </c>
      <c r="C62" s="1" t="s">
        <v>19</v>
      </c>
      <c r="D62" s="1">
        <v>50447</v>
      </c>
      <c r="E62" s="1">
        <v>21</v>
      </c>
      <c r="F62" s="1">
        <v>1</v>
      </c>
      <c r="G62" s="1">
        <v>2020</v>
      </c>
      <c r="H62" s="1" t="s">
        <v>40</v>
      </c>
      <c r="I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373546 - CODTRA : IV - FNC : 50447 - Soldée : S</v>
      </c>
      <c r="J62"/>
    </row>
    <row r="63" spans="1:10" x14ac:dyDescent="0.25">
      <c r="A63" s="1" t="str">
        <f>_xlfn.CONCAT(Tableau_chromalldb[[#This Row],[DATCREFIJ]],"/",Tableau_chromalldb[[#This Row],[DATCREFIM]],"/",Tableau_chromalldb[[#This Row],[DATCREFIA]])</f>
        <v>21/1/2020</v>
      </c>
      <c r="B63" s="1">
        <v>373583</v>
      </c>
      <c r="C63" s="1" t="s">
        <v>9</v>
      </c>
      <c r="D63" s="1">
        <v>50449</v>
      </c>
      <c r="E63" s="1">
        <v>21</v>
      </c>
      <c r="F63" s="1">
        <v>1</v>
      </c>
      <c r="G63" s="1">
        <v>2020</v>
      </c>
      <c r="H63" s="1" t="s">
        <v>40</v>
      </c>
      <c r="I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373583 - CODTRA : IG - FNC : 50449 - Soldée : S</v>
      </c>
      <c r="J63"/>
    </row>
    <row r="64" spans="1:10" x14ac:dyDescent="0.25">
      <c r="A64" s="1" t="str">
        <f>_xlfn.CONCAT(Tableau_chromalldb[[#This Row],[DATCREFIJ]],"/",Tableau_chromalldb[[#This Row],[DATCREFIM]],"/",Tableau_chromalldb[[#This Row],[DATCREFIA]])</f>
        <v>22/1/2020</v>
      </c>
      <c r="B64" s="1">
        <v>373222</v>
      </c>
      <c r="C64" s="1" t="s">
        <v>9</v>
      </c>
      <c r="D64" s="1">
        <v>50452</v>
      </c>
      <c r="E64" s="1">
        <v>22</v>
      </c>
      <c r="F64" s="1">
        <v>1</v>
      </c>
      <c r="G64" s="1">
        <v>2020</v>
      </c>
      <c r="H64" s="1" t="s">
        <v>40</v>
      </c>
      <c r="I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373222 - CODTRA : IG - FNC : 50452 - Soldée : S</v>
      </c>
      <c r="J64"/>
    </row>
    <row r="65" spans="1:10" x14ac:dyDescent="0.25">
      <c r="A65" s="1" t="str">
        <f>_xlfn.CONCAT(Tableau_chromalldb[[#This Row],[DATCREFIJ]],"/",Tableau_chromalldb[[#This Row],[DATCREFIM]],"/",Tableau_chromalldb[[#This Row],[DATCREFIA]])</f>
        <v>23/1/2020</v>
      </c>
      <c r="B65" s="1">
        <v>373395</v>
      </c>
      <c r="C65" s="1" t="s">
        <v>13</v>
      </c>
      <c r="D65" s="1">
        <v>50454</v>
      </c>
      <c r="E65" s="1">
        <v>23</v>
      </c>
      <c r="F65" s="1">
        <v>1</v>
      </c>
      <c r="G65" s="1">
        <v>2020</v>
      </c>
      <c r="H65" s="1" t="s">
        <v>40</v>
      </c>
      <c r="I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373395 - CODTRA : RA - FNC : 50454 - Soldée : S</v>
      </c>
      <c r="J65"/>
    </row>
    <row r="66" spans="1:10" x14ac:dyDescent="0.25">
      <c r="A66" s="1" t="str">
        <f>_xlfn.CONCAT(Tableau_chromalldb[[#This Row],[DATCREFIJ]],"/",Tableau_chromalldb[[#This Row],[DATCREFIM]],"/",Tableau_chromalldb[[#This Row],[DATCREFIA]])</f>
        <v>23/1/2020</v>
      </c>
      <c r="B66" s="1">
        <v>373533</v>
      </c>
      <c r="C66" s="1" t="s">
        <v>31</v>
      </c>
      <c r="D66" s="1">
        <v>50455</v>
      </c>
      <c r="E66" s="1">
        <v>23</v>
      </c>
      <c r="F66" s="1">
        <v>1</v>
      </c>
      <c r="G66" s="1">
        <v>2020</v>
      </c>
      <c r="H66" s="1" t="s">
        <v>40</v>
      </c>
      <c r="I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373533 - CODTRA : IE - FNC : 50455 - Soldée : S</v>
      </c>
      <c r="J66"/>
    </row>
    <row r="67" spans="1:10" x14ac:dyDescent="0.25">
      <c r="A67" s="1" t="str">
        <f>_xlfn.CONCAT(Tableau_chromalldb[[#This Row],[DATCREFIJ]],"/",Tableau_chromalldb[[#This Row],[DATCREFIM]],"/",Tableau_chromalldb[[#This Row],[DATCREFIA]])</f>
        <v>24/1/2020</v>
      </c>
      <c r="B67" s="1">
        <v>373306</v>
      </c>
      <c r="C67" s="1" t="s">
        <v>13</v>
      </c>
      <c r="D67" s="1">
        <v>50458</v>
      </c>
      <c r="E67" s="1">
        <v>24</v>
      </c>
      <c r="F67" s="1">
        <v>1</v>
      </c>
      <c r="G67" s="1">
        <v>2020</v>
      </c>
      <c r="H67" s="1" t="s">
        <v>1</v>
      </c>
      <c r="I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373306 - CODTRA : RA - FNC : 50458 - Soldée : </v>
      </c>
      <c r="J67"/>
    </row>
    <row r="68" spans="1:10" x14ac:dyDescent="0.25">
      <c r="A68" s="1" t="str">
        <f>_xlfn.CONCAT(Tableau_chromalldb[[#This Row],[DATCREFIJ]],"/",Tableau_chromalldb[[#This Row],[DATCREFIM]],"/",Tableau_chromalldb[[#This Row],[DATCREFIA]])</f>
        <v>24/1/2020</v>
      </c>
      <c r="B68" s="1">
        <v>373373</v>
      </c>
      <c r="C68" s="1" t="s">
        <v>18</v>
      </c>
      <c r="D68" s="1">
        <v>50457</v>
      </c>
      <c r="E68" s="1">
        <v>24</v>
      </c>
      <c r="F68" s="1">
        <v>1</v>
      </c>
      <c r="G68" s="1">
        <v>2020</v>
      </c>
      <c r="H68" s="1" t="s">
        <v>40</v>
      </c>
      <c r="I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373373 - CODTRA : IS - FNC : 50457 - Soldée : S</v>
      </c>
      <c r="J68"/>
    </row>
    <row r="69" spans="1:10" x14ac:dyDescent="0.25">
      <c r="A69" s="1" t="str">
        <f>_xlfn.CONCAT(Tableau_chromalldb[[#This Row],[DATCREFIJ]],"/",Tableau_chromalldb[[#This Row],[DATCREFIM]],"/",Tableau_chromalldb[[#This Row],[DATCREFIA]])</f>
        <v>27/1/2020</v>
      </c>
      <c r="B69" s="1">
        <v>373079</v>
      </c>
      <c r="C69" s="1" t="s">
        <v>13</v>
      </c>
      <c r="D69" s="1">
        <v>50459</v>
      </c>
      <c r="E69" s="1">
        <v>27</v>
      </c>
      <c r="F69" s="1">
        <v>1</v>
      </c>
      <c r="G69" s="1">
        <v>2020</v>
      </c>
      <c r="H69" s="1" t="s">
        <v>40</v>
      </c>
      <c r="I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373079 - CODTRA : RA - FNC : 50459 - Soldée : S</v>
      </c>
      <c r="J69"/>
    </row>
    <row r="70" spans="1:10" x14ac:dyDescent="0.25">
      <c r="A70" s="1" t="str">
        <f>_xlfn.CONCAT(Tableau_chromalldb[[#This Row],[DATCREFIJ]],"/",Tableau_chromalldb[[#This Row],[DATCREFIM]],"/",Tableau_chromalldb[[#This Row],[DATCREFIA]])</f>
        <v>27/1/2020</v>
      </c>
      <c r="B70" s="1">
        <v>373530</v>
      </c>
      <c r="C70" s="1" t="s">
        <v>28</v>
      </c>
      <c r="D70" s="1">
        <v>50461</v>
      </c>
      <c r="E70" s="1">
        <v>27</v>
      </c>
      <c r="F70" s="1">
        <v>1</v>
      </c>
      <c r="G70" s="1">
        <v>2020</v>
      </c>
      <c r="H70" s="1" t="s">
        <v>40</v>
      </c>
      <c r="I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373530 - CODTRA : IZ - FNC : 50461 - Soldée : S</v>
      </c>
      <c r="J70"/>
    </row>
    <row r="71" spans="1:10" x14ac:dyDescent="0.25">
      <c r="A71" s="1" t="str">
        <f>_xlfn.CONCAT(Tableau_chromalldb[[#This Row],[DATCREFIJ]],"/",Tableau_chromalldb[[#This Row],[DATCREFIM]],"/",Tableau_chromalldb[[#This Row],[DATCREFIA]])</f>
        <v>27/1/2020</v>
      </c>
      <c r="B71" s="1">
        <v>373576</v>
      </c>
      <c r="C71" s="1" t="s">
        <v>18</v>
      </c>
      <c r="D71" s="1">
        <v>50460</v>
      </c>
      <c r="E71" s="1">
        <v>27</v>
      </c>
      <c r="F71" s="1">
        <v>1</v>
      </c>
      <c r="G71" s="1">
        <v>2020</v>
      </c>
      <c r="H71" s="1" t="s">
        <v>40</v>
      </c>
      <c r="I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373576 - CODTRA : IS - FNC : 50460 - Soldée : S</v>
      </c>
      <c r="J71"/>
    </row>
    <row r="72" spans="1:10" x14ac:dyDescent="0.25">
      <c r="A72" s="1" t="str">
        <f>_xlfn.CONCAT(Tableau_chromalldb[[#This Row],[DATCREFIJ]],"/",Tableau_chromalldb[[#This Row],[DATCREFIM]],"/",Tableau_chromalldb[[#This Row],[DATCREFIA]])</f>
        <v>28/1/2020</v>
      </c>
      <c r="B72" s="1">
        <v>373530</v>
      </c>
      <c r="C72" s="1" t="s">
        <v>28</v>
      </c>
      <c r="D72" s="1">
        <v>50462</v>
      </c>
      <c r="E72" s="1">
        <v>28</v>
      </c>
      <c r="F72" s="1">
        <v>1</v>
      </c>
      <c r="G72" s="1">
        <v>2020</v>
      </c>
      <c r="H72" s="1" t="s">
        <v>1</v>
      </c>
      <c r="I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373530 - CODTRA : IZ - FNC : 50462 - Soldée : </v>
      </c>
      <c r="J72"/>
    </row>
    <row r="73" spans="1:10" x14ac:dyDescent="0.25">
      <c r="A73" s="1" t="str">
        <f>_xlfn.CONCAT(Tableau_chromalldb[[#This Row],[DATCREFIJ]],"/",Tableau_chromalldb[[#This Row],[DATCREFIM]],"/",Tableau_chromalldb[[#This Row],[DATCREFIA]])</f>
        <v>28/1/2020</v>
      </c>
      <c r="B73" s="1">
        <v>373530</v>
      </c>
      <c r="C73" s="1" t="s">
        <v>28</v>
      </c>
      <c r="D73" s="1">
        <v>50463</v>
      </c>
      <c r="E73" s="1">
        <v>28</v>
      </c>
      <c r="F73" s="1">
        <v>1</v>
      </c>
      <c r="G73" s="1">
        <v>2020</v>
      </c>
      <c r="H73" s="1" t="s">
        <v>1</v>
      </c>
      <c r="I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373530 - CODTRA : IZ - FNC : 50463 - Soldée : </v>
      </c>
      <c r="J73"/>
    </row>
    <row r="74" spans="1:10" x14ac:dyDescent="0.25">
      <c r="A74" s="1" t="str">
        <f>_xlfn.CONCAT(Tableau_chromalldb[[#This Row],[DATCREFIJ]],"/",Tableau_chromalldb[[#This Row],[DATCREFIM]],"/",Tableau_chromalldb[[#This Row],[DATCREFIA]])</f>
        <v>28/1/2020</v>
      </c>
      <c r="B74" s="1">
        <v>373530</v>
      </c>
      <c r="C74" s="1" t="s">
        <v>28</v>
      </c>
      <c r="D74" s="1">
        <v>50464</v>
      </c>
      <c r="E74" s="1">
        <v>28</v>
      </c>
      <c r="F74" s="1">
        <v>1</v>
      </c>
      <c r="G74" s="1">
        <v>2020</v>
      </c>
      <c r="H74" s="1" t="s">
        <v>40</v>
      </c>
      <c r="I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373530 - CODTRA : IZ - FNC : 50464 - Soldée : S</v>
      </c>
      <c r="J74"/>
    </row>
    <row r="75" spans="1:10" x14ac:dyDescent="0.25">
      <c r="A75" s="1" t="str">
        <f>_xlfn.CONCAT(Tableau_chromalldb[[#This Row],[DATCREFIJ]],"/",Tableau_chromalldb[[#This Row],[DATCREFIM]],"/",Tableau_chromalldb[[#This Row],[DATCREFIA]])</f>
        <v>28/1/2020</v>
      </c>
      <c r="B75" s="1">
        <v>373530</v>
      </c>
      <c r="C75" s="1" t="s">
        <v>28</v>
      </c>
      <c r="D75" s="1">
        <v>50465</v>
      </c>
      <c r="E75" s="1">
        <v>28</v>
      </c>
      <c r="F75" s="1">
        <v>1</v>
      </c>
      <c r="G75" s="1">
        <v>2020</v>
      </c>
      <c r="H75" s="1" t="s">
        <v>1</v>
      </c>
      <c r="I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373530 - CODTRA : IZ - FNC : 50465 - Soldée : </v>
      </c>
      <c r="J75"/>
    </row>
    <row r="76" spans="1:10" x14ac:dyDescent="0.25">
      <c r="A76" s="1" t="str">
        <f>_xlfn.CONCAT(Tableau_chromalldb[[#This Row],[DATCREFIJ]],"/",Tableau_chromalldb[[#This Row],[DATCREFIM]],"/",Tableau_chromalldb[[#This Row],[DATCREFIA]])</f>
        <v>29/1/2020</v>
      </c>
      <c r="B76" s="1">
        <v>373031</v>
      </c>
      <c r="C76" s="1" t="s">
        <v>27</v>
      </c>
      <c r="D76" s="1">
        <v>50466</v>
      </c>
      <c r="E76" s="1">
        <v>29</v>
      </c>
      <c r="F76" s="1">
        <v>1</v>
      </c>
      <c r="G76" s="1">
        <v>2020</v>
      </c>
      <c r="H76" s="1" t="s">
        <v>40</v>
      </c>
      <c r="I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373031 - CODTRA : UB - FNC : 50466 - Soldée : S</v>
      </c>
      <c r="J76"/>
    </row>
    <row r="77" spans="1:10" x14ac:dyDescent="0.25">
      <c r="A77" s="1" t="str">
        <f>_xlfn.CONCAT(Tableau_chromalldb[[#This Row],[DATCREFIJ]],"/",Tableau_chromalldb[[#This Row],[DATCREFIM]],"/",Tableau_chromalldb[[#This Row],[DATCREFIA]])</f>
        <v>1/2/2020</v>
      </c>
      <c r="B77" s="1">
        <v>373371</v>
      </c>
      <c r="C77" s="1" t="s">
        <v>9</v>
      </c>
      <c r="D77" s="1">
        <v>50467</v>
      </c>
      <c r="E77" s="1">
        <v>1</v>
      </c>
      <c r="F77" s="1">
        <v>2</v>
      </c>
      <c r="G77" s="1">
        <v>2020</v>
      </c>
      <c r="H77" s="1" t="s">
        <v>40</v>
      </c>
      <c r="I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373371 - CODTRA : IG - FNC : 50467 - Soldée : S</v>
      </c>
      <c r="J77"/>
    </row>
    <row r="78" spans="1:10" x14ac:dyDescent="0.25">
      <c r="A78" s="1" t="str">
        <f>_xlfn.CONCAT(Tableau_chromalldb[[#This Row],[DATCREFIJ]],"/",Tableau_chromalldb[[#This Row],[DATCREFIM]],"/",Tableau_chromalldb[[#This Row],[DATCREFIA]])</f>
        <v>1/2/2020</v>
      </c>
      <c r="B78" s="1">
        <v>373559</v>
      </c>
      <c r="C78" s="1" t="s">
        <v>8</v>
      </c>
      <c r="D78" s="1">
        <v>50468</v>
      </c>
      <c r="E78" s="1">
        <v>1</v>
      </c>
      <c r="F78" s="1">
        <v>2</v>
      </c>
      <c r="G78" s="1">
        <v>2020</v>
      </c>
      <c r="H78" s="1" t="s">
        <v>40</v>
      </c>
      <c r="I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373559 - CODTRA : IC - FNC : 50468 - Soldée : S</v>
      </c>
      <c r="J78"/>
    </row>
    <row r="79" spans="1:10" x14ac:dyDescent="0.25">
      <c r="A79" s="1" t="str">
        <f>_xlfn.CONCAT(Tableau_chromalldb[[#This Row],[DATCREFIJ]],"/",Tableau_chromalldb[[#This Row],[DATCREFIM]],"/",Tableau_chromalldb[[#This Row],[DATCREFIA]])</f>
        <v>1/2/2020</v>
      </c>
      <c r="B79" s="1">
        <v>373571</v>
      </c>
      <c r="C79" s="1" t="s">
        <v>15</v>
      </c>
      <c r="D79" s="1">
        <v>50469</v>
      </c>
      <c r="E79" s="1">
        <v>1</v>
      </c>
      <c r="F79" s="1">
        <v>2</v>
      </c>
      <c r="G79" s="1">
        <v>2020</v>
      </c>
      <c r="H79" s="1" t="s">
        <v>1</v>
      </c>
      <c r="I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373571 - CODTRA : IB - FNC : 50469 - Soldée : </v>
      </c>
      <c r="J79"/>
    </row>
    <row r="80" spans="1:10" x14ac:dyDescent="0.25">
      <c r="A80" s="1" t="str">
        <f>_xlfn.CONCAT(Tableau_chromalldb[[#This Row],[DATCREFIJ]],"/",Tableau_chromalldb[[#This Row],[DATCREFIM]],"/",Tableau_chromalldb[[#This Row],[DATCREFIA]])</f>
        <v>1/2/2020</v>
      </c>
      <c r="B80" s="1">
        <v>373673</v>
      </c>
      <c r="C80" s="1" t="s">
        <v>8</v>
      </c>
      <c r="D80" s="1">
        <v>50470</v>
      </c>
      <c r="E80" s="1">
        <v>1</v>
      </c>
      <c r="F80" s="1">
        <v>2</v>
      </c>
      <c r="G80" s="1">
        <v>2020</v>
      </c>
      <c r="H80" s="1" t="s">
        <v>1</v>
      </c>
      <c r="I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373673 - CODTRA : IC - FNC : 50470 - Soldée : </v>
      </c>
      <c r="J80"/>
    </row>
    <row r="81" spans="1:10" x14ac:dyDescent="0.25">
      <c r="A81" s="1" t="str">
        <f>_xlfn.CONCAT(Tableau_chromalldb[[#This Row],[DATCREFIJ]],"/",Tableau_chromalldb[[#This Row],[DATCREFIM]],"/",Tableau_chromalldb[[#This Row],[DATCREFIA]])</f>
        <v>1/2/2020</v>
      </c>
      <c r="B81" s="1">
        <v>373688</v>
      </c>
      <c r="C81" s="1" t="s">
        <v>15</v>
      </c>
      <c r="D81" s="1">
        <v>50471</v>
      </c>
      <c r="E81" s="1">
        <v>1</v>
      </c>
      <c r="F81" s="1">
        <v>2</v>
      </c>
      <c r="G81" s="1">
        <v>2020</v>
      </c>
      <c r="H81" s="1" t="s">
        <v>1</v>
      </c>
      <c r="I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373688 - CODTRA : IB - FNC : 50471 - Soldée : </v>
      </c>
      <c r="J81"/>
    </row>
    <row r="82" spans="1:10" x14ac:dyDescent="0.25">
      <c r="A82" s="1" t="str">
        <f>_xlfn.CONCAT(Tableau_chromalldb[[#This Row],[DATCREFIJ]],"/",Tableau_chromalldb[[#This Row],[DATCREFIM]],"/",Tableau_chromalldb[[#This Row],[DATCREFIA]])</f>
        <v>1/2/2020</v>
      </c>
      <c r="B82" s="1">
        <v>373695</v>
      </c>
      <c r="C82" s="1" t="s">
        <v>9</v>
      </c>
      <c r="D82" s="1">
        <v>50472</v>
      </c>
      <c r="E82" s="1">
        <v>1</v>
      </c>
      <c r="F82" s="1">
        <v>2</v>
      </c>
      <c r="G82" s="1">
        <v>2020</v>
      </c>
      <c r="H82" s="1" t="s">
        <v>1</v>
      </c>
      <c r="I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373695 - CODTRA : IG - FNC : 50472 - Soldée : </v>
      </c>
      <c r="J82"/>
    </row>
    <row r="83" spans="1:10" x14ac:dyDescent="0.25">
      <c r="A83" s="1" t="str">
        <f>_xlfn.CONCAT(Tableau_chromalldb[[#This Row],[DATCREFIJ]],"/",Tableau_chromalldb[[#This Row],[DATCREFIM]],"/",Tableau_chromalldb[[#This Row],[DATCREFIA]])</f>
        <v>3/2/2020</v>
      </c>
      <c r="B83" s="1">
        <v>373371</v>
      </c>
      <c r="C83" s="1" t="s">
        <v>9</v>
      </c>
      <c r="D83" s="1">
        <v>50474</v>
      </c>
      <c r="E83" s="1">
        <v>3</v>
      </c>
      <c r="F83" s="1">
        <v>2</v>
      </c>
      <c r="G83" s="1">
        <v>2020</v>
      </c>
      <c r="H83" s="1" t="s">
        <v>1</v>
      </c>
      <c r="I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373371 - CODTRA : IG - FNC : 50474 - Soldée : </v>
      </c>
      <c r="J83"/>
    </row>
    <row r="84" spans="1:10" x14ac:dyDescent="0.25">
      <c r="A84" s="1" t="str">
        <f>_xlfn.CONCAT(Tableau_chromalldb[[#This Row],[DATCREFIJ]],"/",Tableau_chromalldb[[#This Row],[DATCREFIM]],"/",Tableau_chromalldb[[#This Row],[DATCREFIA]])</f>
        <v>3/2/2020</v>
      </c>
      <c r="B84" s="1">
        <v>373371</v>
      </c>
      <c r="C84" s="1" t="s">
        <v>9</v>
      </c>
      <c r="D84" s="1">
        <v>50475</v>
      </c>
      <c r="E84" s="1">
        <v>3</v>
      </c>
      <c r="F84" s="1">
        <v>2</v>
      </c>
      <c r="G84" s="1">
        <v>2020</v>
      </c>
      <c r="H84" s="1" t="s">
        <v>40</v>
      </c>
      <c r="I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373371 - CODTRA : IG - FNC : 50475 - Soldée : S</v>
      </c>
      <c r="J84"/>
    </row>
    <row r="85" spans="1:10" x14ac:dyDescent="0.25">
      <c r="A85" s="1" t="str">
        <f>_xlfn.CONCAT(Tableau_chromalldb[[#This Row],[DATCREFIJ]],"/",Tableau_chromalldb[[#This Row],[DATCREFIM]],"/",Tableau_chromalldb[[#This Row],[DATCREFIA]])</f>
        <v>3/2/2020</v>
      </c>
      <c r="B85" s="1">
        <v>373377</v>
      </c>
      <c r="C85" s="1" t="s">
        <v>13</v>
      </c>
      <c r="D85" s="1">
        <v>50491</v>
      </c>
      <c r="E85" s="1">
        <v>3</v>
      </c>
      <c r="F85" s="1">
        <v>2</v>
      </c>
      <c r="G85" s="1">
        <v>2020</v>
      </c>
      <c r="H85" s="1" t="s">
        <v>40</v>
      </c>
      <c r="I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373377 - CODTRA : RA - FNC : 50491 - Soldée : S</v>
      </c>
      <c r="J85"/>
    </row>
    <row r="86" spans="1:10" x14ac:dyDescent="0.25">
      <c r="A86" s="1" t="str">
        <f>_xlfn.CONCAT(Tableau_chromalldb[[#This Row],[DATCREFIJ]],"/",Tableau_chromalldb[[#This Row],[DATCREFIM]],"/",Tableau_chromalldb[[#This Row],[DATCREFIA]])</f>
        <v>3/2/2020</v>
      </c>
      <c r="B86" s="1">
        <v>373410</v>
      </c>
      <c r="C86" s="1" t="s">
        <v>18</v>
      </c>
      <c r="D86" s="1">
        <v>50484</v>
      </c>
      <c r="E86" s="1">
        <v>3</v>
      </c>
      <c r="F86" s="1">
        <v>2</v>
      </c>
      <c r="G86" s="1">
        <v>2020</v>
      </c>
      <c r="H86" s="1" t="s">
        <v>40</v>
      </c>
      <c r="I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373410 - CODTRA : IS - FNC : 50484 - Soldée : S</v>
      </c>
      <c r="J86"/>
    </row>
    <row r="87" spans="1:10" x14ac:dyDescent="0.25">
      <c r="A87" s="1" t="str">
        <f>_xlfn.CONCAT(Tableau_chromalldb[[#This Row],[DATCREFIJ]],"/",Tableau_chromalldb[[#This Row],[DATCREFIM]],"/",Tableau_chromalldb[[#This Row],[DATCREFIA]])</f>
        <v>3/2/2020</v>
      </c>
      <c r="B87" s="1">
        <v>373500</v>
      </c>
      <c r="C87" s="1" t="s">
        <v>14</v>
      </c>
      <c r="D87" s="1">
        <v>50476</v>
      </c>
      <c r="E87" s="1">
        <v>3</v>
      </c>
      <c r="F87" s="1">
        <v>2</v>
      </c>
      <c r="G87" s="1">
        <v>2020</v>
      </c>
      <c r="H87" s="1" t="s">
        <v>40</v>
      </c>
      <c r="I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373500 - CODTRA : RB - FNC : 50476 - Soldée : S</v>
      </c>
      <c r="J87"/>
    </row>
    <row r="88" spans="1:10" x14ac:dyDescent="0.25">
      <c r="A88" s="1" t="str">
        <f>_xlfn.CONCAT(Tableau_chromalldb[[#This Row],[DATCREFIJ]],"/",Tableau_chromalldb[[#This Row],[DATCREFIM]],"/",Tableau_chromalldb[[#This Row],[DATCREFIA]])</f>
        <v>3/2/2020</v>
      </c>
      <c r="B88" s="1">
        <v>373506</v>
      </c>
      <c r="C88" s="1" t="s">
        <v>9</v>
      </c>
      <c r="D88" s="1">
        <v>50481</v>
      </c>
      <c r="E88" s="1">
        <v>3</v>
      </c>
      <c r="F88" s="1">
        <v>2</v>
      </c>
      <c r="G88" s="1">
        <v>2020</v>
      </c>
      <c r="H88" s="1" t="s">
        <v>40</v>
      </c>
      <c r="I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50481 - Soldée : S</v>
      </c>
      <c r="J88"/>
    </row>
    <row r="89" spans="1:10" x14ac:dyDescent="0.25">
      <c r="A89" s="1" t="str">
        <f>_xlfn.CONCAT(Tableau_chromalldb[[#This Row],[DATCREFIJ]],"/",Tableau_chromalldb[[#This Row],[DATCREFIM]],"/",Tableau_chromalldb[[#This Row],[DATCREFIA]])</f>
        <v>3/2/2020</v>
      </c>
      <c r="B89" s="1">
        <v>373544</v>
      </c>
      <c r="C89" s="1" t="s">
        <v>23</v>
      </c>
      <c r="D89" s="1">
        <v>50473</v>
      </c>
      <c r="E89" s="1">
        <v>3</v>
      </c>
      <c r="F89" s="1">
        <v>2</v>
      </c>
      <c r="G89" s="1">
        <v>2020</v>
      </c>
      <c r="H89" s="1" t="s">
        <v>40</v>
      </c>
      <c r="I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373544 - CODTRA : LA - FNC : 50473 - Soldée : S</v>
      </c>
      <c r="J89"/>
    </row>
    <row r="90" spans="1:10" x14ac:dyDescent="0.25">
      <c r="A90" s="1" t="str">
        <f>_xlfn.CONCAT(Tableau_chromalldb[[#This Row],[DATCREFIJ]],"/",Tableau_chromalldb[[#This Row],[DATCREFIM]],"/",Tableau_chromalldb[[#This Row],[DATCREFIA]])</f>
        <v>3/2/2020</v>
      </c>
      <c r="B90" s="1">
        <v>373616</v>
      </c>
      <c r="C90" s="1" t="s">
        <v>9</v>
      </c>
      <c r="D90" s="1">
        <v>50477</v>
      </c>
      <c r="E90" s="1">
        <v>3</v>
      </c>
      <c r="F90" s="1">
        <v>2</v>
      </c>
      <c r="G90" s="1">
        <v>2020</v>
      </c>
      <c r="H90" s="1" t="s">
        <v>40</v>
      </c>
      <c r="I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373616 - CODTRA : IG - FNC : 50477 - Soldée : S</v>
      </c>
      <c r="J90"/>
    </row>
    <row r="91" spans="1:10" x14ac:dyDescent="0.25">
      <c r="A91" s="1" t="str">
        <f>_xlfn.CONCAT(Tableau_chromalldb[[#This Row],[DATCREFIJ]],"/",Tableau_chromalldb[[#This Row],[DATCREFIM]],"/",Tableau_chromalldb[[#This Row],[DATCREFIA]])</f>
        <v>4/2/2020</v>
      </c>
      <c r="B91" s="1">
        <v>373577</v>
      </c>
      <c r="C91" s="1" t="s">
        <v>34</v>
      </c>
      <c r="D91" s="1">
        <v>50478</v>
      </c>
      <c r="E91" s="1">
        <v>4</v>
      </c>
      <c r="F91" s="1">
        <v>2</v>
      </c>
      <c r="G91" s="1">
        <v>2020</v>
      </c>
      <c r="H91" s="1" t="s">
        <v>40</v>
      </c>
      <c r="I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373577 - CODTRA : IY - FNC : 50478 - Soldée : S</v>
      </c>
      <c r="J91"/>
    </row>
    <row r="92" spans="1:10" x14ac:dyDescent="0.25">
      <c r="A92" s="1" t="str">
        <f>_xlfn.CONCAT(Tableau_chromalldb[[#This Row],[DATCREFIJ]],"/",Tableau_chromalldb[[#This Row],[DATCREFIM]],"/",Tableau_chromalldb[[#This Row],[DATCREFIA]])</f>
        <v>5/2/2020</v>
      </c>
      <c r="B92" s="1">
        <v>373325</v>
      </c>
      <c r="C92" s="1" t="s">
        <v>34</v>
      </c>
      <c r="D92" s="1">
        <v>50483</v>
      </c>
      <c r="E92" s="1">
        <v>5</v>
      </c>
      <c r="F92" s="1">
        <v>2</v>
      </c>
      <c r="G92" s="1">
        <v>2020</v>
      </c>
      <c r="H92" s="1" t="s">
        <v>40</v>
      </c>
      <c r="I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373325 - CODTRA : IY - FNC : 50483 - Soldée : S</v>
      </c>
      <c r="J92"/>
    </row>
    <row r="93" spans="1:10" x14ac:dyDescent="0.25">
      <c r="A93" s="1" t="str">
        <f>_xlfn.CONCAT(Tableau_chromalldb[[#This Row],[DATCREFIJ]],"/",Tableau_chromalldb[[#This Row],[DATCREFIM]],"/",Tableau_chromalldb[[#This Row],[DATCREFIA]])</f>
        <v>5/2/2020</v>
      </c>
      <c r="B93" s="1">
        <v>373432</v>
      </c>
      <c r="C93" s="1" t="s">
        <v>28</v>
      </c>
      <c r="D93" s="1">
        <v>50479</v>
      </c>
      <c r="E93" s="1">
        <v>5</v>
      </c>
      <c r="F93" s="1">
        <v>2</v>
      </c>
      <c r="G93" s="1">
        <v>2020</v>
      </c>
      <c r="H93" s="1" t="s">
        <v>40</v>
      </c>
      <c r="I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373432 - CODTRA : IZ - FNC : 50479 - Soldée : S</v>
      </c>
      <c r="J93"/>
    </row>
    <row r="94" spans="1:10" x14ac:dyDescent="0.25">
      <c r="A94" s="1" t="str">
        <f>_xlfn.CONCAT(Tableau_chromalldb[[#This Row],[DATCREFIJ]],"/",Tableau_chromalldb[[#This Row],[DATCREFIM]],"/",Tableau_chromalldb[[#This Row],[DATCREFIA]])</f>
        <v>5/2/2020</v>
      </c>
      <c r="B94" s="1">
        <v>373514</v>
      </c>
      <c r="C94" s="1" t="s">
        <v>34</v>
      </c>
      <c r="D94" s="1">
        <v>50480</v>
      </c>
      <c r="E94" s="1">
        <v>5</v>
      </c>
      <c r="F94" s="1">
        <v>2</v>
      </c>
      <c r="G94" s="1">
        <v>2020</v>
      </c>
      <c r="H94" s="1" t="s">
        <v>40</v>
      </c>
      <c r="I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373514 - CODTRA : IY - FNC : 50480 - Soldée : S</v>
      </c>
      <c r="J94"/>
    </row>
    <row r="95" spans="1:10" x14ac:dyDescent="0.25">
      <c r="A95" s="1" t="str">
        <f>_xlfn.CONCAT(Tableau_chromalldb[[#This Row],[DATCREFIJ]],"/",Tableau_chromalldb[[#This Row],[DATCREFIM]],"/",Tableau_chromalldb[[#This Row],[DATCREFIA]])</f>
        <v>5/2/2020</v>
      </c>
      <c r="B95" s="1">
        <v>373870</v>
      </c>
      <c r="C95" s="1" t="s">
        <v>9</v>
      </c>
      <c r="D95" s="1">
        <v>50482</v>
      </c>
      <c r="E95" s="1">
        <v>5</v>
      </c>
      <c r="F95" s="1">
        <v>2</v>
      </c>
      <c r="G95" s="1">
        <v>2020</v>
      </c>
      <c r="H95" s="1" t="s">
        <v>1</v>
      </c>
      <c r="I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373870 - CODTRA : IG - FNC : 50482 - Soldée : </v>
      </c>
      <c r="J95"/>
    </row>
    <row r="96" spans="1:10" x14ac:dyDescent="0.25">
      <c r="A96" s="1" t="str">
        <f>_xlfn.CONCAT(Tableau_chromalldb[[#This Row],[DATCREFIJ]],"/",Tableau_chromalldb[[#This Row],[DATCREFIM]],"/",Tableau_chromalldb[[#This Row],[DATCREFIA]])</f>
        <v>6/2/2020</v>
      </c>
      <c r="B96" s="1">
        <v>373506</v>
      </c>
      <c r="C96" s="1" t="s">
        <v>9</v>
      </c>
      <c r="D96" s="1">
        <v>50485</v>
      </c>
      <c r="E96" s="1">
        <v>6</v>
      </c>
      <c r="F96" s="1">
        <v>2</v>
      </c>
      <c r="G96" s="1">
        <v>2020</v>
      </c>
      <c r="H96" s="1" t="s">
        <v>40</v>
      </c>
      <c r="I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50485 - Soldée : S</v>
      </c>
      <c r="J96"/>
    </row>
    <row r="97" spans="1:10" x14ac:dyDescent="0.25">
      <c r="A97" s="1" t="str">
        <f>_xlfn.CONCAT(Tableau_chromalldb[[#This Row],[DATCREFIJ]],"/",Tableau_chromalldb[[#This Row],[DATCREFIM]],"/",Tableau_chromalldb[[#This Row],[DATCREFIA]])</f>
        <v>7/2/2020</v>
      </c>
      <c r="B97" s="1">
        <v>373506</v>
      </c>
      <c r="C97" s="1" t="s">
        <v>9</v>
      </c>
      <c r="D97" s="1">
        <v>50489</v>
      </c>
      <c r="E97" s="1">
        <v>7</v>
      </c>
      <c r="F97" s="1">
        <v>2</v>
      </c>
      <c r="G97" s="1">
        <v>2020</v>
      </c>
      <c r="H97" s="1" t="s">
        <v>40</v>
      </c>
      <c r="I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50489 - Soldée : S</v>
      </c>
      <c r="J97"/>
    </row>
    <row r="98" spans="1:10" x14ac:dyDescent="0.25">
      <c r="A98" s="1" t="str">
        <f>_xlfn.CONCAT(Tableau_chromalldb[[#This Row],[DATCREFIJ]],"/",Tableau_chromalldb[[#This Row],[DATCREFIM]],"/",Tableau_chromalldb[[#This Row],[DATCREFIA]])</f>
        <v>7/2/2020</v>
      </c>
      <c r="B98" s="1">
        <v>373513</v>
      </c>
      <c r="C98" s="1" t="s">
        <v>18</v>
      </c>
      <c r="D98" s="1">
        <v>50487</v>
      </c>
      <c r="E98" s="1">
        <v>7</v>
      </c>
      <c r="F98" s="1">
        <v>2</v>
      </c>
      <c r="G98" s="1">
        <v>2020</v>
      </c>
      <c r="H98" s="1" t="s">
        <v>40</v>
      </c>
      <c r="I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50487 - Soldée : S</v>
      </c>
      <c r="J98"/>
    </row>
    <row r="99" spans="1:10" x14ac:dyDescent="0.25">
      <c r="A99" s="1" t="str">
        <f>_xlfn.CONCAT(Tableau_chromalldb[[#This Row],[DATCREFIJ]],"/",Tableau_chromalldb[[#This Row],[DATCREFIM]],"/",Tableau_chromalldb[[#This Row],[DATCREFIA]])</f>
        <v>7/2/2020</v>
      </c>
      <c r="B99" s="1">
        <v>373693</v>
      </c>
      <c r="C99" s="1" t="s">
        <v>8</v>
      </c>
      <c r="D99" s="1">
        <v>50490</v>
      </c>
      <c r="E99" s="1">
        <v>7</v>
      </c>
      <c r="F99" s="1">
        <v>2</v>
      </c>
      <c r="G99" s="1">
        <v>2020</v>
      </c>
      <c r="H99" s="1" t="s">
        <v>40</v>
      </c>
      <c r="I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373693 - CODTRA : IC - FNC : 50490 - Soldée : S</v>
      </c>
      <c r="J99"/>
    </row>
    <row r="100" spans="1:10" x14ac:dyDescent="0.25">
      <c r="A100" s="1" t="str">
        <f>_xlfn.CONCAT(Tableau_chromalldb[[#This Row],[DATCREFIJ]],"/",Tableau_chromalldb[[#This Row],[DATCREFIM]],"/",Tableau_chromalldb[[#This Row],[DATCREFIA]])</f>
        <v>7/2/2020</v>
      </c>
      <c r="B100" s="1">
        <v>373716</v>
      </c>
      <c r="C100" s="1" t="s">
        <v>35</v>
      </c>
      <c r="D100" s="1">
        <v>50486</v>
      </c>
      <c r="E100" s="1">
        <v>7</v>
      </c>
      <c r="F100" s="1">
        <v>2</v>
      </c>
      <c r="G100" s="1">
        <v>2020</v>
      </c>
      <c r="H100" s="1" t="s">
        <v>40</v>
      </c>
      <c r="I1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373716 - CODTRA : OB - FNC : 50486 - Soldée : S</v>
      </c>
      <c r="J100"/>
    </row>
    <row r="101" spans="1:10" x14ac:dyDescent="0.25">
      <c r="A101" s="1" t="str">
        <f>_xlfn.CONCAT(Tableau_chromalldb[[#This Row],[DATCREFIJ]],"/",Tableau_chromalldb[[#This Row],[DATCREFIM]],"/",Tableau_chromalldb[[#This Row],[DATCREFIA]])</f>
        <v>7/2/2020</v>
      </c>
      <c r="B101" s="1">
        <v>373794</v>
      </c>
      <c r="C101" s="1" t="s">
        <v>24</v>
      </c>
      <c r="D101" s="1">
        <v>50488</v>
      </c>
      <c r="E101" s="1">
        <v>7</v>
      </c>
      <c r="F101" s="1">
        <v>2</v>
      </c>
      <c r="G101" s="1">
        <v>2020</v>
      </c>
      <c r="H101" s="1" t="s">
        <v>40</v>
      </c>
      <c r="I1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373794 - CODTRA : IK - FNC : 50488 - Soldée : S</v>
      </c>
      <c r="J101"/>
    </row>
    <row r="102" spans="1:10" x14ac:dyDescent="0.25">
      <c r="A102" s="1" t="str">
        <f>_xlfn.CONCAT(Tableau_chromalldb[[#This Row],[DATCREFIJ]],"/",Tableau_chromalldb[[#This Row],[DATCREFIM]],"/",Tableau_chromalldb[[#This Row],[DATCREFIA]])</f>
        <v>8/2/2020</v>
      </c>
      <c r="B102" s="1">
        <v>373499</v>
      </c>
      <c r="C102" s="1" t="s">
        <v>14</v>
      </c>
      <c r="D102" s="1">
        <v>50492</v>
      </c>
      <c r="E102" s="1">
        <v>8</v>
      </c>
      <c r="F102" s="1">
        <v>2</v>
      </c>
      <c r="G102" s="1">
        <v>2020</v>
      </c>
      <c r="H102" s="1" t="s">
        <v>40</v>
      </c>
      <c r="I1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373499 - CODTRA : RB - FNC : 50492 - Soldée : S</v>
      </c>
      <c r="J102"/>
    </row>
    <row r="103" spans="1:10" x14ac:dyDescent="0.25">
      <c r="A103" s="1" t="str">
        <f>_xlfn.CONCAT(Tableau_chromalldb[[#This Row],[DATCREFIJ]],"/",Tableau_chromalldb[[#This Row],[DATCREFIM]],"/",Tableau_chromalldb[[#This Row],[DATCREFIA]])</f>
        <v>10/2/2020</v>
      </c>
      <c r="B103" s="1">
        <v>373072</v>
      </c>
      <c r="C103" s="1" t="s">
        <v>8</v>
      </c>
      <c r="D103" s="1">
        <v>50495</v>
      </c>
      <c r="E103" s="1">
        <v>10</v>
      </c>
      <c r="F103" s="1">
        <v>2</v>
      </c>
      <c r="G103" s="1">
        <v>2020</v>
      </c>
      <c r="H103" s="1" t="s">
        <v>1</v>
      </c>
      <c r="I1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373072 - CODTRA : IC - FNC : 50495 - Soldée : </v>
      </c>
      <c r="J103"/>
    </row>
    <row r="104" spans="1:10" x14ac:dyDescent="0.25">
      <c r="A104" s="1" t="str">
        <f>_xlfn.CONCAT(Tableau_chromalldb[[#This Row],[DATCREFIJ]],"/",Tableau_chromalldb[[#This Row],[DATCREFIM]],"/",Tableau_chromalldb[[#This Row],[DATCREFIA]])</f>
        <v>10/2/2020</v>
      </c>
      <c r="B104" s="1">
        <v>373072</v>
      </c>
      <c r="C104" s="1" t="s">
        <v>8</v>
      </c>
      <c r="D104" s="1">
        <v>50496</v>
      </c>
      <c r="E104" s="1">
        <v>10</v>
      </c>
      <c r="F104" s="1">
        <v>2</v>
      </c>
      <c r="G104" s="1">
        <v>2020</v>
      </c>
      <c r="H104" s="1" t="s">
        <v>40</v>
      </c>
      <c r="I1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373072 - CODTRA : IC - FNC : 50496 - Soldée : S</v>
      </c>
      <c r="J104"/>
    </row>
    <row r="105" spans="1:10" x14ac:dyDescent="0.25">
      <c r="A105" s="1" t="str">
        <f>_xlfn.CONCAT(Tableau_chromalldb[[#This Row],[DATCREFIJ]],"/",Tableau_chromalldb[[#This Row],[DATCREFIM]],"/",Tableau_chromalldb[[#This Row],[DATCREFIA]])</f>
        <v>10/2/2020</v>
      </c>
      <c r="B105" s="1">
        <v>373571</v>
      </c>
      <c r="C105" s="1" t="s">
        <v>15</v>
      </c>
      <c r="D105" s="1">
        <v>50498</v>
      </c>
      <c r="E105" s="1">
        <v>10</v>
      </c>
      <c r="F105" s="1">
        <v>2</v>
      </c>
      <c r="G105" s="1">
        <v>2020</v>
      </c>
      <c r="H105" s="1" t="s">
        <v>40</v>
      </c>
      <c r="I1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373571 - CODTRA : IB - FNC : 50498 - Soldée : S</v>
      </c>
      <c r="J105"/>
    </row>
    <row r="106" spans="1:10" x14ac:dyDescent="0.25">
      <c r="A106" s="1" t="str">
        <f>_xlfn.CONCAT(Tableau_chromalldb[[#This Row],[DATCREFIJ]],"/",Tableau_chromalldb[[#This Row],[DATCREFIM]],"/",Tableau_chromalldb[[#This Row],[DATCREFIA]])</f>
        <v>10/2/2020</v>
      </c>
      <c r="B106" s="1">
        <v>373616</v>
      </c>
      <c r="C106" s="1" t="s">
        <v>9</v>
      </c>
      <c r="D106" s="1">
        <v>50494</v>
      </c>
      <c r="E106" s="1">
        <v>10</v>
      </c>
      <c r="F106" s="1">
        <v>2</v>
      </c>
      <c r="G106" s="1">
        <v>2020</v>
      </c>
      <c r="H106" s="1" t="s">
        <v>40</v>
      </c>
      <c r="I1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373616 - CODTRA : IG - FNC : 50494 - Soldée : S</v>
      </c>
      <c r="J106"/>
    </row>
    <row r="107" spans="1:10" x14ac:dyDescent="0.25">
      <c r="A107" s="1" t="str">
        <f>_xlfn.CONCAT(Tableau_chromalldb[[#This Row],[DATCREFIJ]],"/",Tableau_chromalldb[[#This Row],[DATCREFIM]],"/",Tableau_chromalldb[[#This Row],[DATCREFIA]])</f>
        <v>10/2/2020</v>
      </c>
      <c r="B107" s="1">
        <v>373777</v>
      </c>
      <c r="C107" s="1" t="s">
        <v>11</v>
      </c>
      <c r="D107" s="1">
        <v>50493</v>
      </c>
      <c r="E107" s="1">
        <v>10</v>
      </c>
      <c r="F107" s="1">
        <v>2</v>
      </c>
      <c r="G107" s="1">
        <v>2020</v>
      </c>
      <c r="H107" s="1" t="s">
        <v>40</v>
      </c>
      <c r="I1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373777 - CODTRA : IT - FNC : 50493 - Soldée : S</v>
      </c>
      <c r="J107"/>
    </row>
    <row r="108" spans="1:10" x14ac:dyDescent="0.25">
      <c r="A108" s="1" t="str">
        <f>_xlfn.CONCAT(Tableau_chromalldb[[#This Row],[DATCREFIJ]],"/",Tableau_chromalldb[[#This Row],[DATCREFIM]],"/",Tableau_chromalldb[[#This Row],[DATCREFIA]])</f>
        <v>11/2/2020</v>
      </c>
      <c r="B108" s="1">
        <v>373499</v>
      </c>
      <c r="C108" s="1" t="s">
        <v>14</v>
      </c>
      <c r="D108" s="1">
        <v>50497</v>
      </c>
      <c r="E108" s="1">
        <v>11</v>
      </c>
      <c r="F108" s="1">
        <v>2</v>
      </c>
      <c r="G108" s="1">
        <v>2020</v>
      </c>
      <c r="H108" s="1" t="s">
        <v>40</v>
      </c>
      <c r="I1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373499 - CODTRA : RB - FNC : 50497 - Soldée : S</v>
      </c>
      <c r="J108"/>
    </row>
    <row r="109" spans="1:10" x14ac:dyDescent="0.25">
      <c r="A109" s="1" t="str">
        <f>_xlfn.CONCAT(Tableau_chromalldb[[#This Row],[DATCREFIJ]],"/",Tableau_chromalldb[[#This Row],[DATCREFIM]],"/",Tableau_chromalldb[[#This Row],[DATCREFIA]])</f>
        <v>12/2/2020</v>
      </c>
      <c r="B109" s="1">
        <v>373499</v>
      </c>
      <c r="C109" s="1" t="s">
        <v>14</v>
      </c>
      <c r="D109" s="1">
        <v>50499</v>
      </c>
      <c r="E109" s="1">
        <v>12</v>
      </c>
      <c r="F109" s="1">
        <v>2</v>
      </c>
      <c r="G109" s="1">
        <v>2020</v>
      </c>
      <c r="H109" s="1" t="s">
        <v>1</v>
      </c>
      <c r="I1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373499 - CODTRA : RB - FNC : 50499 - Soldée : </v>
      </c>
      <c r="J109"/>
    </row>
    <row r="110" spans="1:10" x14ac:dyDescent="0.25">
      <c r="A110" s="1" t="str">
        <f>_xlfn.CONCAT(Tableau_chromalldb[[#This Row],[DATCREFIJ]],"/",Tableau_chromalldb[[#This Row],[DATCREFIM]],"/",Tableau_chromalldb[[#This Row],[DATCREFIA]])</f>
        <v>12/2/2020</v>
      </c>
      <c r="B110" s="1">
        <v>373499</v>
      </c>
      <c r="C110" s="1" t="s">
        <v>14</v>
      </c>
      <c r="D110" s="1">
        <v>50500</v>
      </c>
      <c r="E110" s="1">
        <v>12</v>
      </c>
      <c r="F110" s="1">
        <v>2</v>
      </c>
      <c r="G110" s="1">
        <v>2020</v>
      </c>
      <c r="H110" s="1" t="s">
        <v>40</v>
      </c>
      <c r="I1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373499 - CODTRA : RB - FNC : 50500 - Soldée : S</v>
      </c>
      <c r="J110"/>
    </row>
    <row r="111" spans="1:10" x14ac:dyDescent="0.25">
      <c r="A111" s="1" t="str">
        <f>_xlfn.CONCAT(Tableau_chromalldb[[#This Row],[DATCREFIJ]],"/",Tableau_chromalldb[[#This Row],[DATCREFIM]],"/",Tableau_chromalldb[[#This Row],[DATCREFIA]])</f>
        <v>14/2/2020</v>
      </c>
      <c r="B111" s="1">
        <v>373673</v>
      </c>
      <c r="C111" s="1" t="s">
        <v>8</v>
      </c>
      <c r="D111" s="1">
        <v>50505</v>
      </c>
      <c r="E111" s="1">
        <v>14</v>
      </c>
      <c r="F111" s="1">
        <v>2</v>
      </c>
      <c r="G111" s="1">
        <v>2020</v>
      </c>
      <c r="H111" s="1" t="s">
        <v>40</v>
      </c>
      <c r="I1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373673 - CODTRA : IC - FNC : 50505 - Soldée : S</v>
      </c>
      <c r="J111"/>
    </row>
    <row r="112" spans="1:10" x14ac:dyDescent="0.25">
      <c r="A112" s="1" t="str">
        <f>_xlfn.CONCAT(Tableau_chromalldb[[#This Row],[DATCREFIJ]],"/",Tableau_chromalldb[[#This Row],[DATCREFIM]],"/",Tableau_chromalldb[[#This Row],[DATCREFIA]])</f>
        <v>14/2/2020</v>
      </c>
      <c r="B112" s="1">
        <v>373716</v>
      </c>
      <c r="C112" s="1" t="s">
        <v>35</v>
      </c>
      <c r="D112" s="1">
        <v>50504</v>
      </c>
      <c r="E112" s="1">
        <v>14</v>
      </c>
      <c r="F112" s="1">
        <v>2</v>
      </c>
      <c r="G112" s="1">
        <v>2020</v>
      </c>
      <c r="H112" s="1" t="s">
        <v>40</v>
      </c>
      <c r="I1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373716 - CODTRA : OB - FNC : 50504 - Soldée : S</v>
      </c>
      <c r="J112"/>
    </row>
    <row r="113" spans="1:10" x14ac:dyDescent="0.25">
      <c r="A113" s="1" t="str">
        <f>_xlfn.CONCAT(Tableau_chromalldb[[#This Row],[DATCREFIJ]],"/",Tableau_chromalldb[[#This Row],[DATCREFIM]],"/",Tableau_chromalldb[[#This Row],[DATCREFIA]])</f>
        <v>14/2/2020</v>
      </c>
      <c r="B113" s="1">
        <v>373834</v>
      </c>
      <c r="C113" s="1" t="s">
        <v>23</v>
      </c>
      <c r="D113" s="1">
        <v>50503</v>
      </c>
      <c r="E113" s="1">
        <v>14</v>
      </c>
      <c r="F113" s="1">
        <v>2</v>
      </c>
      <c r="G113" s="1">
        <v>2020</v>
      </c>
      <c r="H113" s="1" t="s">
        <v>40</v>
      </c>
      <c r="I1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373834 - CODTRA : LA - FNC : 50503 - Soldée : S</v>
      </c>
      <c r="J113"/>
    </row>
    <row r="114" spans="1:10" x14ac:dyDescent="0.25">
      <c r="A114" s="1" t="str">
        <f>_xlfn.CONCAT(Tableau_chromalldb[[#This Row],[DATCREFIJ]],"/",Tableau_chromalldb[[#This Row],[DATCREFIM]],"/",Tableau_chromalldb[[#This Row],[DATCREFIA]])</f>
        <v>14/2/2020</v>
      </c>
      <c r="B114" s="1">
        <v>373835</v>
      </c>
      <c r="C114" s="1" t="s">
        <v>29</v>
      </c>
      <c r="D114" s="1">
        <v>50501</v>
      </c>
      <c r="E114" s="1">
        <v>14</v>
      </c>
      <c r="F114" s="1">
        <v>2</v>
      </c>
      <c r="G114" s="1">
        <v>2020</v>
      </c>
      <c r="H114" s="1" t="s">
        <v>40</v>
      </c>
      <c r="I1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373835 - CODTRA : LN - FNC : 50501 - Soldée : S</v>
      </c>
      <c r="J114"/>
    </row>
    <row r="115" spans="1:10" x14ac:dyDescent="0.25">
      <c r="A115" s="1" t="str">
        <f>_xlfn.CONCAT(Tableau_chromalldb[[#This Row],[DATCREFIJ]],"/",Tableau_chromalldb[[#This Row],[DATCREFIM]],"/",Tableau_chromalldb[[#This Row],[DATCREFIA]])</f>
        <v>14/2/2020</v>
      </c>
      <c r="B115" s="1">
        <v>373835</v>
      </c>
      <c r="C115" s="1" t="s">
        <v>29</v>
      </c>
      <c r="D115" s="1">
        <v>50502</v>
      </c>
      <c r="E115" s="1">
        <v>14</v>
      </c>
      <c r="F115" s="1">
        <v>2</v>
      </c>
      <c r="G115" s="1">
        <v>2020</v>
      </c>
      <c r="H115" s="1" t="s">
        <v>1</v>
      </c>
      <c r="I1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373835 - CODTRA : LN - FNC : 50502 - Soldée : </v>
      </c>
      <c r="J115"/>
    </row>
    <row r="116" spans="1:10" x14ac:dyDescent="0.25">
      <c r="A116" s="1" t="str">
        <f>_xlfn.CONCAT(Tableau_chromalldb[[#This Row],[DATCREFIJ]],"/",Tableau_chromalldb[[#This Row],[DATCREFIM]],"/",Tableau_chromalldb[[#This Row],[DATCREFIA]])</f>
        <v>15/2/2020</v>
      </c>
      <c r="B116" s="1">
        <v>373324</v>
      </c>
      <c r="C116" s="1" t="s">
        <v>18</v>
      </c>
      <c r="D116" s="1">
        <v>50507</v>
      </c>
      <c r="E116" s="1">
        <v>15</v>
      </c>
      <c r="F116" s="1">
        <v>2</v>
      </c>
      <c r="G116" s="1">
        <v>2020</v>
      </c>
      <c r="H116" s="1" t="s">
        <v>40</v>
      </c>
      <c r="I1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373324 - CODTRA : IS - FNC : 50507 - Soldée : S</v>
      </c>
      <c r="J116"/>
    </row>
    <row r="117" spans="1:10" x14ac:dyDescent="0.25">
      <c r="A117" s="1" t="str">
        <f>_xlfn.CONCAT(Tableau_chromalldb[[#This Row],[DATCREFIJ]],"/",Tableau_chromalldb[[#This Row],[DATCREFIM]],"/",Tableau_chromalldb[[#This Row],[DATCREFIA]])</f>
        <v>15/2/2020</v>
      </c>
      <c r="B117" s="1">
        <v>373942</v>
      </c>
      <c r="C117" s="1" t="s">
        <v>8</v>
      </c>
      <c r="D117" s="1">
        <v>50506</v>
      </c>
      <c r="E117" s="1">
        <v>15</v>
      </c>
      <c r="F117" s="1">
        <v>2</v>
      </c>
      <c r="G117" s="1">
        <v>2020</v>
      </c>
      <c r="H117" s="1" t="s">
        <v>40</v>
      </c>
      <c r="I1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373942 - CODTRA : IC - FNC : 50506 - Soldée : S</v>
      </c>
      <c r="J117"/>
    </row>
    <row r="118" spans="1:10" x14ac:dyDescent="0.25">
      <c r="A118" s="1" t="str">
        <f>_xlfn.CONCAT(Tableau_chromalldb[[#This Row],[DATCREFIJ]],"/",Tableau_chromalldb[[#This Row],[DATCREFIM]],"/",Tableau_chromalldb[[#This Row],[DATCREFIA]])</f>
        <v>17/2/2020</v>
      </c>
      <c r="B118" s="1">
        <v>373160</v>
      </c>
      <c r="C118" s="1" t="s">
        <v>27</v>
      </c>
      <c r="D118" s="1">
        <v>50509</v>
      </c>
      <c r="E118" s="1">
        <v>17</v>
      </c>
      <c r="F118" s="1">
        <v>2</v>
      </c>
      <c r="G118" s="1">
        <v>2020</v>
      </c>
      <c r="H118" s="1" t="s">
        <v>40</v>
      </c>
      <c r="I1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373160 - CODTRA : UB - FNC : 50509 - Soldée : S</v>
      </c>
      <c r="J118"/>
    </row>
    <row r="119" spans="1:10" x14ac:dyDescent="0.25">
      <c r="A119" s="1" t="str">
        <f>_xlfn.CONCAT(Tableau_chromalldb[[#This Row],[DATCREFIJ]],"/",Tableau_chromalldb[[#This Row],[DATCREFIM]],"/",Tableau_chromalldb[[#This Row],[DATCREFIA]])</f>
        <v>17/2/2020</v>
      </c>
      <c r="B119" s="1">
        <v>373378</v>
      </c>
      <c r="C119" s="1" t="s">
        <v>13</v>
      </c>
      <c r="D119" s="1">
        <v>50508</v>
      </c>
      <c r="E119" s="1">
        <v>17</v>
      </c>
      <c r="F119" s="1">
        <v>2</v>
      </c>
      <c r="G119" s="1">
        <v>2020</v>
      </c>
      <c r="H119" s="1" t="s">
        <v>40</v>
      </c>
      <c r="I1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373378 - CODTRA : RA - FNC : 50508 - Soldée : S</v>
      </c>
      <c r="J119"/>
    </row>
    <row r="120" spans="1:10" x14ac:dyDescent="0.25">
      <c r="A120" s="1" t="str">
        <f>_xlfn.CONCAT(Tableau_chromalldb[[#This Row],[DATCREFIJ]],"/",Tableau_chromalldb[[#This Row],[DATCREFIM]],"/",Tableau_chromalldb[[#This Row],[DATCREFIA]])</f>
        <v>17/2/2020</v>
      </c>
      <c r="B120" s="1">
        <v>373463</v>
      </c>
      <c r="C120" s="1" t="s">
        <v>23</v>
      </c>
      <c r="D120" s="1">
        <v>50511</v>
      </c>
      <c r="E120" s="1">
        <v>17</v>
      </c>
      <c r="F120" s="1">
        <v>2</v>
      </c>
      <c r="G120" s="1">
        <v>2020</v>
      </c>
      <c r="H120" s="1" t="s">
        <v>40</v>
      </c>
      <c r="I1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373463 - CODTRA : LA - FNC : 50511 - Soldée : S</v>
      </c>
      <c r="J120"/>
    </row>
    <row r="121" spans="1:10" x14ac:dyDescent="0.25">
      <c r="A121" s="1" t="str">
        <f>_xlfn.CONCAT(Tableau_chromalldb[[#This Row],[DATCREFIJ]],"/",Tableau_chromalldb[[#This Row],[DATCREFIM]],"/",Tableau_chromalldb[[#This Row],[DATCREFIA]])</f>
        <v>17/2/2020</v>
      </c>
      <c r="B121" s="1">
        <v>373506</v>
      </c>
      <c r="C121" s="1" t="s">
        <v>9</v>
      </c>
      <c r="D121" s="1">
        <v>50510</v>
      </c>
      <c r="E121" s="1">
        <v>17</v>
      </c>
      <c r="F121" s="1">
        <v>2</v>
      </c>
      <c r="G121" s="1">
        <v>2020</v>
      </c>
      <c r="H121" s="1" t="s">
        <v>40</v>
      </c>
      <c r="I1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50510 - Soldée : S</v>
      </c>
      <c r="J121"/>
    </row>
    <row r="122" spans="1:10" x14ac:dyDescent="0.25">
      <c r="A122" s="1" t="str">
        <f>_xlfn.CONCAT(Tableau_chromalldb[[#This Row],[DATCREFIJ]],"/",Tableau_chromalldb[[#This Row],[DATCREFIM]],"/",Tableau_chromalldb[[#This Row],[DATCREFIA]])</f>
        <v>18/2/2020</v>
      </c>
      <c r="B122" s="1">
        <v>373051</v>
      </c>
      <c r="C122" s="1" t="s">
        <v>23</v>
      </c>
      <c r="D122" s="1">
        <v>50521</v>
      </c>
      <c r="E122" s="1">
        <v>18</v>
      </c>
      <c r="F122" s="1">
        <v>2</v>
      </c>
      <c r="G122" s="1">
        <v>2020</v>
      </c>
      <c r="H122" s="1" t="s">
        <v>40</v>
      </c>
      <c r="I1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373051 - CODTRA : LA - FNC : 50521 - Soldée : S</v>
      </c>
      <c r="J122"/>
    </row>
    <row r="123" spans="1:10" x14ac:dyDescent="0.25">
      <c r="A123" s="1" t="str">
        <f>_xlfn.CONCAT(Tableau_chromalldb[[#This Row],[DATCREFIJ]],"/",Tableau_chromalldb[[#This Row],[DATCREFIM]],"/",Tableau_chromalldb[[#This Row],[DATCREFIA]])</f>
        <v>18/2/2020</v>
      </c>
      <c r="B123" s="1">
        <v>373633</v>
      </c>
      <c r="C123" s="1" t="s">
        <v>13</v>
      </c>
      <c r="D123" s="1">
        <v>50512</v>
      </c>
      <c r="E123" s="1">
        <v>18</v>
      </c>
      <c r="F123" s="1">
        <v>2</v>
      </c>
      <c r="G123" s="1">
        <v>2020</v>
      </c>
      <c r="H123" s="1" t="s">
        <v>40</v>
      </c>
      <c r="I1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373633 - CODTRA : RA - FNC : 50512 - Soldée : S</v>
      </c>
      <c r="J123"/>
    </row>
    <row r="124" spans="1:10" x14ac:dyDescent="0.25">
      <c r="A124" s="1" t="str">
        <f>_xlfn.CONCAT(Tableau_chromalldb[[#This Row],[DATCREFIJ]],"/",Tableau_chromalldb[[#This Row],[DATCREFIM]],"/",Tableau_chromalldb[[#This Row],[DATCREFIA]])</f>
        <v>18/2/2020</v>
      </c>
      <c r="B124" s="1">
        <v>373633</v>
      </c>
      <c r="C124" s="1" t="s">
        <v>13</v>
      </c>
      <c r="D124" s="1">
        <v>50514</v>
      </c>
      <c r="E124" s="1">
        <v>18</v>
      </c>
      <c r="F124" s="1">
        <v>2</v>
      </c>
      <c r="G124" s="1">
        <v>2020</v>
      </c>
      <c r="H124" s="1" t="s">
        <v>40</v>
      </c>
      <c r="I1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373633 - CODTRA : RA - FNC : 50514 - Soldée : S</v>
      </c>
      <c r="J124"/>
    </row>
    <row r="125" spans="1:10" x14ac:dyDescent="0.25">
      <c r="A125" s="1" t="str">
        <f>_xlfn.CONCAT(Tableau_chromalldb[[#This Row],[DATCREFIJ]],"/",Tableau_chromalldb[[#This Row],[DATCREFIM]],"/",Tableau_chromalldb[[#This Row],[DATCREFIA]])</f>
        <v>18/2/2020</v>
      </c>
      <c r="B125" s="1">
        <v>373762</v>
      </c>
      <c r="C125" s="1" t="s">
        <v>15</v>
      </c>
      <c r="D125" s="1">
        <v>50515</v>
      </c>
      <c r="E125" s="1">
        <v>18</v>
      </c>
      <c r="F125" s="1">
        <v>2</v>
      </c>
      <c r="G125" s="1">
        <v>2020</v>
      </c>
      <c r="H125" s="1" t="s">
        <v>1</v>
      </c>
      <c r="I1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373762 - CODTRA : IB - FNC : 50515 - Soldée : </v>
      </c>
      <c r="J125"/>
    </row>
    <row r="126" spans="1:10" x14ac:dyDescent="0.25">
      <c r="A126" s="1" t="str">
        <f>_xlfn.CONCAT(Tableau_chromalldb[[#This Row],[DATCREFIJ]],"/",Tableau_chromalldb[[#This Row],[DATCREFIM]],"/",Tableau_chromalldb[[#This Row],[DATCREFIA]])</f>
        <v>18/2/2020</v>
      </c>
      <c r="B126" s="1">
        <v>373762</v>
      </c>
      <c r="C126" s="1" t="s">
        <v>15</v>
      </c>
      <c r="D126" s="1">
        <v>50516</v>
      </c>
      <c r="E126" s="1">
        <v>18</v>
      </c>
      <c r="F126" s="1">
        <v>2</v>
      </c>
      <c r="G126" s="1">
        <v>2020</v>
      </c>
      <c r="H126" s="1" t="s">
        <v>40</v>
      </c>
      <c r="I1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373762 - CODTRA : IB - FNC : 50516 - Soldée : S</v>
      </c>
      <c r="J126"/>
    </row>
    <row r="127" spans="1:10" x14ac:dyDescent="0.25">
      <c r="A127" s="1" t="str">
        <f>_xlfn.CONCAT(Tableau_chromalldb[[#This Row],[DATCREFIJ]],"/",Tableau_chromalldb[[#This Row],[DATCREFIM]],"/",Tableau_chromalldb[[#This Row],[DATCREFIA]])</f>
        <v>18/2/2020</v>
      </c>
      <c r="B127" s="1">
        <v>373765</v>
      </c>
      <c r="C127" s="1" t="s">
        <v>13</v>
      </c>
      <c r="D127" s="1">
        <v>50513</v>
      </c>
      <c r="E127" s="1">
        <v>18</v>
      </c>
      <c r="F127" s="1">
        <v>2</v>
      </c>
      <c r="G127" s="1">
        <v>2020</v>
      </c>
      <c r="H127" s="1" t="s">
        <v>40</v>
      </c>
      <c r="I1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373765 - CODTRA : RA - FNC : 50513 - Soldée : S</v>
      </c>
      <c r="J127"/>
    </row>
    <row r="128" spans="1:10" x14ac:dyDescent="0.25">
      <c r="A128" s="1" t="str">
        <f>_xlfn.CONCAT(Tableau_chromalldb[[#This Row],[DATCREFIJ]],"/",Tableau_chromalldb[[#This Row],[DATCREFIM]],"/",Tableau_chromalldb[[#This Row],[DATCREFIA]])</f>
        <v>18/2/2020</v>
      </c>
      <c r="B128" s="1">
        <v>373905</v>
      </c>
      <c r="C128" s="1" t="s">
        <v>11</v>
      </c>
      <c r="D128" s="1">
        <v>50517</v>
      </c>
      <c r="E128" s="1">
        <v>18</v>
      </c>
      <c r="F128" s="1">
        <v>2</v>
      </c>
      <c r="G128" s="1">
        <v>2020</v>
      </c>
      <c r="H128" s="1" t="s">
        <v>40</v>
      </c>
      <c r="I1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373905 - CODTRA : IT - FNC : 50517 - Soldée : S</v>
      </c>
      <c r="J128"/>
    </row>
    <row r="129" spans="1:10" x14ac:dyDescent="0.25">
      <c r="A129" s="1" t="str">
        <f>_xlfn.CONCAT(Tableau_chromalldb[[#This Row],[DATCREFIJ]],"/",Tableau_chromalldb[[#This Row],[DATCREFIM]],"/",Tableau_chromalldb[[#This Row],[DATCREFIA]])</f>
        <v>18/2/2020</v>
      </c>
      <c r="B129" s="1">
        <v>373993</v>
      </c>
      <c r="C129" s="1" t="s">
        <v>22</v>
      </c>
      <c r="D129" s="1">
        <v>50519</v>
      </c>
      <c r="E129" s="1">
        <v>18</v>
      </c>
      <c r="F129" s="1">
        <v>2</v>
      </c>
      <c r="G129" s="1">
        <v>2020</v>
      </c>
      <c r="H129" s="1" t="s">
        <v>1</v>
      </c>
      <c r="I1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373993 - CODTRA : LI - FNC : 50519 - Soldée : </v>
      </c>
      <c r="J129"/>
    </row>
    <row r="130" spans="1:10" x14ac:dyDescent="0.25">
      <c r="A130" s="1" t="str">
        <f>_xlfn.CONCAT(Tableau_chromalldb[[#This Row],[DATCREFIJ]],"/",Tableau_chromalldb[[#This Row],[DATCREFIM]],"/",Tableau_chromalldb[[#This Row],[DATCREFIA]])</f>
        <v>18/2/2020</v>
      </c>
      <c r="B130" s="1">
        <v>373993</v>
      </c>
      <c r="C130" s="1" t="s">
        <v>22</v>
      </c>
      <c r="D130" s="1">
        <v>50520</v>
      </c>
      <c r="E130" s="1">
        <v>18</v>
      </c>
      <c r="F130" s="1">
        <v>2</v>
      </c>
      <c r="G130" s="1">
        <v>2020</v>
      </c>
      <c r="H130" s="1" t="s">
        <v>40</v>
      </c>
      <c r="I1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373993 - CODTRA : LI - FNC : 50520 - Soldée : S</v>
      </c>
      <c r="J130"/>
    </row>
    <row r="131" spans="1:10" x14ac:dyDescent="0.25">
      <c r="A131" s="1" t="str">
        <f>_xlfn.CONCAT(Tableau_chromalldb[[#This Row],[DATCREFIJ]],"/",Tableau_chromalldb[[#This Row],[DATCREFIM]],"/",Tableau_chromalldb[[#This Row],[DATCREFIA]])</f>
        <v>19/2/2020</v>
      </c>
      <c r="B131" s="1">
        <v>373905</v>
      </c>
      <c r="C131" s="1" t="s">
        <v>11</v>
      </c>
      <c r="D131" s="1">
        <v>50522</v>
      </c>
      <c r="E131" s="1">
        <v>19</v>
      </c>
      <c r="F131" s="1">
        <v>2</v>
      </c>
      <c r="G131" s="1">
        <v>2020</v>
      </c>
      <c r="H131" s="1" t="s">
        <v>40</v>
      </c>
      <c r="I1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373905 - CODTRA : IT - FNC : 50522 - Soldée : S</v>
      </c>
      <c r="J131"/>
    </row>
    <row r="132" spans="1:10" x14ac:dyDescent="0.25">
      <c r="A132" s="1" t="str">
        <f>_xlfn.CONCAT(Tableau_chromalldb[[#This Row],[DATCREFIJ]],"/",Tableau_chromalldb[[#This Row],[DATCREFIM]],"/",Tableau_chromalldb[[#This Row],[DATCREFIA]])</f>
        <v>19/2/2020</v>
      </c>
      <c r="B132" s="1">
        <v>373954</v>
      </c>
      <c r="C132" s="1" t="s">
        <v>11</v>
      </c>
      <c r="D132" s="1">
        <v>50523</v>
      </c>
      <c r="E132" s="1">
        <v>19</v>
      </c>
      <c r="F132" s="1">
        <v>2</v>
      </c>
      <c r="G132" s="1">
        <v>2020</v>
      </c>
      <c r="H132" s="1" t="s">
        <v>40</v>
      </c>
      <c r="I1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373954 - CODTRA : IT - FNC : 50523 - Soldée : S</v>
      </c>
      <c r="J132"/>
    </row>
    <row r="133" spans="1:10" x14ac:dyDescent="0.25">
      <c r="A133" s="1" t="str">
        <f>_xlfn.CONCAT(Tableau_chromalldb[[#This Row],[DATCREFIJ]],"/",Tableau_chromalldb[[#This Row],[DATCREFIM]],"/",Tableau_chromalldb[[#This Row],[DATCREFIA]])</f>
        <v>19/2/2020</v>
      </c>
      <c r="B133" s="1">
        <v>373957</v>
      </c>
      <c r="C133" s="1" t="s">
        <v>11</v>
      </c>
      <c r="D133" s="1">
        <v>50525</v>
      </c>
      <c r="E133" s="1">
        <v>19</v>
      </c>
      <c r="F133" s="1">
        <v>2</v>
      </c>
      <c r="G133" s="1">
        <v>2020</v>
      </c>
      <c r="H133" s="1" t="s">
        <v>1</v>
      </c>
      <c r="I1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373957 - CODTRA : IT - FNC : 50525 - Soldée : </v>
      </c>
      <c r="J133"/>
    </row>
    <row r="134" spans="1:10" x14ac:dyDescent="0.25">
      <c r="A134" s="1" t="str">
        <f>_xlfn.CONCAT(Tableau_chromalldb[[#This Row],[DATCREFIJ]],"/",Tableau_chromalldb[[#This Row],[DATCREFIM]],"/",Tableau_chromalldb[[#This Row],[DATCREFIA]])</f>
        <v>19/2/2020</v>
      </c>
      <c r="B134" s="1">
        <v>373957</v>
      </c>
      <c r="C134" s="1" t="s">
        <v>11</v>
      </c>
      <c r="D134" s="1">
        <v>50526</v>
      </c>
      <c r="E134" s="1">
        <v>19</v>
      </c>
      <c r="F134" s="1">
        <v>2</v>
      </c>
      <c r="G134" s="1">
        <v>2020</v>
      </c>
      <c r="H134" s="1" t="s">
        <v>40</v>
      </c>
      <c r="I1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373957 - CODTRA : IT - FNC : 50526 - Soldée : S</v>
      </c>
      <c r="J134"/>
    </row>
    <row r="135" spans="1:10" x14ac:dyDescent="0.25">
      <c r="A135" s="1" t="str">
        <f>_xlfn.CONCAT(Tableau_chromalldb[[#This Row],[DATCREFIJ]],"/",Tableau_chromalldb[[#This Row],[DATCREFIM]],"/",Tableau_chromalldb[[#This Row],[DATCREFIA]])</f>
        <v>19/2/2020</v>
      </c>
      <c r="B135" s="1">
        <v>373973</v>
      </c>
      <c r="C135" s="1" t="s">
        <v>13</v>
      </c>
      <c r="D135" s="1">
        <v>50518</v>
      </c>
      <c r="E135" s="1">
        <v>19</v>
      </c>
      <c r="F135" s="1">
        <v>2</v>
      </c>
      <c r="G135" s="1">
        <v>2020</v>
      </c>
      <c r="H135" s="1" t="s">
        <v>40</v>
      </c>
      <c r="I1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373973 - CODTRA : RA - FNC : 50518 - Soldée : S</v>
      </c>
      <c r="J135"/>
    </row>
    <row r="136" spans="1:10" x14ac:dyDescent="0.25">
      <c r="A136" s="1" t="str">
        <f>_xlfn.CONCAT(Tableau_chromalldb[[#This Row],[DATCREFIJ]],"/",Tableau_chromalldb[[#This Row],[DATCREFIM]],"/",Tableau_chromalldb[[#This Row],[DATCREFIA]])</f>
        <v>20/2/2020</v>
      </c>
      <c r="B136" s="1">
        <v>373676</v>
      </c>
      <c r="C136" s="1" t="s">
        <v>20</v>
      </c>
      <c r="D136" s="1">
        <v>50527</v>
      </c>
      <c r="E136" s="1">
        <v>20</v>
      </c>
      <c r="F136" s="1">
        <v>2</v>
      </c>
      <c r="G136" s="1">
        <v>2020</v>
      </c>
      <c r="H136" s="1" t="s">
        <v>40</v>
      </c>
      <c r="I1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373676 - CODTRA : LB - FNC : 50527 - Soldée : S</v>
      </c>
      <c r="J136"/>
    </row>
    <row r="137" spans="1:10" x14ac:dyDescent="0.25">
      <c r="A137" s="1" t="str">
        <f>_xlfn.CONCAT(Tableau_chromalldb[[#This Row],[DATCREFIJ]],"/",Tableau_chromalldb[[#This Row],[DATCREFIM]],"/",Tableau_chromalldb[[#This Row],[DATCREFIA]])</f>
        <v>20/2/2020</v>
      </c>
      <c r="B137" s="1">
        <v>373682</v>
      </c>
      <c r="C137" s="1" t="s">
        <v>12</v>
      </c>
      <c r="D137" s="1">
        <v>50528</v>
      </c>
      <c r="E137" s="1">
        <v>20</v>
      </c>
      <c r="F137" s="1">
        <v>2</v>
      </c>
      <c r="G137" s="1">
        <v>2020</v>
      </c>
      <c r="H137" s="1" t="s">
        <v>40</v>
      </c>
      <c r="I1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373682 - CODTRA : II - FNC : 50528 - Soldée : S</v>
      </c>
      <c r="J137"/>
    </row>
    <row r="138" spans="1:10" x14ac:dyDescent="0.25">
      <c r="A138" s="1" t="str">
        <f>_xlfn.CONCAT(Tableau_chromalldb[[#This Row],[DATCREFIJ]],"/",Tableau_chromalldb[[#This Row],[DATCREFIM]],"/",Tableau_chromalldb[[#This Row],[DATCREFIA]])</f>
        <v>20/2/2020</v>
      </c>
      <c r="B138" s="1">
        <v>373717</v>
      </c>
      <c r="C138" s="1" t="s">
        <v>36</v>
      </c>
      <c r="D138" s="1">
        <v>50531</v>
      </c>
      <c r="E138" s="1">
        <v>20</v>
      </c>
      <c r="F138" s="1">
        <v>2</v>
      </c>
      <c r="G138" s="1">
        <v>2020</v>
      </c>
      <c r="H138" s="1" t="s">
        <v>40</v>
      </c>
      <c r="I1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373717 - CODTRA : SA - FNC : 50531 - Soldée : S</v>
      </c>
      <c r="J138"/>
    </row>
    <row r="139" spans="1:10" x14ac:dyDescent="0.25">
      <c r="A139" s="1" t="str">
        <f>_xlfn.CONCAT(Tableau_chromalldb[[#This Row],[DATCREFIJ]],"/",Tableau_chromalldb[[#This Row],[DATCREFIM]],"/",Tableau_chromalldb[[#This Row],[DATCREFIA]])</f>
        <v>20/2/2020</v>
      </c>
      <c r="B139" s="1">
        <v>373959</v>
      </c>
      <c r="C139" s="1" t="s">
        <v>11</v>
      </c>
      <c r="D139" s="1">
        <v>50529</v>
      </c>
      <c r="E139" s="1">
        <v>20</v>
      </c>
      <c r="F139" s="1">
        <v>2</v>
      </c>
      <c r="G139" s="1">
        <v>2020</v>
      </c>
      <c r="H139" s="1" t="s">
        <v>40</v>
      </c>
      <c r="I1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373959 - CODTRA : IT - FNC : 50529 - Soldée : S</v>
      </c>
      <c r="J139"/>
    </row>
    <row r="140" spans="1:10" x14ac:dyDescent="0.25">
      <c r="A140" s="1" t="str">
        <f>_xlfn.CONCAT(Tableau_chromalldb[[#This Row],[DATCREFIJ]],"/",Tableau_chromalldb[[#This Row],[DATCREFIM]],"/",Tableau_chromalldb[[#This Row],[DATCREFIA]])</f>
        <v>20/2/2020</v>
      </c>
      <c r="B140" s="1">
        <v>373973</v>
      </c>
      <c r="C140" s="1" t="s">
        <v>13</v>
      </c>
      <c r="D140" s="1">
        <v>50524</v>
      </c>
      <c r="E140" s="1">
        <v>20</v>
      </c>
      <c r="F140" s="1">
        <v>2</v>
      </c>
      <c r="G140" s="1">
        <v>2020</v>
      </c>
      <c r="H140" s="1" t="s">
        <v>40</v>
      </c>
      <c r="I1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373973 - CODTRA : RA - FNC : 50524 - Soldée : S</v>
      </c>
      <c r="J140"/>
    </row>
    <row r="141" spans="1:10" x14ac:dyDescent="0.25">
      <c r="A141" s="1" t="str">
        <f>_xlfn.CONCAT(Tableau_chromalldb[[#This Row],[DATCREFIJ]],"/",Tableau_chromalldb[[#This Row],[DATCREFIM]],"/",Tableau_chromalldb[[#This Row],[DATCREFIA]])</f>
        <v>21/2/2020</v>
      </c>
      <c r="B141" s="1">
        <v>373939</v>
      </c>
      <c r="C141" s="1" t="s">
        <v>23</v>
      </c>
      <c r="D141" s="1">
        <v>50530</v>
      </c>
      <c r="E141" s="1">
        <v>21</v>
      </c>
      <c r="F141" s="1">
        <v>2</v>
      </c>
      <c r="G141" s="1">
        <v>2020</v>
      </c>
      <c r="H141" s="1" t="s">
        <v>40</v>
      </c>
      <c r="I1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373939 - CODTRA : LA - FNC : 50530 - Soldée : S</v>
      </c>
      <c r="J141"/>
    </row>
    <row r="142" spans="1:10" x14ac:dyDescent="0.25">
      <c r="A142" s="1" t="str">
        <f>_xlfn.CONCAT(Tableau_chromalldb[[#This Row],[DATCREFIJ]],"/",Tableau_chromalldb[[#This Row],[DATCREFIM]],"/",Tableau_chromalldb[[#This Row],[DATCREFIA]])</f>
        <v>21/2/2020</v>
      </c>
      <c r="B142" s="1">
        <v>373962</v>
      </c>
      <c r="C142" s="1" t="s">
        <v>11</v>
      </c>
      <c r="D142" s="1">
        <v>50532</v>
      </c>
      <c r="E142" s="1">
        <v>21</v>
      </c>
      <c r="F142" s="1">
        <v>2</v>
      </c>
      <c r="G142" s="1">
        <v>2020</v>
      </c>
      <c r="H142" s="1" t="s">
        <v>40</v>
      </c>
      <c r="I1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373962 - CODTRA : IT - FNC : 50532 - Soldée : S</v>
      </c>
      <c r="J142"/>
    </row>
    <row r="143" spans="1:10" x14ac:dyDescent="0.25">
      <c r="A143" s="1" t="str">
        <f>_xlfn.CONCAT(Tableau_chromalldb[[#This Row],[DATCREFIJ]],"/",Tableau_chromalldb[[#This Row],[DATCREFIM]],"/",Tableau_chromalldb[[#This Row],[DATCREFIA]])</f>
        <v>24/2/2020</v>
      </c>
      <c r="B143" s="1">
        <v>373378</v>
      </c>
      <c r="C143" s="1" t="s">
        <v>13</v>
      </c>
      <c r="D143" s="1">
        <v>50534</v>
      </c>
      <c r="E143" s="1">
        <v>24</v>
      </c>
      <c r="F143" s="1">
        <v>2</v>
      </c>
      <c r="G143" s="1">
        <v>2020</v>
      </c>
      <c r="H143" s="1" t="s">
        <v>40</v>
      </c>
      <c r="I1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373378 - CODTRA : RA - FNC : 50534 - Soldée : S</v>
      </c>
      <c r="J143"/>
    </row>
    <row r="144" spans="1:10" x14ac:dyDescent="0.25">
      <c r="A144" s="1" t="str">
        <f>_xlfn.CONCAT(Tableau_chromalldb[[#This Row],[DATCREFIJ]],"/",Tableau_chromalldb[[#This Row],[DATCREFIM]],"/",Tableau_chromalldb[[#This Row],[DATCREFIA]])</f>
        <v>24/2/2020</v>
      </c>
      <c r="B144" s="1">
        <v>373686</v>
      </c>
      <c r="C144" s="1" t="s">
        <v>13</v>
      </c>
      <c r="D144" s="1">
        <v>50533</v>
      </c>
      <c r="E144" s="1">
        <v>24</v>
      </c>
      <c r="F144" s="1">
        <v>2</v>
      </c>
      <c r="G144" s="1">
        <v>2020</v>
      </c>
      <c r="H144" s="1" t="s">
        <v>40</v>
      </c>
      <c r="I1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373686 - CODTRA : RA - FNC : 50533 - Soldée : S</v>
      </c>
      <c r="J144"/>
    </row>
    <row r="145" spans="1:10" x14ac:dyDescent="0.25">
      <c r="A145" s="1" t="str">
        <f>_xlfn.CONCAT(Tableau_chromalldb[[#This Row],[DATCREFIJ]],"/",Tableau_chromalldb[[#This Row],[DATCREFIM]],"/",Tableau_chromalldb[[#This Row],[DATCREFIA]])</f>
        <v>24/2/2020</v>
      </c>
      <c r="B145" s="1">
        <v>373794</v>
      </c>
      <c r="C145" s="1" t="s">
        <v>24</v>
      </c>
      <c r="D145" s="1">
        <v>50540</v>
      </c>
      <c r="E145" s="1">
        <v>24</v>
      </c>
      <c r="F145" s="1">
        <v>2</v>
      </c>
      <c r="G145" s="1">
        <v>2020</v>
      </c>
      <c r="H145" s="1" t="s">
        <v>40</v>
      </c>
      <c r="I1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373794 - CODTRA : IK - FNC : 50540 - Soldée : S</v>
      </c>
      <c r="J145"/>
    </row>
    <row r="146" spans="1:10" x14ac:dyDescent="0.25">
      <c r="A146" s="1" t="str">
        <f>_xlfn.CONCAT(Tableau_chromalldb[[#This Row],[DATCREFIJ]],"/",Tableau_chromalldb[[#This Row],[DATCREFIM]],"/",Tableau_chromalldb[[#This Row],[DATCREFIA]])</f>
        <v>24/2/2020</v>
      </c>
      <c r="B146" s="1">
        <v>373924</v>
      </c>
      <c r="C146" s="1" t="s">
        <v>11</v>
      </c>
      <c r="D146" s="1">
        <v>50537</v>
      </c>
      <c r="E146" s="1">
        <v>24</v>
      </c>
      <c r="F146" s="1">
        <v>2</v>
      </c>
      <c r="G146" s="1">
        <v>2020</v>
      </c>
      <c r="H146" s="1" t="s">
        <v>1</v>
      </c>
      <c r="I1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373924 - CODTRA : IT - FNC : 50537 - Soldée : </v>
      </c>
      <c r="J146"/>
    </row>
    <row r="147" spans="1:10" x14ac:dyDescent="0.25">
      <c r="A147" s="1" t="str">
        <f>_xlfn.CONCAT(Tableau_chromalldb[[#This Row],[DATCREFIJ]],"/",Tableau_chromalldb[[#This Row],[DATCREFIM]],"/",Tableau_chromalldb[[#This Row],[DATCREFIA]])</f>
        <v>24/2/2020</v>
      </c>
      <c r="B147" s="1">
        <v>373957</v>
      </c>
      <c r="C147" s="1" t="s">
        <v>11</v>
      </c>
      <c r="D147" s="1">
        <v>50536</v>
      </c>
      <c r="E147" s="1">
        <v>24</v>
      </c>
      <c r="F147" s="1">
        <v>2</v>
      </c>
      <c r="G147" s="1">
        <v>2020</v>
      </c>
      <c r="H147" s="1" t="s">
        <v>40</v>
      </c>
      <c r="I1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373957 - CODTRA : IT - FNC : 50536 - Soldée : S</v>
      </c>
      <c r="J147"/>
    </row>
    <row r="148" spans="1:10" x14ac:dyDescent="0.25">
      <c r="A148" s="1" t="str">
        <f>_xlfn.CONCAT(Tableau_chromalldb[[#This Row],[DATCREFIJ]],"/",Tableau_chromalldb[[#This Row],[DATCREFIM]],"/",Tableau_chromalldb[[#This Row],[DATCREFIA]])</f>
        <v>24/2/2020</v>
      </c>
      <c r="B148" s="1">
        <v>373959</v>
      </c>
      <c r="C148" s="1" t="s">
        <v>11</v>
      </c>
      <c r="D148" s="1">
        <v>50535</v>
      </c>
      <c r="E148" s="1">
        <v>24</v>
      </c>
      <c r="F148" s="1">
        <v>2</v>
      </c>
      <c r="G148" s="1">
        <v>2020</v>
      </c>
      <c r="H148" s="1" t="s">
        <v>40</v>
      </c>
      <c r="I1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373959 - CODTRA : IT - FNC : 50535 - Soldée : S</v>
      </c>
      <c r="J148"/>
    </row>
    <row r="149" spans="1:10" x14ac:dyDescent="0.25">
      <c r="A149" s="1" t="str">
        <f>_xlfn.CONCAT(Tableau_chromalldb[[#This Row],[DATCREFIJ]],"/",Tableau_chromalldb[[#This Row],[DATCREFIM]],"/",Tableau_chromalldb[[#This Row],[DATCREFIA]])</f>
        <v>25/2/2020</v>
      </c>
      <c r="B149" s="1">
        <v>373571</v>
      </c>
      <c r="C149" s="1" t="s">
        <v>15</v>
      </c>
      <c r="D149" s="1">
        <v>50539</v>
      </c>
      <c r="E149" s="1">
        <v>25</v>
      </c>
      <c r="F149" s="1">
        <v>2</v>
      </c>
      <c r="G149" s="1">
        <v>2020</v>
      </c>
      <c r="H149" s="1" t="s">
        <v>40</v>
      </c>
      <c r="I1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373571 - CODTRA : IB - FNC : 50539 - Soldée : S</v>
      </c>
      <c r="J149"/>
    </row>
    <row r="150" spans="1:10" x14ac:dyDescent="0.25">
      <c r="A150" s="1" t="str">
        <f>_xlfn.CONCAT(Tableau_chromalldb[[#This Row],[DATCREFIJ]],"/",Tableau_chromalldb[[#This Row],[DATCREFIM]],"/",Tableau_chromalldb[[#This Row],[DATCREFIA]])</f>
        <v>25/2/2020</v>
      </c>
      <c r="B150" s="1">
        <v>373731</v>
      </c>
      <c r="C150" s="1" t="s">
        <v>8</v>
      </c>
      <c r="D150" s="1">
        <v>50538</v>
      </c>
      <c r="E150" s="1">
        <v>25</v>
      </c>
      <c r="F150" s="1">
        <v>2</v>
      </c>
      <c r="G150" s="1">
        <v>2020</v>
      </c>
      <c r="H150" s="1" t="s">
        <v>40</v>
      </c>
      <c r="I1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373731 - CODTRA : IC - FNC : 50538 - Soldée : S</v>
      </c>
      <c r="J150"/>
    </row>
    <row r="151" spans="1:10" x14ac:dyDescent="0.25">
      <c r="A151" s="1" t="str">
        <f>_xlfn.CONCAT(Tableau_chromalldb[[#This Row],[DATCREFIJ]],"/",Tableau_chromalldb[[#This Row],[DATCREFIM]],"/",Tableau_chromalldb[[#This Row],[DATCREFIA]])</f>
        <v>25/2/2020</v>
      </c>
      <c r="B151" s="1">
        <v>373886</v>
      </c>
      <c r="C151" s="1" t="s">
        <v>11</v>
      </c>
      <c r="D151" s="1">
        <v>50546</v>
      </c>
      <c r="E151" s="1">
        <v>25</v>
      </c>
      <c r="F151" s="1">
        <v>2</v>
      </c>
      <c r="G151" s="1">
        <v>2020</v>
      </c>
      <c r="H151" s="1" t="s">
        <v>40</v>
      </c>
      <c r="I1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373886 - CODTRA : IT - FNC : 50546 - Soldée : S</v>
      </c>
      <c r="J151"/>
    </row>
    <row r="152" spans="1:10" x14ac:dyDescent="0.25">
      <c r="A152" s="1" t="str">
        <f>_xlfn.CONCAT(Tableau_chromalldb[[#This Row],[DATCREFIJ]],"/",Tableau_chromalldb[[#This Row],[DATCREFIM]],"/",Tableau_chromalldb[[#This Row],[DATCREFIA]])</f>
        <v>25/2/2020</v>
      </c>
      <c r="B152" s="1">
        <v>373887</v>
      </c>
      <c r="C152" s="1" t="s">
        <v>11</v>
      </c>
      <c r="D152" s="1">
        <v>50547</v>
      </c>
      <c r="E152" s="1">
        <v>25</v>
      </c>
      <c r="F152" s="1">
        <v>2</v>
      </c>
      <c r="G152" s="1">
        <v>2020</v>
      </c>
      <c r="H152" s="1" t="s">
        <v>40</v>
      </c>
      <c r="I1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373887 - CODTRA : IT - FNC : 50547 - Soldée : S</v>
      </c>
      <c r="J152"/>
    </row>
    <row r="153" spans="1:10" x14ac:dyDescent="0.25">
      <c r="A153" s="1" t="str">
        <f>_xlfn.CONCAT(Tableau_chromalldb[[#This Row],[DATCREFIJ]],"/",Tableau_chromalldb[[#This Row],[DATCREFIM]],"/",Tableau_chromalldb[[#This Row],[DATCREFIA]])</f>
        <v>25/2/2020</v>
      </c>
      <c r="B153" s="1">
        <v>373889</v>
      </c>
      <c r="C153" s="1" t="s">
        <v>11</v>
      </c>
      <c r="D153" s="1">
        <v>50548</v>
      </c>
      <c r="E153" s="1">
        <v>25</v>
      </c>
      <c r="F153" s="1">
        <v>2</v>
      </c>
      <c r="G153" s="1">
        <v>2020</v>
      </c>
      <c r="H153" s="1" t="s">
        <v>40</v>
      </c>
      <c r="I1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373889 - CODTRA : IT - FNC : 50548 - Soldée : S</v>
      </c>
      <c r="J153"/>
    </row>
    <row r="154" spans="1:10" x14ac:dyDescent="0.25">
      <c r="A154" s="1" t="str">
        <f>_xlfn.CONCAT(Tableau_chromalldb[[#This Row],[DATCREFIJ]],"/",Tableau_chromalldb[[#This Row],[DATCREFIM]],"/",Tableau_chromalldb[[#This Row],[DATCREFIA]])</f>
        <v>25/2/2020</v>
      </c>
      <c r="B154" s="1">
        <v>373906</v>
      </c>
      <c r="C154" s="1" t="s">
        <v>11</v>
      </c>
      <c r="D154" s="1">
        <v>50549</v>
      </c>
      <c r="E154" s="1">
        <v>25</v>
      </c>
      <c r="F154" s="1">
        <v>2</v>
      </c>
      <c r="G154" s="1">
        <v>2020</v>
      </c>
      <c r="H154" s="1" t="s">
        <v>40</v>
      </c>
      <c r="I1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373906 - CODTRA : IT - FNC : 50549 - Soldée : S</v>
      </c>
      <c r="J154"/>
    </row>
    <row r="155" spans="1:10" x14ac:dyDescent="0.25">
      <c r="A155" s="1" t="str">
        <f>_xlfn.CONCAT(Tableau_chromalldb[[#This Row],[DATCREFIJ]],"/",Tableau_chromalldb[[#This Row],[DATCREFIM]],"/",Tableau_chromalldb[[#This Row],[DATCREFIA]])</f>
        <v>25/2/2020</v>
      </c>
      <c r="B155" s="1">
        <v>373953</v>
      </c>
      <c r="C155" s="1" t="s">
        <v>11</v>
      </c>
      <c r="D155" s="1">
        <v>50543</v>
      </c>
      <c r="E155" s="1">
        <v>25</v>
      </c>
      <c r="F155" s="1">
        <v>2</v>
      </c>
      <c r="G155" s="1">
        <v>2020</v>
      </c>
      <c r="H155" s="1" t="s">
        <v>40</v>
      </c>
      <c r="I1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373953 - CODTRA : IT - FNC : 50543 - Soldée : S</v>
      </c>
      <c r="J155"/>
    </row>
    <row r="156" spans="1:10" x14ac:dyDescent="0.25">
      <c r="A156" s="1" t="str">
        <f>_xlfn.CONCAT(Tableau_chromalldb[[#This Row],[DATCREFIJ]],"/",Tableau_chromalldb[[#This Row],[DATCREFIM]],"/",Tableau_chromalldb[[#This Row],[DATCREFIA]])</f>
        <v>25/2/2020</v>
      </c>
      <c r="B156" s="1">
        <v>373955</v>
      </c>
      <c r="C156" s="1" t="s">
        <v>11</v>
      </c>
      <c r="D156" s="1">
        <v>50541</v>
      </c>
      <c r="E156" s="1">
        <v>25</v>
      </c>
      <c r="F156" s="1">
        <v>2</v>
      </c>
      <c r="G156" s="1">
        <v>2020</v>
      </c>
      <c r="H156" s="1" t="s">
        <v>40</v>
      </c>
      <c r="I1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373955 - CODTRA : IT - FNC : 50541 - Soldée : S</v>
      </c>
      <c r="J156"/>
    </row>
    <row r="157" spans="1:10" x14ac:dyDescent="0.25">
      <c r="A157" s="1" t="str">
        <f>_xlfn.CONCAT(Tableau_chromalldb[[#This Row],[DATCREFIJ]],"/",Tableau_chromalldb[[#This Row],[DATCREFIM]],"/",Tableau_chromalldb[[#This Row],[DATCREFIA]])</f>
        <v>25/2/2020</v>
      </c>
      <c r="B157" s="1">
        <v>373956</v>
      </c>
      <c r="C157" s="1" t="s">
        <v>11</v>
      </c>
      <c r="D157" s="1">
        <v>50544</v>
      </c>
      <c r="E157" s="1">
        <v>25</v>
      </c>
      <c r="F157" s="1">
        <v>2</v>
      </c>
      <c r="G157" s="1">
        <v>2020</v>
      </c>
      <c r="H157" s="1" t="s">
        <v>40</v>
      </c>
      <c r="I1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373956 - CODTRA : IT - FNC : 50544 - Soldée : S</v>
      </c>
      <c r="J157"/>
    </row>
    <row r="158" spans="1:10" x14ac:dyDescent="0.25">
      <c r="A158" s="1" t="str">
        <f>_xlfn.CONCAT(Tableau_chromalldb[[#This Row],[DATCREFIJ]],"/",Tableau_chromalldb[[#This Row],[DATCREFIM]],"/",Tableau_chromalldb[[#This Row],[DATCREFIA]])</f>
        <v>25/2/2020</v>
      </c>
      <c r="B158" s="1">
        <v>373958</v>
      </c>
      <c r="C158" s="1" t="s">
        <v>11</v>
      </c>
      <c r="D158" s="1">
        <v>50545</v>
      </c>
      <c r="E158" s="1">
        <v>25</v>
      </c>
      <c r="F158" s="1">
        <v>2</v>
      </c>
      <c r="G158" s="1">
        <v>2020</v>
      </c>
      <c r="H158" s="1" t="s">
        <v>40</v>
      </c>
      <c r="I1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373958 - CODTRA : IT - FNC : 50545 - Soldée : S</v>
      </c>
      <c r="J158"/>
    </row>
    <row r="159" spans="1:10" x14ac:dyDescent="0.25">
      <c r="A159" s="1" t="str">
        <f>_xlfn.CONCAT(Tableau_chromalldb[[#This Row],[DATCREFIJ]],"/",Tableau_chromalldb[[#This Row],[DATCREFIM]],"/",Tableau_chromalldb[[#This Row],[DATCREFIA]])</f>
        <v>26/2/2020</v>
      </c>
      <c r="B159" s="1">
        <v>373377</v>
      </c>
      <c r="C159" s="1" t="s">
        <v>13</v>
      </c>
      <c r="D159" s="1">
        <v>50560</v>
      </c>
      <c r="E159" s="1">
        <v>26</v>
      </c>
      <c r="F159" s="1">
        <v>2</v>
      </c>
      <c r="G159" s="1">
        <v>2020</v>
      </c>
      <c r="H159" s="1" t="s">
        <v>40</v>
      </c>
      <c r="I1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373377 - CODTRA : RA - FNC : 50560 - Soldée : S</v>
      </c>
      <c r="J159"/>
    </row>
    <row r="160" spans="1:10" x14ac:dyDescent="0.25">
      <c r="A160" s="1" t="str">
        <f>_xlfn.CONCAT(Tableau_chromalldb[[#This Row],[DATCREFIJ]],"/",Tableau_chromalldb[[#This Row],[DATCREFIM]],"/",Tableau_chromalldb[[#This Row],[DATCREFIA]])</f>
        <v>26/2/2020</v>
      </c>
      <c r="B160" s="1">
        <v>373377</v>
      </c>
      <c r="C160" s="1" t="s">
        <v>13</v>
      </c>
      <c r="D160" s="1">
        <v>50561</v>
      </c>
      <c r="E160" s="1">
        <v>26</v>
      </c>
      <c r="F160" s="1">
        <v>2</v>
      </c>
      <c r="G160" s="1">
        <v>2020</v>
      </c>
      <c r="H160" s="1" t="s">
        <v>1</v>
      </c>
      <c r="I1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373377 - CODTRA : RA - FNC : 50561 - Soldée : </v>
      </c>
      <c r="J160"/>
    </row>
    <row r="161" spans="1:10" x14ac:dyDescent="0.25">
      <c r="A161" s="1" t="str">
        <f>_xlfn.CONCAT(Tableau_chromalldb[[#This Row],[DATCREFIJ]],"/",Tableau_chromalldb[[#This Row],[DATCREFIM]],"/",Tableau_chromalldb[[#This Row],[DATCREFIA]])</f>
        <v>26/2/2020</v>
      </c>
      <c r="B161" s="1">
        <v>373513</v>
      </c>
      <c r="C161" s="1" t="s">
        <v>18</v>
      </c>
      <c r="D161" s="1">
        <v>50552</v>
      </c>
      <c r="E161" s="1">
        <v>26</v>
      </c>
      <c r="F161" s="1">
        <v>2</v>
      </c>
      <c r="G161" s="1">
        <v>2020</v>
      </c>
      <c r="H161" s="1" t="s">
        <v>40</v>
      </c>
      <c r="I1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50552 - Soldée : S</v>
      </c>
      <c r="J161"/>
    </row>
    <row r="162" spans="1:10" x14ac:dyDescent="0.25">
      <c r="A162" s="1" t="str">
        <f>_xlfn.CONCAT(Tableau_chromalldb[[#This Row],[DATCREFIJ]],"/",Tableau_chromalldb[[#This Row],[DATCREFIM]],"/",Tableau_chromalldb[[#This Row],[DATCREFIA]])</f>
        <v>26/2/2020</v>
      </c>
      <c r="B162" s="1">
        <v>373717</v>
      </c>
      <c r="C162" s="1" t="s">
        <v>36</v>
      </c>
      <c r="D162" s="1">
        <v>50554</v>
      </c>
      <c r="E162" s="1">
        <v>26</v>
      </c>
      <c r="F162" s="1">
        <v>2</v>
      </c>
      <c r="G162" s="1">
        <v>2020</v>
      </c>
      <c r="H162" s="1" t="s">
        <v>40</v>
      </c>
      <c r="I1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373717 - CODTRA : SA - FNC : 50554 - Soldée : S</v>
      </c>
      <c r="J162"/>
    </row>
    <row r="163" spans="1:10" x14ac:dyDescent="0.25">
      <c r="A163" s="1" t="str">
        <f>_xlfn.CONCAT(Tableau_chromalldb[[#This Row],[DATCREFIJ]],"/",Tableau_chromalldb[[#This Row],[DATCREFIM]],"/",Tableau_chromalldb[[#This Row],[DATCREFIA]])</f>
        <v>26/2/2020</v>
      </c>
      <c r="B163" s="1">
        <v>373724</v>
      </c>
      <c r="C163" s="1" t="s">
        <v>8</v>
      </c>
      <c r="D163" s="1">
        <v>50550</v>
      </c>
      <c r="E163" s="1">
        <v>26</v>
      </c>
      <c r="F163" s="1">
        <v>2</v>
      </c>
      <c r="G163" s="1">
        <v>2020</v>
      </c>
      <c r="H163" s="1" t="s">
        <v>40</v>
      </c>
      <c r="I1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373724 - CODTRA : IC - FNC : 50550 - Soldée : S</v>
      </c>
      <c r="J163"/>
    </row>
    <row r="164" spans="1:10" x14ac:dyDescent="0.25">
      <c r="A164" s="1" t="str">
        <f>_xlfn.CONCAT(Tableau_chromalldb[[#This Row],[DATCREFIJ]],"/",Tableau_chromalldb[[#This Row],[DATCREFIM]],"/",Tableau_chromalldb[[#This Row],[DATCREFIA]])</f>
        <v>26/2/2020</v>
      </c>
      <c r="B164" s="1">
        <v>373760</v>
      </c>
      <c r="C164" s="1" t="s">
        <v>18</v>
      </c>
      <c r="D164" s="1">
        <v>50551</v>
      </c>
      <c r="E164" s="1">
        <v>26</v>
      </c>
      <c r="F164" s="1">
        <v>2</v>
      </c>
      <c r="G164" s="1">
        <v>2020</v>
      </c>
      <c r="H164" s="1" t="s">
        <v>40</v>
      </c>
      <c r="I1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373760 - CODTRA : IS - FNC : 50551 - Soldée : S</v>
      </c>
      <c r="J164"/>
    </row>
    <row r="165" spans="1:10" x14ac:dyDescent="0.25">
      <c r="A165" s="1" t="str">
        <f>_xlfn.CONCAT(Tableau_chromalldb[[#This Row],[DATCREFIJ]],"/",Tableau_chromalldb[[#This Row],[DATCREFIM]],"/",Tableau_chromalldb[[#This Row],[DATCREFIA]])</f>
        <v>26/2/2020</v>
      </c>
      <c r="B165" s="1">
        <v>373766</v>
      </c>
      <c r="C165" s="1" t="s">
        <v>9</v>
      </c>
      <c r="D165" s="1">
        <v>50542</v>
      </c>
      <c r="E165" s="1">
        <v>26</v>
      </c>
      <c r="F165" s="1">
        <v>2</v>
      </c>
      <c r="G165" s="1">
        <v>2020</v>
      </c>
      <c r="H165" s="1" t="s">
        <v>40</v>
      </c>
      <c r="I1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373766 - CODTRA : IG - FNC : 50542 - Soldée : S</v>
      </c>
      <c r="J165"/>
    </row>
    <row r="166" spans="1:10" x14ac:dyDescent="0.25">
      <c r="A166" s="1" t="str">
        <f>_xlfn.CONCAT(Tableau_chromalldb[[#This Row],[DATCREFIJ]],"/",Tableau_chromalldb[[#This Row],[DATCREFIM]],"/",Tableau_chromalldb[[#This Row],[DATCREFIA]])</f>
        <v>26/2/2020</v>
      </c>
      <c r="B166" s="1">
        <v>374016</v>
      </c>
      <c r="C166" s="1" t="s">
        <v>11</v>
      </c>
      <c r="D166" s="1">
        <v>50553</v>
      </c>
      <c r="E166" s="1">
        <v>26</v>
      </c>
      <c r="F166" s="1">
        <v>2</v>
      </c>
      <c r="G166" s="1">
        <v>2020</v>
      </c>
      <c r="H166" s="1" t="s">
        <v>40</v>
      </c>
      <c r="I1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374016 - CODTRA : IT - FNC : 50553 - Soldée : S</v>
      </c>
      <c r="J166"/>
    </row>
    <row r="167" spans="1:10" x14ac:dyDescent="0.25">
      <c r="A167" s="1" t="str">
        <f>_xlfn.CONCAT(Tableau_chromalldb[[#This Row],[DATCREFIJ]],"/",Tableau_chromalldb[[#This Row],[DATCREFIM]],"/",Tableau_chromalldb[[#This Row],[DATCREFIA]])</f>
        <v>27/2/2020</v>
      </c>
      <c r="B167" s="1">
        <v>373410</v>
      </c>
      <c r="C167" s="1" t="s">
        <v>18</v>
      </c>
      <c r="D167" s="1">
        <v>50557</v>
      </c>
      <c r="E167" s="1">
        <v>27</v>
      </c>
      <c r="F167" s="1">
        <v>2</v>
      </c>
      <c r="G167" s="1">
        <v>2020</v>
      </c>
      <c r="H167" s="1" t="s">
        <v>40</v>
      </c>
      <c r="I1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373410 - CODTRA : IS - FNC : 50557 - Soldée : S</v>
      </c>
      <c r="J167"/>
    </row>
    <row r="168" spans="1:10" x14ac:dyDescent="0.25">
      <c r="A168" s="1" t="str">
        <f>_xlfn.CONCAT(Tableau_chromalldb[[#This Row],[DATCREFIJ]],"/",Tableau_chromalldb[[#This Row],[DATCREFIM]],"/",Tableau_chromalldb[[#This Row],[DATCREFIA]])</f>
        <v>27/2/2020</v>
      </c>
      <c r="B168" s="1">
        <v>373410</v>
      </c>
      <c r="C168" s="1" t="s">
        <v>18</v>
      </c>
      <c r="D168" s="1">
        <v>50558</v>
      </c>
      <c r="E168" s="1">
        <v>27</v>
      </c>
      <c r="F168" s="1">
        <v>2</v>
      </c>
      <c r="G168" s="1">
        <v>2020</v>
      </c>
      <c r="H168" s="1" t="s">
        <v>40</v>
      </c>
      <c r="I1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373410 - CODTRA : IS - FNC : 50558 - Soldée : S</v>
      </c>
      <c r="J168"/>
    </row>
    <row r="169" spans="1:10" x14ac:dyDescent="0.25">
      <c r="A169" s="1" t="str">
        <f>_xlfn.CONCAT(Tableau_chromalldb[[#This Row],[DATCREFIJ]],"/",Tableau_chromalldb[[#This Row],[DATCREFIM]],"/",Tableau_chromalldb[[#This Row],[DATCREFIA]])</f>
        <v>27/2/2020</v>
      </c>
      <c r="B169" s="1">
        <v>373863</v>
      </c>
      <c r="C169" s="1" t="s">
        <v>9</v>
      </c>
      <c r="D169" s="1">
        <v>50556</v>
      </c>
      <c r="E169" s="1">
        <v>27</v>
      </c>
      <c r="F169" s="1">
        <v>2</v>
      </c>
      <c r="G169" s="1">
        <v>2020</v>
      </c>
      <c r="H169" s="1" t="s">
        <v>40</v>
      </c>
      <c r="I1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373863 - CODTRA : IG - FNC : 50556 - Soldée : S</v>
      </c>
      <c r="J169"/>
    </row>
    <row r="170" spans="1:10" x14ac:dyDescent="0.25">
      <c r="A170" s="1" t="str">
        <f>_xlfn.CONCAT(Tableau_chromalldb[[#This Row],[DATCREFIJ]],"/",Tableau_chromalldb[[#This Row],[DATCREFIM]],"/",Tableau_chromalldb[[#This Row],[DATCREFIA]])</f>
        <v>27/2/2020</v>
      </c>
      <c r="B170" s="1">
        <v>373962</v>
      </c>
      <c r="C170" s="1" t="s">
        <v>11</v>
      </c>
      <c r="D170" s="1">
        <v>50559</v>
      </c>
      <c r="E170" s="1">
        <v>27</v>
      </c>
      <c r="F170" s="1">
        <v>2</v>
      </c>
      <c r="G170" s="1">
        <v>2020</v>
      </c>
      <c r="H170" s="1" t="s">
        <v>40</v>
      </c>
      <c r="I1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373962 - CODTRA : IT - FNC : 50559 - Soldée : S</v>
      </c>
      <c r="J170"/>
    </row>
    <row r="171" spans="1:10" x14ac:dyDescent="0.25">
      <c r="A171" s="1" t="str">
        <f>_xlfn.CONCAT(Tableau_chromalldb[[#This Row],[DATCREFIJ]],"/",Tableau_chromalldb[[#This Row],[DATCREFIM]],"/",Tableau_chromalldb[[#This Row],[DATCREFIA]])</f>
        <v>27/2/2020</v>
      </c>
      <c r="B171" s="1">
        <v>373985</v>
      </c>
      <c r="C171" s="1" t="s">
        <v>9</v>
      </c>
      <c r="D171" s="1">
        <v>50555</v>
      </c>
      <c r="E171" s="1">
        <v>27</v>
      </c>
      <c r="F171" s="1">
        <v>2</v>
      </c>
      <c r="G171" s="1">
        <v>2020</v>
      </c>
      <c r="H171" s="1" t="s">
        <v>40</v>
      </c>
      <c r="I1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373985 - CODTRA : IG - FNC : 50555 - Soldée : S</v>
      </c>
      <c r="J171"/>
    </row>
    <row r="172" spans="1:10" x14ac:dyDescent="0.25">
      <c r="A172" s="1" t="str">
        <f>_xlfn.CONCAT(Tableau_chromalldb[[#This Row],[DATCREFIJ]],"/",Tableau_chromalldb[[#This Row],[DATCREFIM]],"/",Tableau_chromalldb[[#This Row],[DATCREFIA]])</f>
        <v>27/2/2020</v>
      </c>
      <c r="B172" s="1">
        <v>374025</v>
      </c>
      <c r="C172" s="1" t="s">
        <v>11</v>
      </c>
      <c r="D172" s="1">
        <v>50562</v>
      </c>
      <c r="E172" s="1">
        <v>27</v>
      </c>
      <c r="F172" s="1">
        <v>2</v>
      </c>
      <c r="G172" s="1">
        <v>2020</v>
      </c>
      <c r="H172" s="1" t="s">
        <v>1</v>
      </c>
      <c r="I1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374025 - CODTRA : IT - FNC : 50562 - Soldée : </v>
      </c>
      <c r="J172"/>
    </row>
    <row r="173" spans="1:10" x14ac:dyDescent="0.25">
      <c r="A173" s="1" t="str">
        <f>_xlfn.CONCAT(Tableau_chromalldb[[#This Row],[DATCREFIJ]],"/",Tableau_chromalldb[[#This Row],[DATCREFIM]],"/",Tableau_chromalldb[[#This Row],[DATCREFIA]])</f>
        <v>27/2/2020</v>
      </c>
      <c r="B173" s="1">
        <v>374025</v>
      </c>
      <c r="C173" s="1" t="s">
        <v>11</v>
      </c>
      <c r="D173" s="1">
        <v>50563</v>
      </c>
      <c r="E173" s="1">
        <v>27</v>
      </c>
      <c r="F173" s="1">
        <v>2</v>
      </c>
      <c r="G173" s="1">
        <v>2020</v>
      </c>
      <c r="H173" s="1" t="s">
        <v>40</v>
      </c>
      <c r="I1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374025 - CODTRA : IT - FNC : 50563 - Soldée : S</v>
      </c>
      <c r="J173"/>
    </row>
    <row r="174" spans="1:10" x14ac:dyDescent="0.25">
      <c r="A174" s="1" t="str">
        <f>_xlfn.CONCAT(Tableau_chromalldb[[#This Row],[DATCREFIJ]],"/",Tableau_chromalldb[[#This Row],[DATCREFIM]],"/",Tableau_chromalldb[[#This Row],[DATCREFIA]])</f>
        <v>28/2/2020</v>
      </c>
      <c r="B174" s="1">
        <v>373513</v>
      </c>
      <c r="C174" s="1" t="s">
        <v>18</v>
      </c>
      <c r="D174" s="1">
        <v>50566</v>
      </c>
      <c r="E174" s="1">
        <v>28</v>
      </c>
      <c r="F174" s="1">
        <v>2</v>
      </c>
      <c r="G174" s="1">
        <v>2020</v>
      </c>
      <c r="H174" s="1" t="s">
        <v>40</v>
      </c>
      <c r="I1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50566 - Soldée : S</v>
      </c>
      <c r="J174"/>
    </row>
    <row r="175" spans="1:10" x14ac:dyDescent="0.25">
      <c r="A175" s="1" t="str">
        <f>_xlfn.CONCAT(Tableau_chromalldb[[#This Row],[DATCREFIJ]],"/",Tableau_chromalldb[[#This Row],[DATCREFIM]],"/",Tableau_chromalldb[[#This Row],[DATCREFIA]])</f>
        <v>28/2/2020</v>
      </c>
      <c r="B175" s="1">
        <v>373760</v>
      </c>
      <c r="C175" s="1" t="s">
        <v>18</v>
      </c>
      <c r="D175" s="1">
        <v>50564</v>
      </c>
      <c r="E175" s="1">
        <v>28</v>
      </c>
      <c r="F175" s="1">
        <v>2</v>
      </c>
      <c r="G175" s="1">
        <v>2020</v>
      </c>
      <c r="H175" s="1" t="s">
        <v>40</v>
      </c>
      <c r="I1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373760 - CODTRA : IS - FNC : 50564 - Soldée : S</v>
      </c>
      <c r="J175"/>
    </row>
    <row r="176" spans="1:10" x14ac:dyDescent="0.25">
      <c r="A176" s="1" t="str">
        <f>_xlfn.CONCAT(Tableau_chromalldb[[#This Row],[DATCREFIJ]],"/",Tableau_chromalldb[[#This Row],[DATCREFIM]],"/",Tableau_chromalldb[[#This Row],[DATCREFIA]])</f>
        <v>28/2/2020</v>
      </c>
      <c r="B176" s="1">
        <v>373962</v>
      </c>
      <c r="C176" s="1" t="s">
        <v>11</v>
      </c>
      <c r="D176" s="1">
        <v>50568</v>
      </c>
      <c r="E176" s="1">
        <v>28</v>
      </c>
      <c r="F176" s="1">
        <v>2</v>
      </c>
      <c r="G176" s="1">
        <v>2020</v>
      </c>
      <c r="H176" s="1" t="s">
        <v>1</v>
      </c>
      <c r="I1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373962 - CODTRA : IT - FNC : 50568 - Soldée : </v>
      </c>
      <c r="J176"/>
    </row>
    <row r="177" spans="1:10" x14ac:dyDescent="0.25">
      <c r="A177" s="1" t="str">
        <f>_xlfn.CONCAT(Tableau_chromalldb[[#This Row],[DATCREFIJ]],"/",Tableau_chromalldb[[#This Row],[DATCREFIM]],"/",Tableau_chromalldb[[#This Row],[DATCREFIA]])</f>
        <v>28/2/2020</v>
      </c>
      <c r="B177" s="1">
        <v>374031</v>
      </c>
      <c r="C177" s="1" t="s">
        <v>11</v>
      </c>
      <c r="D177" s="1">
        <v>50565</v>
      </c>
      <c r="E177" s="1">
        <v>28</v>
      </c>
      <c r="F177" s="1">
        <v>2</v>
      </c>
      <c r="G177" s="1">
        <v>2020</v>
      </c>
      <c r="H177" s="1" t="s">
        <v>40</v>
      </c>
      <c r="I1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374031 - CODTRA : IT - FNC : 50565 - Soldée : S</v>
      </c>
      <c r="J177"/>
    </row>
    <row r="178" spans="1:10" x14ac:dyDescent="0.25">
      <c r="A178" s="1" t="str">
        <f>_xlfn.CONCAT(Tableau_chromalldb[[#This Row],[DATCREFIJ]],"/",Tableau_chromalldb[[#This Row],[DATCREFIM]],"/",Tableau_chromalldb[[#This Row],[DATCREFIA]])</f>
        <v>29/2/2020</v>
      </c>
      <c r="B178" s="1">
        <v>373506</v>
      </c>
      <c r="C178" s="1" t="s">
        <v>9</v>
      </c>
      <c r="D178" s="1">
        <v>50567</v>
      </c>
      <c r="E178" s="1">
        <v>29</v>
      </c>
      <c r="F178" s="1">
        <v>2</v>
      </c>
      <c r="G178" s="1">
        <v>2020</v>
      </c>
      <c r="H178" s="1" t="s">
        <v>40</v>
      </c>
      <c r="I1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50567 - Soldée : S</v>
      </c>
      <c r="J178"/>
    </row>
    <row r="179" spans="1:10" x14ac:dyDescent="0.25">
      <c r="A179" s="1" t="str">
        <f>_xlfn.CONCAT(Tableau_chromalldb[[#This Row],[DATCREFIJ]],"/",Tableau_chromalldb[[#This Row],[DATCREFIM]],"/",Tableau_chromalldb[[#This Row],[DATCREFIA]])</f>
        <v>2/3/2020</v>
      </c>
      <c r="B179" s="1">
        <v>373160</v>
      </c>
      <c r="C179" s="1" t="s">
        <v>27</v>
      </c>
      <c r="D179" s="1">
        <v>50582</v>
      </c>
      <c r="E179" s="1">
        <v>2</v>
      </c>
      <c r="F179" s="1">
        <v>3</v>
      </c>
      <c r="G179" s="1">
        <v>2020</v>
      </c>
      <c r="H179" s="1" t="s">
        <v>40</v>
      </c>
      <c r="I1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373160 - CODTRA : UB - FNC : 50582 - Soldée : S</v>
      </c>
      <c r="J179"/>
    </row>
    <row r="180" spans="1:10" x14ac:dyDescent="0.25">
      <c r="A180" s="1" t="str">
        <f>_xlfn.CONCAT(Tableau_chromalldb[[#This Row],[DATCREFIJ]],"/",Tableau_chromalldb[[#This Row],[DATCREFIM]],"/",Tableau_chromalldb[[#This Row],[DATCREFIA]])</f>
        <v>2/3/2020</v>
      </c>
      <c r="B180" s="1">
        <v>373377</v>
      </c>
      <c r="C180" s="1" t="s">
        <v>13</v>
      </c>
      <c r="D180" s="1">
        <v>50572</v>
      </c>
      <c r="E180" s="1">
        <v>2</v>
      </c>
      <c r="F180" s="1">
        <v>3</v>
      </c>
      <c r="G180" s="1">
        <v>2020</v>
      </c>
      <c r="H180" s="1" t="s">
        <v>40</v>
      </c>
      <c r="I1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373377 - CODTRA : RA - FNC : 50572 - Soldée : S</v>
      </c>
      <c r="J180"/>
    </row>
    <row r="181" spans="1:10" x14ac:dyDescent="0.25">
      <c r="A181" s="1" t="str">
        <f>_xlfn.CONCAT(Tableau_chromalldb[[#This Row],[DATCREFIJ]],"/",Tableau_chromalldb[[#This Row],[DATCREFIM]],"/",Tableau_chromalldb[[#This Row],[DATCREFIA]])</f>
        <v>2/3/2020</v>
      </c>
      <c r="B181" s="1">
        <v>373410</v>
      </c>
      <c r="C181" s="1" t="s">
        <v>18</v>
      </c>
      <c r="D181" s="1">
        <v>50571</v>
      </c>
      <c r="E181" s="1">
        <v>2</v>
      </c>
      <c r="F181" s="1">
        <v>3</v>
      </c>
      <c r="G181" s="1">
        <v>2020</v>
      </c>
      <c r="H181" s="1" t="s">
        <v>40</v>
      </c>
      <c r="I1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373410 - CODTRA : IS - FNC : 50571 - Soldée : S</v>
      </c>
      <c r="J181"/>
    </row>
    <row r="182" spans="1:10" x14ac:dyDescent="0.25">
      <c r="A182" s="1" t="str">
        <f>_xlfn.CONCAT(Tableau_chromalldb[[#This Row],[DATCREFIJ]],"/",Tableau_chromalldb[[#This Row],[DATCREFIM]],"/",Tableau_chromalldb[[#This Row],[DATCREFIA]])</f>
        <v>2/3/2020</v>
      </c>
      <c r="B182" s="1">
        <v>373506</v>
      </c>
      <c r="C182" s="1" t="s">
        <v>9</v>
      </c>
      <c r="D182" s="1">
        <v>50576</v>
      </c>
      <c r="E182" s="1">
        <v>2</v>
      </c>
      <c r="F182" s="1">
        <v>3</v>
      </c>
      <c r="G182" s="1">
        <v>2020</v>
      </c>
      <c r="H182" s="1" t="s">
        <v>1</v>
      </c>
      <c r="I1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373506 - CODTRA : IG - FNC : 50576 - Soldée : </v>
      </c>
      <c r="J182"/>
    </row>
    <row r="183" spans="1:10" x14ac:dyDescent="0.25">
      <c r="A183" s="1" t="str">
        <f>_xlfn.CONCAT(Tableau_chromalldb[[#This Row],[DATCREFIJ]],"/",Tableau_chromalldb[[#This Row],[DATCREFIM]],"/",Tableau_chromalldb[[#This Row],[DATCREFIA]])</f>
        <v>2/3/2020</v>
      </c>
      <c r="B183" s="1">
        <v>373514</v>
      </c>
      <c r="C183" s="1" t="s">
        <v>34</v>
      </c>
      <c r="D183" s="1">
        <v>50569</v>
      </c>
      <c r="E183" s="1">
        <v>2</v>
      </c>
      <c r="F183" s="1">
        <v>3</v>
      </c>
      <c r="G183" s="1">
        <v>2020</v>
      </c>
      <c r="H183" s="1" t="s">
        <v>40</v>
      </c>
      <c r="I1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373514 - CODTRA : IY - FNC : 50569 - Soldée : S</v>
      </c>
      <c r="J183"/>
    </row>
    <row r="184" spans="1:10" x14ac:dyDescent="0.25">
      <c r="A184" s="1" t="str">
        <f>_xlfn.CONCAT(Tableau_chromalldb[[#This Row],[DATCREFIJ]],"/",Tableau_chromalldb[[#This Row],[DATCREFIM]],"/",Tableau_chromalldb[[#This Row],[DATCREFIA]])</f>
        <v>2/3/2020</v>
      </c>
      <c r="B184" s="1">
        <v>373812</v>
      </c>
      <c r="C184" s="1" t="s">
        <v>14</v>
      </c>
      <c r="D184" s="1">
        <v>50575</v>
      </c>
      <c r="E184" s="1">
        <v>2</v>
      </c>
      <c r="F184" s="1">
        <v>3</v>
      </c>
      <c r="G184" s="1">
        <v>2020</v>
      </c>
      <c r="H184" s="1" t="s">
        <v>40</v>
      </c>
      <c r="I1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373812 - CODTRA : RB - FNC : 50575 - Soldée : S</v>
      </c>
      <c r="J184"/>
    </row>
    <row r="185" spans="1:10" x14ac:dyDescent="0.25">
      <c r="A185" s="1" t="str">
        <f>_xlfn.CONCAT(Tableau_chromalldb[[#This Row],[DATCREFIJ]],"/",Tableau_chromalldb[[#This Row],[DATCREFIM]],"/",Tableau_chromalldb[[#This Row],[DATCREFIA]])</f>
        <v>2/3/2020</v>
      </c>
      <c r="B185" s="1">
        <v>373947</v>
      </c>
      <c r="C185" s="1" t="s">
        <v>37</v>
      </c>
      <c r="D185" s="1">
        <v>50570</v>
      </c>
      <c r="E185" s="1">
        <v>2</v>
      </c>
      <c r="F185" s="1">
        <v>3</v>
      </c>
      <c r="G185" s="1">
        <v>2020</v>
      </c>
      <c r="H185" s="1" t="s">
        <v>40</v>
      </c>
      <c r="I1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373947 - CODTRA : IL - FNC : 50570 - Soldée : S</v>
      </c>
      <c r="J185"/>
    </row>
    <row r="186" spans="1:10" x14ac:dyDescent="0.25">
      <c r="A186" s="1" t="str">
        <f>_xlfn.CONCAT(Tableau_chromalldb[[#This Row],[DATCREFIJ]],"/",Tableau_chromalldb[[#This Row],[DATCREFIM]],"/",Tableau_chromalldb[[#This Row],[DATCREFIA]])</f>
        <v>3/3/2020</v>
      </c>
      <c r="B186" s="1">
        <v>373506</v>
      </c>
      <c r="C186" s="1" t="s">
        <v>9</v>
      </c>
      <c r="D186" s="1">
        <v>50578</v>
      </c>
      <c r="E186" s="1">
        <v>3</v>
      </c>
      <c r="F186" s="1">
        <v>3</v>
      </c>
      <c r="G186" s="1">
        <v>2020</v>
      </c>
      <c r="H186" s="1" t="s">
        <v>40</v>
      </c>
      <c r="I1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50578 - Soldée : S</v>
      </c>
      <c r="J186"/>
    </row>
    <row r="187" spans="1:10" x14ac:dyDescent="0.25">
      <c r="A187" s="1" t="str">
        <f>_xlfn.CONCAT(Tableau_chromalldb[[#This Row],[DATCREFIJ]],"/",Tableau_chromalldb[[#This Row],[DATCREFIM]],"/",Tableau_chromalldb[[#This Row],[DATCREFIA]])</f>
        <v>3/3/2020</v>
      </c>
      <c r="B187" s="1">
        <v>373637</v>
      </c>
      <c r="C187" s="1" t="s">
        <v>13</v>
      </c>
      <c r="D187" s="1">
        <v>50581</v>
      </c>
      <c r="E187" s="1">
        <v>3</v>
      </c>
      <c r="F187" s="1">
        <v>3</v>
      </c>
      <c r="G187" s="1">
        <v>2020</v>
      </c>
      <c r="H187" s="1" t="s">
        <v>40</v>
      </c>
      <c r="I1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373637 - CODTRA : RA - FNC : 50581 - Soldée : S</v>
      </c>
      <c r="J187"/>
    </row>
    <row r="188" spans="1:10" x14ac:dyDescent="0.25">
      <c r="A188" s="1" t="str">
        <f>_xlfn.CONCAT(Tableau_chromalldb[[#This Row],[DATCREFIJ]],"/",Tableau_chromalldb[[#This Row],[DATCREFIM]],"/",Tableau_chromalldb[[#This Row],[DATCREFIA]])</f>
        <v>3/3/2020</v>
      </c>
      <c r="B188" s="1">
        <v>373704</v>
      </c>
      <c r="C188" s="1" t="s">
        <v>13</v>
      </c>
      <c r="D188" s="1">
        <v>50577</v>
      </c>
      <c r="E188" s="1">
        <v>3</v>
      </c>
      <c r="F188" s="1">
        <v>3</v>
      </c>
      <c r="G188" s="1">
        <v>2020</v>
      </c>
      <c r="H188" s="1" t="s">
        <v>40</v>
      </c>
      <c r="I1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373704 - CODTRA : RA - FNC : 50577 - Soldée : S</v>
      </c>
      <c r="J188"/>
    </row>
    <row r="189" spans="1:10" x14ac:dyDescent="0.25">
      <c r="A189" s="1" t="str">
        <f>_xlfn.CONCAT(Tableau_chromalldb[[#This Row],[DATCREFIJ]],"/",Tableau_chromalldb[[#This Row],[DATCREFIM]],"/",Tableau_chromalldb[[#This Row],[DATCREFIA]])</f>
        <v>3/3/2020</v>
      </c>
      <c r="B189" s="1">
        <v>374030</v>
      </c>
      <c r="C189" s="1" t="s">
        <v>11</v>
      </c>
      <c r="D189" s="1">
        <v>50574</v>
      </c>
      <c r="E189" s="1">
        <v>3</v>
      </c>
      <c r="F189" s="1">
        <v>3</v>
      </c>
      <c r="G189" s="1">
        <v>2020</v>
      </c>
      <c r="H189" s="1" t="s">
        <v>40</v>
      </c>
      <c r="I1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374030 - CODTRA : IT - FNC : 50574 - Soldée : S</v>
      </c>
      <c r="J189"/>
    </row>
    <row r="190" spans="1:10" x14ac:dyDescent="0.25">
      <c r="A190" s="1" t="str">
        <f>_xlfn.CONCAT(Tableau_chromalldb[[#This Row],[DATCREFIJ]],"/",Tableau_chromalldb[[#This Row],[DATCREFIM]],"/",Tableau_chromalldb[[#This Row],[DATCREFIA]])</f>
        <v>3/3/2020</v>
      </c>
      <c r="B190" s="1">
        <v>374031</v>
      </c>
      <c r="C190" s="1" t="s">
        <v>11</v>
      </c>
      <c r="D190" s="1">
        <v>50573</v>
      </c>
      <c r="E190" s="1">
        <v>3</v>
      </c>
      <c r="F190" s="1">
        <v>3</v>
      </c>
      <c r="G190" s="1">
        <v>2020</v>
      </c>
      <c r="H190" s="1" t="s">
        <v>40</v>
      </c>
      <c r="I1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374031 - CODTRA : IT - FNC : 50573 - Soldée : S</v>
      </c>
      <c r="J190"/>
    </row>
    <row r="191" spans="1:10" x14ac:dyDescent="0.25">
      <c r="A191" s="1" t="str">
        <f>_xlfn.CONCAT(Tableau_chromalldb[[#This Row],[DATCREFIJ]],"/",Tableau_chromalldb[[#This Row],[DATCREFIM]],"/",Tableau_chromalldb[[#This Row],[DATCREFIA]])</f>
        <v>3/3/2020</v>
      </c>
      <c r="B191" s="1">
        <v>374031</v>
      </c>
      <c r="C191" s="1" t="s">
        <v>11</v>
      </c>
      <c r="D191" s="1">
        <v>50579</v>
      </c>
      <c r="E191" s="1">
        <v>3</v>
      </c>
      <c r="F191" s="1">
        <v>3</v>
      </c>
      <c r="G191" s="1">
        <v>2020</v>
      </c>
      <c r="H191" s="1" t="s">
        <v>40</v>
      </c>
      <c r="I1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374031 - CODTRA : IT - FNC : 50579 - Soldée : S</v>
      </c>
      <c r="J191"/>
    </row>
    <row r="192" spans="1:10" x14ac:dyDescent="0.25">
      <c r="A192" s="1" t="str">
        <f>_xlfn.CONCAT(Tableau_chromalldb[[#This Row],[DATCREFIJ]],"/",Tableau_chromalldb[[#This Row],[DATCREFIM]],"/",Tableau_chromalldb[[#This Row],[DATCREFIA]])</f>
        <v>4/3/2020</v>
      </c>
      <c r="B192" s="1">
        <v>373903</v>
      </c>
      <c r="C192" s="1" t="s">
        <v>9</v>
      </c>
      <c r="D192" s="1">
        <v>50580</v>
      </c>
      <c r="E192" s="1">
        <v>4</v>
      </c>
      <c r="F192" s="1">
        <v>3</v>
      </c>
      <c r="G192" s="1">
        <v>2020</v>
      </c>
      <c r="H192" s="1" t="s">
        <v>40</v>
      </c>
      <c r="I1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373903 - CODTRA : IG - FNC : 50580 - Soldée : S</v>
      </c>
      <c r="J192"/>
    </row>
    <row r="193" spans="1:10" x14ac:dyDescent="0.25">
      <c r="A193" s="1" t="str">
        <f>_xlfn.CONCAT(Tableau_chromalldb[[#This Row],[DATCREFIJ]],"/",Tableau_chromalldb[[#This Row],[DATCREFIM]],"/",Tableau_chromalldb[[#This Row],[DATCREFIA]])</f>
        <v>5/3/2020</v>
      </c>
      <c r="B193" s="1">
        <v>372979</v>
      </c>
      <c r="C193" s="1" t="s">
        <v>9</v>
      </c>
      <c r="D193" s="1">
        <v>50583</v>
      </c>
      <c r="E193" s="1">
        <v>5</v>
      </c>
      <c r="F193" s="1">
        <v>3</v>
      </c>
      <c r="G193" s="1">
        <v>2020</v>
      </c>
      <c r="H193" s="1" t="s">
        <v>40</v>
      </c>
      <c r="I1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372979 - CODTRA : IG - FNC : 50583 - Soldée : S</v>
      </c>
      <c r="J193"/>
    </row>
    <row r="194" spans="1:10" x14ac:dyDescent="0.25">
      <c r="A194" s="1" t="str">
        <f>_xlfn.CONCAT(Tableau_chromalldb[[#This Row],[DATCREFIJ]],"/",Tableau_chromalldb[[#This Row],[DATCREFIM]],"/",Tableau_chromalldb[[#This Row],[DATCREFIA]])</f>
        <v>5/3/2020</v>
      </c>
      <c r="B194" s="1">
        <v>373631</v>
      </c>
      <c r="C194" s="1" t="s">
        <v>10</v>
      </c>
      <c r="D194" s="1">
        <v>50591</v>
      </c>
      <c r="E194" s="1">
        <v>5</v>
      </c>
      <c r="F194" s="1">
        <v>3</v>
      </c>
      <c r="G194" s="1">
        <v>2020</v>
      </c>
      <c r="H194" s="1" t="s">
        <v>40</v>
      </c>
      <c r="I1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373631 - CODTRA : LZ - FNC : 50591 - Soldée : S</v>
      </c>
      <c r="J194"/>
    </row>
    <row r="195" spans="1:10" x14ac:dyDescent="0.25">
      <c r="A195" s="1" t="str">
        <f>_xlfn.CONCAT(Tableau_chromalldb[[#This Row],[DATCREFIJ]],"/",Tableau_chromalldb[[#This Row],[DATCREFIM]],"/",Tableau_chromalldb[[#This Row],[DATCREFIA]])</f>
        <v>5/3/2020</v>
      </c>
      <c r="B195" s="1">
        <v>373717</v>
      </c>
      <c r="C195" s="1" t="s">
        <v>36</v>
      </c>
      <c r="D195" s="1">
        <v>50590</v>
      </c>
      <c r="E195" s="1">
        <v>5</v>
      </c>
      <c r="F195" s="1">
        <v>3</v>
      </c>
      <c r="G195" s="1">
        <v>2020</v>
      </c>
      <c r="H195" s="1" t="s">
        <v>40</v>
      </c>
      <c r="I1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373717 - CODTRA : SA - FNC : 50590 - Soldée : S</v>
      </c>
      <c r="J195"/>
    </row>
    <row r="196" spans="1:10" x14ac:dyDescent="0.25">
      <c r="A196" s="1" t="str">
        <f>_xlfn.CONCAT(Tableau_chromalldb[[#This Row],[DATCREFIJ]],"/",Tableau_chromalldb[[#This Row],[DATCREFIM]],"/",Tableau_chromalldb[[#This Row],[DATCREFIA]])</f>
        <v>5/3/2020</v>
      </c>
      <c r="B196" s="1">
        <v>373747</v>
      </c>
      <c r="C196" s="1" t="s">
        <v>9</v>
      </c>
      <c r="D196" s="1">
        <v>50584</v>
      </c>
      <c r="E196" s="1">
        <v>5</v>
      </c>
      <c r="F196" s="1">
        <v>3</v>
      </c>
      <c r="G196" s="1">
        <v>2020</v>
      </c>
      <c r="H196" s="1" t="s">
        <v>40</v>
      </c>
      <c r="I1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373747 - CODTRA : IG - FNC : 50584 - Soldée : S</v>
      </c>
      <c r="J196"/>
    </row>
    <row r="197" spans="1:10" x14ac:dyDescent="0.25">
      <c r="A197" s="1" t="str">
        <f>_xlfn.CONCAT(Tableau_chromalldb[[#This Row],[DATCREFIJ]],"/",Tableau_chromalldb[[#This Row],[DATCREFIM]],"/",Tableau_chromalldb[[#This Row],[DATCREFIA]])</f>
        <v>5/3/2020</v>
      </c>
      <c r="B197" s="1">
        <v>373862</v>
      </c>
      <c r="C197" s="1" t="s">
        <v>9</v>
      </c>
      <c r="D197" s="1">
        <v>50585</v>
      </c>
      <c r="E197" s="1">
        <v>5</v>
      </c>
      <c r="F197" s="1">
        <v>3</v>
      </c>
      <c r="G197" s="1">
        <v>2020</v>
      </c>
      <c r="H197" s="1" t="s">
        <v>1</v>
      </c>
      <c r="I1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373862 - CODTRA : IG - FNC : 50585 - Soldée : </v>
      </c>
      <c r="J197"/>
    </row>
    <row r="198" spans="1:10" x14ac:dyDescent="0.25">
      <c r="A198" s="1" t="str">
        <f>_xlfn.CONCAT(Tableau_chromalldb[[#This Row],[DATCREFIJ]],"/",Tableau_chromalldb[[#This Row],[DATCREFIM]],"/",Tableau_chromalldb[[#This Row],[DATCREFIA]])</f>
        <v>5/3/2020</v>
      </c>
      <c r="B198" s="1">
        <v>373862</v>
      </c>
      <c r="C198" s="1" t="s">
        <v>9</v>
      </c>
      <c r="D198" s="1">
        <v>50586</v>
      </c>
      <c r="E198" s="1">
        <v>5</v>
      </c>
      <c r="F198" s="1">
        <v>3</v>
      </c>
      <c r="G198" s="1">
        <v>2020</v>
      </c>
      <c r="H198" s="1" t="s">
        <v>1</v>
      </c>
      <c r="I1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373862 - CODTRA : IG - FNC : 50586 - Soldée : </v>
      </c>
      <c r="J198"/>
    </row>
    <row r="199" spans="1:10" x14ac:dyDescent="0.25">
      <c r="A199" s="1" t="str">
        <f>_xlfn.CONCAT(Tableau_chromalldb[[#This Row],[DATCREFIJ]],"/",Tableau_chromalldb[[#This Row],[DATCREFIM]],"/",Tableau_chromalldb[[#This Row],[DATCREFIA]])</f>
        <v>5/3/2020</v>
      </c>
      <c r="B199" s="1">
        <v>373862</v>
      </c>
      <c r="C199" s="1" t="s">
        <v>9</v>
      </c>
      <c r="D199" s="1">
        <v>50587</v>
      </c>
      <c r="E199" s="1">
        <v>5</v>
      </c>
      <c r="F199" s="1">
        <v>3</v>
      </c>
      <c r="G199" s="1">
        <v>2020</v>
      </c>
      <c r="H199" s="1" t="s">
        <v>40</v>
      </c>
      <c r="I1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373862 - CODTRA : IG - FNC : 50587 - Soldée : S</v>
      </c>
      <c r="J199"/>
    </row>
    <row r="200" spans="1:10" x14ac:dyDescent="0.25">
      <c r="A200" s="1" t="str">
        <f>_xlfn.CONCAT(Tableau_chromalldb[[#This Row],[DATCREFIJ]],"/",Tableau_chromalldb[[#This Row],[DATCREFIM]],"/",Tableau_chromalldb[[#This Row],[DATCREFIA]])</f>
        <v>5/3/2020</v>
      </c>
      <c r="B200" s="1">
        <v>373955</v>
      </c>
      <c r="C200" s="1" t="s">
        <v>11</v>
      </c>
      <c r="D200" s="1">
        <v>50588</v>
      </c>
      <c r="E200" s="1">
        <v>5</v>
      </c>
      <c r="F200" s="1">
        <v>3</v>
      </c>
      <c r="G200" s="1">
        <v>2020</v>
      </c>
      <c r="H200" s="1" t="s">
        <v>40</v>
      </c>
      <c r="I2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373955 - CODTRA : IT - FNC : 50588 - Soldée : S</v>
      </c>
      <c r="J200"/>
    </row>
    <row r="201" spans="1:10" x14ac:dyDescent="0.25">
      <c r="A201" s="1" t="str">
        <f>_xlfn.CONCAT(Tableau_chromalldb[[#This Row],[DATCREFIJ]],"/",Tableau_chromalldb[[#This Row],[DATCREFIM]],"/",Tableau_chromalldb[[#This Row],[DATCREFIA]])</f>
        <v>5/3/2020</v>
      </c>
      <c r="B201" s="1">
        <v>373958</v>
      </c>
      <c r="C201" s="1" t="s">
        <v>11</v>
      </c>
      <c r="D201" s="1">
        <v>50589</v>
      </c>
      <c r="E201" s="1">
        <v>5</v>
      </c>
      <c r="F201" s="1">
        <v>3</v>
      </c>
      <c r="G201" s="1">
        <v>2020</v>
      </c>
      <c r="H201" s="1" t="s">
        <v>40</v>
      </c>
      <c r="I2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373958 - CODTRA : IT - FNC : 50589 - Soldée : S</v>
      </c>
      <c r="J201"/>
    </row>
    <row r="202" spans="1:10" x14ac:dyDescent="0.25">
      <c r="A202" s="1" t="str">
        <f>_xlfn.CONCAT(Tableau_chromalldb[[#This Row],[DATCREFIJ]],"/",Tableau_chromalldb[[#This Row],[DATCREFIM]],"/",Tableau_chromalldb[[#This Row],[DATCREFIA]])</f>
        <v>6/3/2020</v>
      </c>
      <c r="B202" s="1">
        <v>373676</v>
      </c>
      <c r="C202" s="1" t="s">
        <v>20</v>
      </c>
      <c r="D202" s="1">
        <v>50596</v>
      </c>
      <c r="E202" s="1">
        <v>6</v>
      </c>
      <c r="F202" s="1">
        <v>3</v>
      </c>
      <c r="G202" s="1">
        <v>2020</v>
      </c>
      <c r="H202" s="1" t="s">
        <v>40</v>
      </c>
      <c r="I2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373676 - CODTRA : LB - FNC : 50596 - Soldée : S</v>
      </c>
      <c r="J202"/>
    </row>
    <row r="203" spans="1:10" x14ac:dyDescent="0.25">
      <c r="A203" s="1" t="str">
        <f>_xlfn.CONCAT(Tableau_chromalldb[[#This Row],[DATCREFIJ]],"/",Tableau_chromalldb[[#This Row],[DATCREFIM]],"/",Tableau_chromalldb[[#This Row],[DATCREFIA]])</f>
        <v>6/3/2020</v>
      </c>
      <c r="B203" s="1">
        <v>373832</v>
      </c>
      <c r="C203" s="1" t="s">
        <v>8</v>
      </c>
      <c r="D203" s="1">
        <v>50592</v>
      </c>
      <c r="E203" s="1">
        <v>6</v>
      </c>
      <c r="F203" s="1">
        <v>3</v>
      </c>
      <c r="G203" s="1">
        <v>2020</v>
      </c>
      <c r="H203" s="1" t="s">
        <v>1</v>
      </c>
      <c r="I2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373832 - CODTRA : IC - FNC : 50592 - Soldée : </v>
      </c>
      <c r="J203"/>
    </row>
    <row r="204" spans="1:10" x14ac:dyDescent="0.25">
      <c r="A204" s="1" t="str">
        <f>_xlfn.CONCAT(Tableau_chromalldb[[#This Row],[DATCREFIJ]],"/",Tableau_chromalldb[[#This Row],[DATCREFIM]],"/",Tableau_chromalldb[[#This Row],[DATCREFIA]])</f>
        <v>6/3/2020</v>
      </c>
      <c r="B204" s="1">
        <v>373832</v>
      </c>
      <c r="C204" s="1" t="s">
        <v>8</v>
      </c>
      <c r="D204" s="1">
        <v>50593</v>
      </c>
      <c r="E204" s="1">
        <v>6</v>
      </c>
      <c r="F204" s="1">
        <v>3</v>
      </c>
      <c r="G204" s="1">
        <v>2020</v>
      </c>
      <c r="H204" s="1" t="s">
        <v>1</v>
      </c>
      <c r="I2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373832 - CODTRA : IC - FNC : 50593 - Soldée : </v>
      </c>
      <c r="J204"/>
    </row>
    <row r="205" spans="1:10" x14ac:dyDescent="0.25">
      <c r="A205" s="1" t="str">
        <f>_xlfn.CONCAT(Tableau_chromalldb[[#This Row],[DATCREFIJ]],"/",Tableau_chromalldb[[#This Row],[DATCREFIM]],"/",Tableau_chromalldb[[#This Row],[DATCREFIA]])</f>
        <v>6/3/2020</v>
      </c>
      <c r="B205" s="1">
        <v>373832</v>
      </c>
      <c r="C205" s="1" t="s">
        <v>8</v>
      </c>
      <c r="D205" s="1">
        <v>50594</v>
      </c>
      <c r="E205" s="1">
        <v>6</v>
      </c>
      <c r="F205" s="1">
        <v>3</v>
      </c>
      <c r="G205" s="1">
        <v>2020</v>
      </c>
      <c r="H205" s="1" t="s">
        <v>1</v>
      </c>
      <c r="I2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373832 - CODTRA : IC - FNC : 50594 - Soldée : </v>
      </c>
      <c r="J205"/>
    </row>
    <row r="206" spans="1:10" x14ac:dyDescent="0.25">
      <c r="A206" s="1" t="str">
        <f>_xlfn.CONCAT(Tableau_chromalldb[[#This Row],[DATCREFIJ]],"/",Tableau_chromalldb[[#This Row],[DATCREFIM]],"/",Tableau_chromalldb[[#This Row],[DATCREFIA]])</f>
        <v>6/3/2020</v>
      </c>
      <c r="B206" s="1">
        <v>373832</v>
      </c>
      <c r="C206" s="1" t="s">
        <v>8</v>
      </c>
      <c r="D206" s="1">
        <v>50595</v>
      </c>
      <c r="E206" s="1">
        <v>6</v>
      </c>
      <c r="F206" s="1">
        <v>3</v>
      </c>
      <c r="G206" s="1">
        <v>2020</v>
      </c>
      <c r="H206" s="1" t="s">
        <v>40</v>
      </c>
      <c r="I2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373832 - CODTRA : IC - FNC : 50595 - Soldée : S</v>
      </c>
      <c r="J206"/>
    </row>
    <row r="207" spans="1:10" x14ac:dyDescent="0.25">
      <c r="A207" s="1" t="str">
        <f>_xlfn.CONCAT(Tableau_chromalldb[[#This Row],[DATCREFIJ]],"/",Tableau_chromalldb[[#This Row],[DATCREFIM]],"/",Tableau_chromalldb[[#This Row],[DATCREFIA]])</f>
        <v>9/3/2020</v>
      </c>
      <c r="B207" s="1">
        <v>373676</v>
      </c>
      <c r="C207" s="1" t="s">
        <v>20</v>
      </c>
      <c r="D207" s="1">
        <v>50597</v>
      </c>
      <c r="E207" s="1">
        <v>9</v>
      </c>
      <c r="F207" s="1">
        <v>3</v>
      </c>
      <c r="G207" s="1">
        <v>2020</v>
      </c>
      <c r="H207" s="1" t="s">
        <v>40</v>
      </c>
      <c r="I2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373676 - CODTRA : LB - FNC : 50597 - Soldée : S</v>
      </c>
      <c r="J207"/>
    </row>
    <row r="208" spans="1:10" x14ac:dyDescent="0.25">
      <c r="A208" s="1" t="str">
        <f>_xlfn.CONCAT(Tableau_chromalldb[[#This Row],[DATCREFIJ]],"/",Tableau_chromalldb[[#This Row],[DATCREFIM]],"/",Tableau_chromalldb[[#This Row],[DATCREFIA]])</f>
        <v>9/3/2020</v>
      </c>
      <c r="B208" s="1">
        <v>373697</v>
      </c>
      <c r="C208" s="1" t="s">
        <v>21</v>
      </c>
      <c r="D208" s="1">
        <v>50599</v>
      </c>
      <c r="E208" s="1">
        <v>9</v>
      </c>
      <c r="F208" s="1">
        <v>3</v>
      </c>
      <c r="G208" s="1">
        <v>2020</v>
      </c>
      <c r="H208" s="1" t="s">
        <v>40</v>
      </c>
      <c r="I2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373697 - CODTRA : UA - FNC : 50599 - Soldée : S</v>
      </c>
      <c r="J208"/>
    </row>
    <row r="209" spans="1:10" x14ac:dyDescent="0.25">
      <c r="A209" s="1" t="str">
        <f>_xlfn.CONCAT(Tableau_chromalldb[[#This Row],[DATCREFIJ]],"/",Tableau_chromalldb[[#This Row],[DATCREFIM]],"/",Tableau_chromalldb[[#This Row],[DATCREFIA]])</f>
        <v>9/3/2020</v>
      </c>
      <c r="B209" s="1">
        <v>373955</v>
      </c>
      <c r="C209" s="1" t="s">
        <v>11</v>
      </c>
      <c r="D209" s="1">
        <v>50598</v>
      </c>
      <c r="E209" s="1">
        <v>9</v>
      </c>
      <c r="F209" s="1">
        <v>3</v>
      </c>
      <c r="G209" s="1">
        <v>2020</v>
      </c>
      <c r="H209" s="1" t="s">
        <v>40</v>
      </c>
      <c r="I2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373955 - CODTRA : IT - FNC : 50598 - Soldée : S</v>
      </c>
      <c r="J209"/>
    </row>
    <row r="210" spans="1:10" x14ac:dyDescent="0.25">
      <c r="A210" s="1" t="str">
        <f>_xlfn.CONCAT(Tableau_chromalldb[[#This Row],[DATCREFIJ]],"/",Tableau_chromalldb[[#This Row],[DATCREFIM]],"/",Tableau_chromalldb[[#This Row],[DATCREFIA]])</f>
        <v>10/3/2020</v>
      </c>
      <c r="B210" s="1">
        <v>370104</v>
      </c>
      <c r="C210" s="1" t="s">
        <v>16</v>
      </c>
      <c r="D210" s="1">
        <v>50604</v>
      </c>
      <c r="E210" s="1">
        <v>10</v>
      </c>
      <c r="F210" s="1">
        <v>3</v>
      </c>
      <c r="G210" s="1">
        <v>2020</v>
      </c>
      <c r="H210" s="1" t="s">
        <v>40</v>
      </c>
      <c r="I2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370104 - CODTRA : IQ - FNC : 50604 - Soldée : S</v>
      </c>
      <c r="J210"/>
    </row>
    <row r="211" spans="1:10" x14ac:dyDescent="0.25">
      <c r="A211" s="1" t="str">
        <f>_xlfn.CONCAT(Tableau_chromalldb[[#This Row],[DATCREFIJ]],"/",Tableau_chromalldb[[#This Row],[DATCREFIM]],"/",Tableau_chromalldb[[#This Row],[DATCREFIA]])</f>
        <v>10/3/2020</v>
      </c>
      <c r="B211" s="1">
        <v>370110</v>
      </c>
      <c r="C211" s="1" t="s">
        <v>16</v>
      </c>
      <c r="D211" s="1">
        <v>50603</v>
      </c>
      <c r="E211" s="1">
        <v>10</v>
      </c>
      <c r="F211" s="1">
        <v>3</v>
      </c>
      <c r="G211" s="1">
        <v>2020</v>
      </c>
      <c r="H211" s="1" t="s">
        <v>40</v>
      </c>
      <c r="I2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370110 - CODTRA : IQ - FNC : 50603 - Soldée : S</v>
      </c>
      <c r="J211"/>
    </row>
    <row r="212" spans="1:10" x14ac:dyDescent="0.25">
      <c r="A212" s="1" t="str">
        <f>_xlfn.CONCAT(Tableau_chromalldb[[#This Row],[DATCREFIJ]],"/",Tableau_chromalldb[[#This Row],[DATCREFIM]],"/",Tableau_chromalldb[[#This Row],[DATCREFIA]])</f>
        <v>10/3/2020</v>
      </c>
      <c r="B212" s="1">
        <v>373676</v>
      </c>
      <c r="C212" s="1" t="s">
        <v>20</v>
      </c>
      <c r="D212" s="1">
        <v>50602</v>
      </c>
      <c r="E212" s="1">
        <v>10</v>
      </c>
      <c r="F212" s="1">
        <v>3</v>
      </c>
      <c r="G212" s="1">
        <v>2020</v>
      </c>
      <c r="H212" s="1" t="s">
        <v>40</v>
      </c>
      <c r="I2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373676 - CODTRA : LB - FNC : 50602 - Soldée : S</v>
      </c>
      <c r="J212"/>
    </row>
    <row r="213" spans="1:10" x14ac:dyDescent="0.25">
      <c r="A213" s="1" t="str">
        <f>_xlfn.CONCAT(Tableau_chromalldb[[#This Row],[DATCREFIJ]],"/",Tableau_chromalldb[[#This Row],[DATCREFIM]],"/",Tableau_chromalldb[[#This Row],[DATCREFIA]])</f>
        <v>10/3/2020</v>
      </c>
      <c r="B213" s="1">
        <v>373760</v>
      </c>
      <c r="C213" s="1" t="s">
        <v>18</v>
      </c>
      <c r="D213" s="1">
        <v>50605</v>
      </c>
      <c r="E213" s="1">
        <v>10</v>
      </c>
      <c r="F213" s="1">
        <v>3</v>
      </c>
      <c r="G213" s="1">
        <v>2020</v>
      </c>
      <c r="H213" s="1" t="s">
        <v>40</v>
      </c>
      <c r="I2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373760 - CODTRA : IS - FNC : 50605 - Soldée : S</v>
      </c>
      <c r="J213"/>
    </row>
    <row r="214" spans="1:10" x14ac:dyDescent="0.25">
      <c r="A214" s="1" t="str">
        <f>_xlfn.CONCAT(Tableau_chromalldb[[#This Row],[DATCREFIJ]],"/",Tableau_chromalldb[[#This Row],[DATCREFIM]],"/",Tableau_chromalldb[[#This Row],[DATCREFIA]])</f>
        <v>10/3/2020</v>
      </c>
      <c r="B214" s="1">
        <v>373832</v>
      </c>
      <c r="C214" s="1" t="s">
        <v>8</v>
      </c>
      <c r="D214" s="1">
        <v>50600</v>
      </c>
      <c r="E214" s="1">
        <v>10</v>
      </c>
      <c r="F214" s="1">
        <v>3</v>
      </c>
      <c r="G214" s="1">
        <v>2020</v>
      </c>
      <c r="H214" s="1" t="s">
        <v>40</v>
      </c>
      <c r="I2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373832 - CODTRA : IC - FNC : 50600 - Soldée : S</v>
      </c>
      <c r="J214"/>
    </row>
    <row r="215" spans="1:10" x14ac:dyDescent="0.25">
      <c r="A215" s="1" t="str">
        <f>_xlfn.CONCAT(Tableau_chromalldb[[#This Row],[DATCREFIJ]],"/",Tableau_chromalldb[[#This Row],[DATCREFIM]],"/",Tableau_chromalldb[[#This Row],[DATCREFIA]])</f>
        <v>10/3/2020</v>
      </c>
      <c r="B215" s="1">
        <v>373958</v>
      </c>
      <c r="C215" s="1" t="s">
        <v>11</v>
      </c>
      <c r="D215" s="1">
        <v>50601</v>
      </c>
      <c r="E215" s="1">
        <v>10</v>
      </c>
      <c r="F215" s="1">
        <v>3</v>
      </c>
      <c r="G215" s="1">
        <v>2020</v>
      </c>
      <c r="H215" s="1" t="s">
        <v>40</v>
      </c>
      <c r="I2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373958 - CODTRA : IT - FNC : 50601 - Soldée : S</v>
      </c>
      <c r="J215"/>
    </row>
    <row r="216" spans="1:10" x14ac:dyDescent="0.25">
      <c r="A216" s="1" t="str">
        <f>_xlfn.CONCAT(Tableau_chromalldb[[#This Row],[DATCREFIJ]],"/",Tableau_chromalldb[[#This Row],[DATCREFIM]],"/",Tableau_chromalldb[[#This Row],[DATCREFIA]])</f>
        <v>11/3/2020</v>
      </c>
      <c r="B216" s="1">
        <v>370109</v>
      </c>
      <c r="C216" s="1" t="s">
        <v>16</v>
      </c>
      <c r="D216" s="1">
        <v>50609</v>
      </c>
      <c r="E216" s="1">
        <v>11</v>
      </c>
      <c r="F216" s="1">
        <v>3</v>
      </c>
      <c r="G216" s="1">
        <v>2020</v>
      </c>
      <c r="H216" s="1" t="s">
        <v>40</v>
      </c>
      <c r="I2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370109 - CODTRA : IQ - FNC : 50609 - Soldée : S</v>
      </c>
      <c r="J216"/>
    </row>
    <row r="217" spans="1:10" x14ac:dyDescent="0.25">
      <c r="A217" s="1" t="str">
        <f>_xlfn.CONCAT(Tableau_chromalldb[[#This Row],[DATCREFIJ]],"/",Tableau_chromalldb[[#This Row],[DATCREFIM]],"/",Tableau_chromalldb[[#This Row],[DATCREFIA]])</f>
        <v>11/3/2020</v>
      </c>
      <c r="B217" s="1">
        <v>370110</v>
      </c>
      <c r="C217" s="1" t="s">
        <v>16</v>
      </c>
      <c r="D217" s="1">
        <v>50607</v>
      </c>
      <c r="E217" s="1">
        <v>11</v>
      </c>
      <c r="F217" s="1">
        <v>3</v>
      </c>
      <c r="G217" s="1">
        <v>2020</v>
      </c>
      <c r="H217" s="1" t="s">
        <v>1</v>
      </c>
      <c r="I2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370110 - CODTRA : IQ - FNC : 50607 - Soldée : </v>
      </c>
      <c r="J217"/>
    </row>
    <row r="218" spans="1:10" x14ac:dyDescent="0.25">
      <c r="A218" s="1" t="str">
        <f>_xlfn.CONCAT(Tableau_chromalldb[[#This Row],[DATCREFIJ]],"/",Tableau_chromalldb[[#This Row],[DATCREFIM]],"/",Tableau_chromalldb[[#This Row],[DATCREFIA]])</f>
        <v>11/3/2020</v>
      </c>
      <c r="B218" s="1">
        <v>370110</v>
      </c>
      <c r="C218" s="1" t="s">
        <v>16</v>
      </c>
      <c r="D218" s="1">
        <v>50608</v>
      </c>
      <c r="E218" s="1">
        <v>11</v>
      </c>
      <c r="F218" s="1">
        <v>3</v>
      </c>
      <c r="G218" s="1">
        <v>2020</v>
      </c>
      <c r="H218" s="1" t="s">
        <v>40</v>
      </c>
      <c r="I2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370110 - CODTRA : IQ - FNC : 50608 - Soldée : S</v>
      </c>
      <c r="J218"/>
    </row>
    <row r="219" spans="1:10" x14ac:dyDescent="0.25">
      <c r="A219" s="1" t="str">
        <f>_xlfn.CONCAT(Tableau_chromalldb[[#This Row],[DATCREFIJ]],"/",Tableau_chromalldb[[#This Row],[DATCREFIM]],"/",Tableau_chromalldb[[#This Row],[DATCREFIA]])</f>
        <v>11/3/2020</v>
      </c>
      <c r="B219" s="1">
        <v>373637</v>
      </c>
      <c r="C219" s="1" t="s">
        <v>13</v>
      </c>
      <c r="D219" s="1">
        <v>50606</v>
      </c>
      <c r="E219" s="1">
        <v>11</v>
      </c>
      <c r="F219" s="1">
        <v>3</v>
      </c>
      <c r="G219" s="1">
        <v>2020</v>
      </c>
      <c r="H219" s="1" t="s">
        <v>40</v>
      </c>
      <c r="I2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373637 - CODTRA : RA - FNC : 50606 - Soldée : S</v>
      </c>
      <c r="J219"/>
    </row>
    <row r="220" spans="1:10" x14ac:dyDescent="0.25">
      <c r="A220" s="1" t="str">
        <f>_xlfn.CONCAT(Tableau_chromalldb[[#This Row],[DATCREFIJ]],"/",Tableau_chromalldb[[#This Row],[DATCREFIM]],"/",Tableau_chromalldb[[#This Row],[DATCREFIA]])</f>
        <v>11/3/2020</v>
      </c>
      <c r="B220" s="1">
        <v>374064</v>
      </c>
      <c r="C220" s="1" t="s">
        <v>18</v>
      </c>
      <c r="D220" s="1">
        <v>50610</v>
      </c>
      <c r="E220" s="1">
        <v>11</v>
      </c>
      <c r="F220" s="1">
        <v>3</v>
      </c>
      <c r="G220" s="1">
        <v>2020</v>
      </c>
      <c r="H220" s="1" t="s">
        <v>40</v>
      </c>
      <c r="I2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374064 - CODTRA : IS - FNC : 50610 - Soldée : S</v>
      </c>
      <c r="J220"/>
    </row>
    <row r="221" spans="1:10" x14ac:dyDescent="0.25">
      <c r="A221" s="1" t="str">
        <f>_xlfn.CONCAT(Tableau_chromalldb[[#This Row],[DATCREFIJ]],"/",Tableau_chromalldb[[#This Row],[DATCREFIM]],"/",Tableau_chromalldb[[#This Row],[DATCREFIA]])</f>
        <v>11/3/2020</v>
      </c>
      <c r="B221" s="1">
        <v>374163</v>
      </c>
      <c r="C221" s="1" t="s">
        <v>18</v>
      </c>
      <c r="D221" s="1">
        <v>50611</v>
      </c>
      <c r="E221" s="1">
        <v>11</v>
      </c>
      <c r="F221" s="1">
        <v>3</v>
      </c>
      <c r="G221" s="1">
        <v>2020</v>
      </c>
      <c r="H221" s="1" t="s">
        <v>1</v>
      </c>
      <c r="I2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374163 - CODTRA : IS - FNC : 50611 - Soldée : </v>
      </c>
      <c r="J221"/>
    </row>
    <row r="222" spans="1:10" x14ac:dyDescent="0.25">
      <c r="A222" s="1" t="str">
        <f>_xlfn.CONCAT(Tableau_chromalldb[[#This Row],[DATCREFIJ]],"/",Tableau_chromalldb[[#This Row],[DATCREFIM]],"/",Tableau_chromalldb[[#This Row],[DATCREFIA]])</f>
        <v>12/3/2020</v>
      </c>
      <c r="B222" s="1">
        <v>370110</v>
      </c>
      <c r="C222" s="1" t="s">
        <v>16</v>
      </c>
      <c r="D222" s="1">
        <v>50615</v>
      </c>
      <c r="E222" s="1">
        <v>12</v>
      </c>
      <c r="F222" s="1">
        <v>3</v>
      </c>
      <c r="G222" s="1">
        <v>2020</v>
      </c>
      <c r="H222" s="1" t="s">
        <v>40</v>
      </c>
      <c r="I2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370110 - CODTRA : IQ - FNC : 50615 - Soldée : S</v>
      </c>
      <c r="J222"/>
    </row>
    <row r="223" spans="1:10" x14ac:dyDescent="0.25">
      <c r="A223" s="1" t="str">
        <f>_xlfn.CONCAT(Tableau_chromalldb[[#This Row],[DATCREFIJ]],"/",Tableau_chromalldb[[#This Row],[DATCREFIM]],"/",Tableau_chromalldb[[#This Row],[DATCREFIA]])</f>
        <v>12/3/2020</v>
      </c>
      <c r="B223" s="1">
        <v>373903</v>
      </c>
      <c r="C223" s="1" t="s">
        <v>9</v>
      </c>
      <c r="D223" s="1">
        <v>50612</v>
      </c>
      <c r="E223" s="1">
        <v>12</v>
      </c>
      <c r="F223" s="1">
        <v>3</v>
      </c>
      <c r="G223" s="1">
        <v>2020</v>
      </c>
      <c r="H223" s="1" t="s">
        <v>40</v>
      </c>
      <c r="I2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373903 - CODTRA : IG - FNC : 50612 - Soldée : S</v>
      </c>
      <c r="J223"/>
    </row>
    <row r="224" spans="1:10" x14ac:dyDescent="0.25">
      <c r="A224" s="1" t="str">
        <f>_xlfn.CONCAT(Tableau_chromalldb[[#This Row],[DATCREFIJ]],"/",Tableau_chromalldb[[#This Row],[DATCREFIM]],"/",Tableau_chromalldb[[#This Row],[DATCREFIA]])</f>
        <v>12/3/2020</v>
      </c>
      <c r="B224" s="1">
        <v>373948</v>
      </c>
      <c r="C224" s="1" t="s">
        <v>36</v>
      </c>
      <c r="D224" s="1">
        <v>50614</v>
      </c>
      <c r="E224" s="1">
        <v>12</v>
      </c>
      <c r="F224" s="1">
        <v>3</v>
      </c>
      <c r="G224" s="1">
        <v>2020</v>
      </c>
      <c r="H224" s="1" t="s">
        <v>40</v>
      </c>
      <c r="I2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373948 - CODTRA : SA - FNC : 50614 - Soldée : S</v>
      </c>
      <c r="J224"/>
    </row>
    <row r="225" spans="1:10" x14ac:dyDescent="0.25">
      <c r="A225" s="1" t="str">
        <f>_xlfn.CONCAT(Tableau_chromalldb[[#This Row],[DATCREFIJ]],"/",Tableau_chromalldb[[#This Row],[DATCREFIM]],"/",Tableau_chromalldb[[#This Row],[DATCREFIA]])</f>
        <v>12/3/2020</v>
      </c>
      <c r="B225" s="1">
        <v>373955</v>
      </c>
      <c r="C225" s="1" t="s">
        <v>11</v>
      </c>
      <c r="D225" s="1">
        <v>50613</v>
      </c>
      <c r="E225" s="1">
        <v>12</v>
      </c>
      <c r="F225" s="1">
        <v>3</v>
      </c>
      <c r="G225" s="1">
        <v>2020</v>
      </c>
      <c r="H225" s="1" t="s">
        <v>40</v>
      </c>
      <c r="I2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373955 - CODTRA : IT - FNC : 50613 - Soldée : S</v>
      </c>
      <c r="J225"/>
    </row>
    <row r="226" spans="1:10" x14ac:dyDescent="0.25">
      <c r="A226" s="1" t="str">
        <f>_xlfn.CONCAT(Tableau_chromalldb[[#This Row],[DATCREFIJ]],"/",Tableau_chromalldb[[#This Row],[DATCREFIM]],"/",Tableau_chromalldb[[#This Row],[DATCREFIA]])</f>
        <v>13/3/2020</v>
      </c>
      <c r="B226" s="1">
        <v>373871</v>
      </c>
      <c r="C226" s="1" t="s">
        <v>13</v>
      </c>
      <c r="D226" s="1">
        <v>50619</v>
      </c>
      <c r="E226" s="1">
        <v>13</v>
      </c>
      <c r="F226" s="1">
        <v>3</v>
      </c>
      <c r="G226" s="1">
        <v>2020</v>
      </c>
      <c r="H226" s="1" t="s">
        <v>40</v>
      </c>
      <c r="I2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373871 - CODTRA : RA - FNC : 50619 - Soldée : S</v>
      </c>
      <c r="J226"/>
    </row>
    <row r="227" spans="1:10" x14ac:dyDescent="0.25">
      <c r="A227" s="1" t="str">
        <f>_xlfn.CONCAT(Tableau_chromalldb[[#This Row],[DATCREFIJ]],"/",Tableau_chromalldb[[#This Row],[DATCREFIM]],"/",Tableau_chromalldb[[#This Row],[DATCREFIA]])</f>
        <v>13/3/2020</v>
      </c>
      <c r="B227" s="1">
        <v>373992</v>
      </c>
      <c r="C227" s="1" t="s">
        <v>20</v>
      </c>
      <c r="D227" s="1">
        <v>50621</v>
      </c>
      <c r="E227" s="1">
        <v>13</v>
      </c>
      <c r="F227" s="1">
        <v>3</v>
      </c>
      <c r="G227" s="1">
        <v>2020</v>
      </c>
      <c r="H227" s="1" t="s">
        <v>40</v>
      </c>
      <c r="I2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373992 - CODTRA : LB - FNC : 50621 - Soldée : S</v>
      </c>
      <c r="J227"/>
    </row>
    <row r="228" spans="1:10" x14ac:dyDescent="0.25">
      <c r="A228" s="1" t="str">
        <f>_xlfn.CONCAT(Tableau_chromalldb[[#This Row],[DATCREFIJ]],"/",Tableau_chromalldb[[#This Row],[DATCREFIM]],"/",Tableau_chromalldb[[#This Row],[DATCREFIA]])</f>
        <v>13/3/2020</v>
      </c>
      <c r="B228" s="1">
        <v>374047</v>
      </c>
      <c r="C228" s="1" t="s">
        <v>27</v>
      </c>
      <c r="D228" s="1">
        <v>50618</v>
      </c>
      <c r="E228" s="1">
        <v>13</v>
      </c>
      <c r="F228" s="1">
        <v>3</v>
      </c>
      <c r="G228" s="1">
        <v>2020</v>
      </c>
      <c r="H228" s="1" t="s">
        <v>40</v>
      </c>
      <c r="I2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374047 - CODTRA : UB - FNC : 50618 - Soldée : S</v>
      </c>
      <c r="J228"/>
    </row>
    <row r="229" spans="1:10" x14ac:dyDescent="0.25">
      <c r="A229" s="1" t="str">
        <f>_xlfn.CONCAT(Tableau_chromalldb[[#This Row],[DATCREFIJ]],"/",Tableau_chromalldb[[#This Row],[DATCREFIM]],"/",Tableau_chromalldb[[#This Row],[DATCREFIA]])</f>
        <v>13/3/2020</v>
      </c>
      <c r="B229" s="1">
        <v>374098</v>
      </c>
      <c r="C229" s="1" t="s">
        <v>8</v>
      </c>
      <c r="D229" s="1">
        <v>50617</v>
      </c>
      <c r="E229" s="1">
        <v>13</v>
      </c>
      <c r="F229" s="1">
        <v>3</v>
      </c>
      <c r="G229" s="1">
        <v>2020</v>
      </c>
      <c r="H229" s="1" t="s">
        <v>40</v>
      </c>
      <c r="I2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374098 - CODTRA : IC - FNC : 50617 - Soldée : S</v>
      </c>
      <c r="J229"/>
    </row>
    <row r="230" spans="1:10" x14ac:dyDescent="0.25">
      <c r="A230" s="1" t="str">
        <f>_xlfn.CONCAT(Tableau_chromalldb[[#This Row],[DATCREFIJ]],"/",Tableau_chromalldb[[#This Row],[DATCREFIM]],"/",Tableau_chromalldb[[#This Row],[DATCREFIA]])</f>
        <v>13/3/2020</v>
      </c>
      <c r="B230" s="1">
        <v>374169</v>
      </c>
      <c r="C230" s="1" t="s">
        <v>9</v>
      </c>
      <c r="D230" s="1">
        <v>50616</v>
      </c>
      <c r="E230" s="1">
        <v>13</v>
      </c>
      <c r="F230" s="1">
        <v>3</v>
      </c>
      <c r="G230" s="1">
        <v>2020</v>
      </c>
      <c r="H230" s="1" t="s">
        <v>40</v>
      </c>
      <c r="I2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374169 - CODTRA : IG - FNC : 50616 - Soldée : S</v>
      </c>
      <c r="J230"/>
    </row>
    <row r="231" spans="1:10" x14ac:dyDescent="0.25">
      <c r="A231" s="1" t="str">
        <f>_xlfn.CONCAT(Tableau_chromalldb[[#This Row],[DATCREFIJ]],"/",Tableau_chromalldb[[#This Row],[DATCREFIM]],"/",Tableau_chromalldb[[#This Row],[DATCREFIA]])</f>
        <v>13/3/2020</v>
      </c>
      <c r="B231" s="1">
        <v>374222</v>
      </c>
      <c r="C231" s="1" t="s">
        <v>18</v>
      </c>
      <c r="D231" s="1">
        <v>50620</v>
      </c>
      <c r="E231" s="1">
        <v>13</v>
      </c>
      <c r="F231" s="1">
        <v>3</v>
      </c>
      <c r="G231" s="1">
        <v>2020</v>
      </c>
      <c r="H231" s="1" t="s">
        <v>40</v>
      </c>
      <c r="I2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374222 - CODTRA : IS - FNC : 50620 - Soldée : S</v>
      </c>
      <c r="J231"/>
    </row>
    <row r="232" spans="1:10" x14ac:dyDescent="0.25">
      <c r="A232" s="1" t="str">
        <f>_xlfn.CONCAT(Tableau_chromalldb[[#This Row],[DATCREFIJ]],"/",Tableau_chromalldb[[#This Row],[DATCREFIM]],"/",Tableau_chromalldb[[#This Row],[DATCREFIA]])</f>
        <v>16/3/2020</v>
      </c>
      <c r="B232" s="1">
        <v>370120</v>
      </c>
      <c r="C232" s="1" t="s">
        <v>17</v>
      </c>
      <c r="D232" s="1">
        <v>50624</v>
      </c>
      <c r="E232" s="1">
        <v>16</v>
      </c>
      <c r="F232" s="1">
        <v>3</v>
      </c>
      <c r="G232" s="1">
        <v>2020</v>
      </c>
      <c r="H232" s="1" t="s">
        <v>40</v>
      </c>
      <c r="I2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370120 - CODTRA : IA - FNC : 50624 - Soldée : S</v>
      </c>
      <c r="J232"/>
    </row>
    <row r="233" spans="1:10" x14ac:dyDescent="0.25">
      <c r="A233" s="1" t="str">
        <f>_xlfn.CONCAT(Tableau_chromalldb[[#This Row],[DATCREFIJ]],"/",Tableau_chromalldb[[#This Row],[DATCREFIM]],"/",Tableau_chromalldb[[#This Row],[DATCREFIA]])</f>
        <v>16/3/2020</v>
      </c>
      <c r="B233" s="1">
        <v>373649</v>
      </c>
      <c r="C233" s="1" t="s">
        <v>23</v>
      </c>
      <c r="D233" s="1">
        <v>50626</v>
      </c>
      <c r="E233" s="1">
        <v>16</v>
      </c>
      <c r="F233" s="1">
        <v>3</v>
      </c>
      <c r="G233" s="1">
        <v>2020</v>
      </c>
      <c r="H233" s="1" t="s">
        <v>40</v>
      </c>
      <c r="I2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373649 - CODTRA : LA - FNC : 50626 - Soldée : S</v>
      </c>
      <c r="J233"/>
    </row>
    <row r="234" spans="1:10" x14ac:dyDescent="0.25">
      <c r="A234" s="1" t="str">
        <f>_xlfn.CONCAT(Tableau_chromalldb[[#This Row],[DATCREFIJ]],"/",Tableau_chromalldb[[#This Row],[DATCREFIM]],"/",Tableau_chromalldb[[#This Row],[DATCREFIA]])</f>
        <v>16/3/2020</v>
      </c>
      <c r="B234" s="1">
        <v>373849</v>
      </c>
      <c r="C234" s="1" t="s">
        <v>14</v>
      </c>
      <c r="D234" s="1">
        <v>50641</v>
      </c>
      <c r="E234" s="1">
        <v>16</v>
      </c>
      <c r="F234" s="1">
        <v>3</v>
      </c>
      <c r="G234" s="1">
        <v>2020</v>
      </c>
      <c r="H234" s="1" t="s">
        <v>40</v>
      </c>
      <c r="I2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373849 - CODTRA : RB - FNC : 50641 - Soldée : S</v>
      </c>
      <c r="J234"/>
    </row>
    <row r="235" spans="1:10" x14ac:dyDescent="0.25">
      <c r="A235" s="1" t="str">
        <f>_xlfn.CONCAT(Tableau_chromalldb[[#This Row],[DATCREFIJ]],"/",Tableau_chromalldb[[#This Row],[DATCREFIM]],"/",Tableau_chromalldb[[#This Row],[DATCREFIA]])</f>
        <v>16/3/2020</v>
      </c>
      <c r="B235" s="1">
        <v>373860</v>
      </c>
      <c r="C235" s="1" t="s">
        <v>15</v>
      </c>
      <c r="D235" s="1">
        <v>50633</v>
      </c>
      <c r="E235" s="1">
        <v>16</v>
      </c>
      <c r="F235" s="1">
        <v>3</v>
      </c>
      <c r="G235" s="1">
        <v>2020</v>
      </c>
      <c r="H235" s="1" t="s">
        <v>40</v>
      </c>
      <c r="I2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373860 - CODTRA : IB - FNC : 50633 - Soldée : S</v>
      </c>
      <c r="J235"/>
    </row>
    <row r="236" spans="1:10" x14ac:dyDescent="0.25">
      <c r="A236" s="1" t="str">
        <f>_xlfn.CONCAT(Tableau_chromalldb[[#This Row],[DATCREFIJ]],"/",Tableau_chromalldb[[#This Row],[DATCREFIM]],"/",Tableau_chromalldb[[#This Row],[DATCREFIA]])</f>
        <v>16/3/2020</v>
      </c>
      <c r="B236" s="1">
        <v>373863</v>
      </c>
      <c r="C236" s="1" t="s">
        <v>9</v>
      </c>
      <c r="D236" s="1">
        <v>50640</v>
      </c>
      <c r="E236" s="1">
        <v>16</v>
      </c>
      <c r="F236" s="1">
        <v>3</v>
      </c>
      <c r="G236" s="1">
        <v>2020</v>
      </c>
      <c r="H236" s="1" t="s">
        <v>40</v>
      </c>
      <c r="I2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373863 - CODTRA : IG - FNC : 50640 - Soldée : S</v>
      </c>
      <c r="J236"/>
    </row>
    <row r="237" spans="1:10" x14ac:dyDescent="0.25">
      <c r="A237" s="1" t="str">
        <f>_xlfn.CONCAT(Tableau_chromalldb[[#This Row],[DATCREFIJ]],"/",Tableau_chromalldb[[#This Row],[DATCREFIM]],"/",Tableau_chromalldb[[#This Row],[DATCREFIA]])</f>
        <v>16/3/2020</v>
      </c>
      <c r="B237" s="1">
        <v>373958</v>
      </c>
      <c r="C237" s="1" t="s">
        <v>11</v>
      </c>
      <c r="D237" s="1">
        <v>50622</v>
      </c>
      <c r="E237" s="1">
        <v>16</v>
      </c>
      <c r="F237" s="1">
        <v>3</v>
      </c>
      <c r="G237" s="1">
        <v>2020</v>
      </c>
      <c r="H237" s="1" t="s">
        <v>40</v>
      </c>
      <c r="I2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373958 - CODTRA : IT - FNC : 50622 - Soldée : S</v>
      </c>
      <c r="J237"/>
    </row>
    <row r="238" spans="1:10" x14ac:dyDescent="0.25">
      <c r="A238" s="1" t="str">
        <f>_xlfn.CONCAT(Tableau_chromalldb[[#This Row],[DATCREFIJ]],"/",Tableau_chromalldb[[#This Row],[DATCREFIM]],"/",Tableau_chromalldb[[#This Row],[DATCREFIA]])</f>
        <v>16/3/2020</v>
      </c>
      <c r="B238" s="1">
        <v>373999</v>
      </c>
      <c r="C238" s="1" t="s">
        <v>13</v>
      </c>
      <c r="D238" s="1">
        <v>50623</v>
      </c>
      <c r="E238" s="1">
        <v>16</v>
      </c>
      <c r="F238" s="1">
        <v>3</v>
      </c>
      <c r="G238" s="1">
        <v>2020</v>
      </c>
      <c r="H238" s="1" t="s">
        <v>40</v>
      </c>
      <c r="I2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373999 - CODTRA : RA - FNC : 50623 - Soldée : S</v>
      </c>
      <c r="J238"/>
    </row>
    <row r="239" spans="1:10" x14ac:dyDescent="0.25">
      <c r="A239" s="1" t="str">
        <f>_xlfn.CONCAT(Tableau_chromalldb[[#This Row],[DATCREFIJ]],"/",Tableau_chromalldb[[#This Row],[DATCREFIM]],"/",Tableau_chromalldb[[#This Row],[DATCREFIA]])</f>
        <v>16/3/2020</v>
      </c>
      <c r="B239" s="1">
        <v>374106</v>
      </c>
      <c r="C239" s="1" t="s">
        <v>9</v>
      </c>
      <c r="D239" s="1">
        <v>50627</v>
      </c>
      <c r="E239" s="1">
        <v>16</v>
      </c>
      <c r="F239" s="1">
        <v>3</v>
      </c>
      <c r="G239" s="1">
        <v>2020</v>
      </c>
      <c r="H239" s="1" t="s">
        <v>1</v>
      </c>
      <c r="I2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374106 - CODTRA : IG - FNC : 50627 - Soldée : </v>
      </c>
      <c r="J239"/>
    </row>
    <row r="240" spans="1:10" x14ac:dyDescent="0.25">
      <c r="A240" s="1" t="str">
        <f>_xlfn.CONCAT(Tableau_chromalldb[[#This Row],[DATCREFIJ]],"/",Tableau_chromalldb[[#This Row],[DATCREFIM]],"/",Tableau_chromalldb[[#This Row],[DATCREFIA]])</f>
        <v>16/3/2020</v>
      </c>
      <c r="B240" s="1">
        <v>374106</v>
      </c>
      <c r="C240" s="1" t="s">
        <v>9</v>
      </c>
      <c r="D240" s="1">
        <v>50628</v>
      </c>
      <c r="E240" s="1">
        <v>16</v>
      </c>
      <c r="F240" s="1">
        <v>3</v>
      </c>
      <c r="G240" s="1">
        <v>2020</v>
      </c>
      <c r="H240" s="1" t="s">
        <v>1</v>
      </c>
      <c r="I2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374106 - CODTRA : IG - FNC : 50628 - Soldée : </v>
      </c>
      <c r="J240"/>
    </row>
    <row r="241" spans="1:10" x14ac:dyDescent="0.25">
      <c r="A241" s="1" t="str">
        <f>_xlfn.CONCAT(Tableau_chromalldb[[#This Row],[DATCREFIJ]],"/",Tableau_chromalldb[[#This Row],[DATCREFIM]],"/",Tableau_chromalldb[[#This Row],[DATCREFIA]])</f>
        <v>16/3/2020</v>
      </c>
      <c r="B241" s="1">
        <v>374106</v>
      </c>
      <c r="C241" s="1" t="s">
        <v>9</v>
      </c>
      <c r="D241" s="1">
        <v>50629</v>
      </c>
      <c r="E241" s="1">
        <v>16</v>
      </c>
      <c r="F241" s="1">
        <v>3</v>
      </c>
      <c r="G241" s="1">
        <v>2020</v>
      </c>
      <c r="H241" s="1" t="s">
        <v>40</v>
      </c>
      <c r="I2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374106 - CODTRA : IG - FNC : 50629 - Soldée : S</v>
      </c>
      <c r="J241"/>
    </row>
    <row r="242" spans="1:10" x14ac:dyDescent="0.25">
      <c r="A242" s="1" t="str">
        <f>_xlfn.CONCAT(Tableau_chromalldb[[#This Row],[DATCREFIJ]],"/",Tableau_chromalldb[[#This Row],[DATCREFIM]],"/",Tableau_chromalldb[[#This Row],[DATCREFIA]])</f>
        <v>16/3/2020</v>
      </c>
      <c r="B242" s="1">
        <v>374108</v>
      </c>
      <c r="C242" s="1" t="s">
        <v>8</v>
      </c>
      <c r="D242" s="1">
        <v>50630</v>
      </c>
      <c r="E242" s="1">
        <v>16</v>
      </c>
      <c r="F242" s="1">
        <v>3</v>
      </c>
      <c r="G242" s="1">
        <v>2020</v>
      </c>
      <c r="H242" s="1" t="s">
        <v>40</v>
      </c>
      <c r="I2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374108 - CODTRA : IC - FNC : 50630 - Soldée : S</v>
      </c>
      <c r="J242"/>
    </row>
    <row r="243" spans="1:10" x14ac:dyDescent="0.25">
      <c r="A243" s="1" t="str">
        <f>_xlfn.CONCAT(Tableau_chromalldb[[#This Row],[DATCREFIJ]],"/",Tableau_chromalldb[[#This Row],[DATCREFIM]],"/",Tableau_chromalldb[[#This Row],[DATCREFIA]])</f>
        <v>16/3/2020</v>
      </c>
      <c r="B243" s="1">
        <v>374183</v>
      </c>
      <c r="C243" s="1" t="s">
        <v>11</v>
      </c>
      <c r="D243" s="1">
        <v>50646</v>
      </c>
      <c r="E243" s="1">
        <v>16</v>
      </c>
      <c r="F243" s="1">
        <v>3</v>
      </c>
      <c r="G243" s="1">
        <v>2020</v>
      </c>
      <c r="H243" s="1" t="s">
        <v>40</v>
      </c>
      <c r="I2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374183 - CODTRA : IT - FNC : 50646 - Soldée : S</v>
      </c>
      <c r="J243"/>
    </row>
    <row r="244" spans="1:10" x14ac:dyDescent="0.25">
      <c r="A244" s="1" t="str">
        <f>_xlfn.CONCAT(Tableau_chromalldb[[#This Row],[DATCREFIJ]],"/",Tableau_chromalldb[[#This Row],[DATCREFIM]],"/",Tableau_chromalldb[[#This Row],[DATCREFIA]])</f>
        <v>16/3/2020</v>
      </c>
      <c r="B244" s="1">
        <v>374196</v>
      </c>
      <c r="C244" s="1" t="s">
        <v>16</v>
      </c>
      <c r="D244" s="1">
        <v>50625</v>
      </c>
      <c r="E244" s="1">
        <v>16</v>
      </c>
      <c r="F244" s="1">
        <v>3</v>
      </c>
      <c r="G244" s="1">
        <v>2020</v>
      </c>
      <c r="H244" s="1" t="s">
        <v>40</v>
      </c>
      <c r="I2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374196 - CODTRA : IQ - FNC : 50625 - Soldée : S</v>
      </c>
      <c r="J244"/>
    </row>
    <row r="245" spans="1:10" x14ac:dyDescent="0.25">
      <c r="A245" s="1" t="str">
        <f>_xlfn.CONCAT(Tableau_chromalldb[[#This Row],[DATCREFIJ]],"/",Tableau_chromalldb[[#This Row],[DATCREFIM]],"/",Tableau_chromalldb[[#This Row],[DATCREFIA]])</f>
        <v>16/3/2020</v>
      </c>
      <c r="B245" s="1">
        <v>374238</v>
      </c>
      <c r="C245" s="1" t="s">
        <v>28</v>
      </c>
      <c r="D245" s="1">
        <v>50632</v>
      </c>
      <c r="E245" s="1">
        <v>16</v>
      </c>
      <c r="F245" s="1">
        <v>3</v>
      </c>
      <c r="G245" s="1">
        <v>2020</v>
      </c>
      <c r="H245" s="1" t="s">
        <v>40</v>
      </c>
      <c r="I2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374238 - CODTRA : IZ - FNC : 50632 - Soldée : S</v>
      </c>
      <c r="J245"/>
    </row>
    <row r="246" spans="1:10" x14ac:dyDescent="0.25">
      <c r="A246" s="1" t="str">
        <f>_xlfn.CONCAT(Tableau_chromalldb[[#This Row],[DATCREFIJ]],"/",Tableau_chromalldb[[#This Row],[DATCREFIM]],"/",Tableau_chromalldb[[#This Row],[DATCREFIA]])</f>
        <v>17/3/2020</v>
      </c>
      <c r="B246" s="1">
        <v>374317</v>
      </c>
      <c r="C246" s="1" t="s">
        <v>13</v>
      </c>
      <c r="D246" s="1">
        <v>50631</v>
      </c>
      <c r="E246" s="1">
        <v>17</v>
      </c>
      <c r="F246" s="1">
        <v>3</v>
      </c>
      <c r="G246" s="1">
        <v>2020</v>
      </c>
      <c r="H246" s="1" t="s">
        <v>40</v>
      </c>
      <c r="I2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374317 - CODTRA : RA - FNC : 50631 - Soldée : S</v>
      </c>
      <c r="J246"/>
    </row>
    <row r="247" spans="1:10" x14ac:dyDescent="0.25">
      <c r="A247" s="1" t="str">
        <f>_xlfn.CONCAT(Tableau_chromalldb[[#This Row],[DATCREFIJ]],"/",Tableau_chromalldb[[#This Row],[DATCREFIM]],"/",Tableau_chromalldb[[#This Row],[DATCREFIA]])</f>
        <v>18/3/2020</v>
      </c>
      <c r="B247" s="1">
        <v>370109</v>
      </c>
      <c r="C247" s="1" t="s">
        <v>16</v>
      </c>
      <c r="D247" s="1">
        <v>50637</v>
      </c>
      <c r="E247" s="1">
        <v>18</v>
      </c>
      <c r="F247" s="1">
        <v>3</v>
      </c>
      <c r="G247" s="1">
        <v>2020</v>
      </c>
      <c r="H247" s="1" t="s">
        <v>1</v>
      </c>
      <c r="I2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370109 - CODTRA : IQ - FNC : 50637 - Soldée : </v>
      </c>
      <c r="J247"/>
    </row>
    <row r="248" spans="1:10" x14ac:dyDescent="0.25">
      <c r="A248" s="1" t="str">
        <f>_xlfn.CONCAT(Tableau_chromalldb[[#This Row],[DATCREFIJ]],"/",Tableau_chromalldb[[#This Row],[DATCREFIM]],"/",Tableau_chromalldb[[#This Row],[DATCREFIA]])</f>
        <v>18/3/2020</v>
      </c>
      <c r="B248" s="1">
        <v>374070</v>
      </c>
      <c r="C248" s="1" t="s">
        <v>21</v>
      </c>
      <c r="D248" s="1">
        <v>50635</v>
      </c>
      <c r="E248" s="1">
        <v>18</v>
      </c>
      <c r="F248" s="1">
        <v>3</v>
      </c>
      <c r="G248" s="1">
        <v>2020</v>
      </c>
      <c r="H248" s="1" t="s">
        <v>1</v>
      </c>
      <c r="I2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374070 - CODTRA : UA - FNC : 50635 - Soldée : </v>
      </c>
      <c r="J248"/>
    </row>
    <row r="249" spans="1:10" x14ac:dyDescent="0.25">
      <c r="A249" s="1" t="str">
        <f>_xlfn.CONCAT(Tableau_chromalldb[[#This Row],[DATCREFIJ]],"/",Tableau_chromalldb[[#This Row],[DATCREFIM]],"/",Tableau_chromalldb[[#This Row],[DATCREFIA]])</f>
        <v>18/3/2020</v>
      </c>
      <c r="B249" s="1">
        <v>374105</v>
      </c>
      <c r="C249" s="1" t="s">
        <v>21</v>
      </c>
      <c r="D249" s="1">
        <v>50636</v>
      </c>
      <c r="E249" s="1">
        <v>18</v>
      </c>
      <c r="F249" s="1">
        <v>3</v>
      </c>
      <c r="G249" s="1">
        <v>2020</v>
      </c>
      <c r="H249" s="1" t="s">
        <v>1</v>
      </c>
      <c r="I2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374105 - CODTRA : UA - FNC : 50636 - Soldée : </v>
      </c>
      <c r="J249"/>
    </row>
    <row r="250" spans="1:10" x14ac:dyDescent="0.25">
      <c r="A250" s="1" t="str">
        <f>_xlfn.CONCAT(Tableau_chromalldb[[#This Row],[DATCREFIJ]],"/",Tableau_chromalldb[[#This Row],[DATCREFIM]],"/",Tableau_chromalldb[[#This Row],[DATCREFIA]])</f>
        <v>18/3/2020</v>
      </c>
      <c r="B250" s="1">
        <v>374194</v>
      </c>
      <c r="C250" s="1" t="s">
        <v>16</v>
      </c>
      <c r="D250" s="1">
        <v>50639</v>
      </c>
      <c r="E250" s="1">
        <v>18</v>
      </c>
      <c r="F250" s="1">
        <v>3</v>
      </c>
      <c r="G250" s="1">
        <v>2020</v>
      </c>
      <c r="H250" s="1" t="s">
        <v>1</v>
      </c>
      <c r="I2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374194 - CODTRA : IQ - FNC : 50639 - Soldée : </v>
      </c>
      <c r="J250"/>
    </row>
    <row r="251" spans="1:10" x14ac:dyDescent="0.25">
      <c r="A251" s="1" t="str">
        <f>_xlfn.CONCAT(Tableau_chromalldb[[#This Row],[DATCREFIJ]],"/",Tableau_chromalldb[[#This Row],[DATCREFIM]],"/",Tableau_chromalldb[[#This Row],[DATCREFIA]])</f>
        <v>18/3/2020</v>
      </c>
      <c r="B251" s="1">
        <v>374196</v>
      </c>
      <c r="C251" s="1" t="s">
        <v>16</v>
      </c>
      <c r="D251" s="1">
        <v>50634</v>
      </c>
      <c r="E251" s="1">
        <v>18</v>
      </c>
      <c r="F251" s="1">
        <v>3</v>
      </c>
      <c r="G251" s="1">
        <v>2020</v>
      </c>
      <c r="H251" s="1" t="s">
        <v>40</v>
      </c>
      <c r="I2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374196 - CODTRA : IQ - FNC : 50634 - Soldée : S</v>
      </c>
      <c r="J251"/>
    </row>
    <row r="252" spans="1:10" x14ac:dyDescent="0.25">
      <c r="A252" s="1" t="str">
        <f>_xlfn.CONCAT(Tableau_chromalldb[[#This Row],[DATCREFIJ]],"/",Tableau_chromalldb[[#This Row],[DATCREFIM]],"/",Tableau_chromalldb[[#This Row],[DATCREFIA]])</f>
        <v>18/3/2020</v>
      </c>
      <c r="B252" s="1">
        <v>374197</v>
      </c>
      <c r="C252" s="1" t="s">
        <v>16</v>
      </c>
      <c r="D252" s="1">
        <v>50638</v>
      </c>
      <c r="E252" s="1">
        <v>18</v>
      </c>
      <c r="F252" s="1">
        <v>3</v>
      </c>
      <c r="G252" s="1">
        <v>2020</v>
      </c>
      <c r="H252" s="1" t="s">
        <v>1</v>
      </c>
      <c r="I2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374197 - CODTRA : IQ - FNC : 50638 - Soldée : </v>
      </c>
      <c r="J252"/>
    </row>
    <row r="253" spans="1:10" x14ac:dyDescent="0.25">
      <c r="A253" s="1" t="str">
        <f>_xlfn.CONCAT(Tableau_chromalldb[[#This Row],[DATCREFIJ]],"/",Tableau_chromalldb[[#This Row],[DATCREFIM]],"/",Tableau_chromalldb[[#This Row],[DATCREFIA]])</f>
        <v>18/3/2020</v>
      </c>
      <c r="B253" s="1">
        <v>374238</v>
      </c>
      <c r="C253" s="1" t="s">
        <v>28</v>
      </c>
      <c r="D253" s="1">
        <v>50642</v>
      </c>
      <c r="E253" s="1">
        <v>18</v>
      </c>
      <c r="F253" s="1">
        <v>3</v>
      </c>
      <c r="G253" s="1">
        <v>2020</v>
      </c>
      <c r="H253" s="1" t="s">
        <v>40</v>
      </c>
      <c r="I2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374238 - CODTRA : IZ - FNC : 50642 - Soldée : S</v>
      </c>
      <c r="J253"/>
    </row>
    <row r="254" spans="1:10" x14ac:dyDescent="0.25">
      <c r="A254" s="1" t="str">
        <f>_xlfn.CONCAT(Tableau_chromalldb[[#This Row],[DATCREFIJ]],"/",Tableau_chromalldb[[#This Row],[DATCREFIM]],"/",Tableau_chromalldb[[#This Row],[DATCREFIA]])</f>
        <v>18/3/2020</v>
      </c>
      <c r="B254" s="1">
        <v>374238</v>
      </c>
      <c r="C254" s="1" t="s">
        <v>28</v>
      </c>
      <c r="D254" s="1">
        <v>50643</v>
      </c>
      <c r="E254" s="1">
        <v>18</v>
      </c>
      <c r="F254" s="1">
        <v>3</v>
      </c>
      <c r="G254" s="1">
        <v>2020</v>
      </c>
      <c r="H254" s="1" t="s">
        <v>1</v>
      </c>
      <c r="I2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374238 - CODTRA : IZ - FNC : 50643 - Soldée : </v>
      </c>
      <c r="J254"/>
    </row>
    <row r="255" spans="1:10" x14ac:dyDescent="0.25">
      <c r="A255" s="1" t="str">
        <f>_xlfn.CONCAT(Tableau_chromalldb[[#This Row],[DATCREFIJ]],"/",Tableau_chromalldb[[#This Row],[DATCREFIM]],"/",Tableau_chromalldb[[#This Row],[DATCREFIA]])</f>
        <v>18/3/2020</v>
      </c>
      <c r="B255" s="1">
        <v>374238</v>
      </c>
      <c r="C255" s="1" t="s">
        <v>28</v>
      </c>
      <c r="D255" s="1">
        <v>50644</v>
      </c>
      <c r="E255" s="1">
        <v>18</v>
      </c>
      <c r="F255" s="1">
        <v>3</v>
      </c>
      <c r="G255" s="1">
        <v>2020</v>
      </c>
      <c r="H255" s="1" t="s">
        <v>1</v>
      </c>
      <c r="I2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374238 - CODTRA : IZ - FNC : 50644 - Soldée : </v>
      </c>
      <c r="J255"/>
    </row>
    <row r="256" spans="1:10" x14ac:dyDescent="0.25">
      <c r="A256" s="1" t="str">
        <f>_xlfn.CONCAT(Tableau_chromalldb[[#This Row],[DATCREFIJ]],"/",Tableau_chromalldb[[#This Row],[DATCREFIM]],"/",Tableau_chromalldb[[#This Row],[DATCREFIA]])</f>
        <v>18/3/2020</v>
      </c>
      <c r="B256" s="1">
        <v>374238</v>
      </c>
      <c r="C256" s="1" t="s">
        <v>28</v>
      </c>
      <c r="D256" s="1">
        <v>50645</v>
      </c>
      <c r="E256" s="1">
        <v>18</v>
      </c>
      <c r="F256" s="1">
        <v>3</v>
      </c>
      <c r="G256" s="1">
        <v>2020</v>
      </c>
      <c r="H256" s="1" t="s">
        <v>40</v>
      </c>
      <c r="I2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374238 - CODTRA : IZ - FNC : 50645 - Soldée : S</v>
      </c>
      <c r="J256"/>
    </row>
    <row r="257" spans="1:10" x14ac:dyDescent="0.25">
      <c r="A257" s="1" t="str">
        <f>_xlfn.CONCAT(Tableau_chromalldb[[#This Row],[DATCREFIJ]],"/",Tableau_chromalldb[[#This Row],[DATCREFIM]],"/",Tableau_chromalldb[[#This Row],[DATCREFIA]])</f>
        <v>23/3/2020</v>
      </c>
      <c r="B257" s="1">
        <v>373731</v>
      </c>
      <c r="C257" s="1" t="s">
        <v>8</v>
      </c>
      <c r="D257" s="1">
        <v>50647</v>
      </c>
      <c r="E257" s="1">
        <v>23</v>
      </c>
      <c r="F257" s="1">
        <v>3</v>
      </c>
      <c r="G257" s="1">
        <v>2020</v>
      </c>
      <c r="H257" s="1" t="s">
        <v>40</v>
      </c>
      <c r="I2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373731 - CODTRA : IC - FNC : 50647 - Soldée : S</v>
      </c>
      <c r="J257"/>
    </row>
    <row r="258" spans="1:10" x14ac:dyDescent="0.25">
      <c r="A258" s="1" t="str">
        <f>_xlfn.CONCAT(Tableau_chromalldb[[#This Row],[DATCREFIJ]],"/",Tableau_chromalldb[[#This Row],[DATCREFIM]],"/",Tableau_chromalldb[[#This Row],[DATCREFIA]])</f>
        <v>23/3/2020</v>
      </c>
      <c r="B258" s="1">
        <v>373731</v>
      </c>
      <c r="C258" s="1" t="s">
        <v>8</v>
      </c>
      <c r="D258" s="1">
        <v>50648</v>
      </c>
      <c r="E258" s="1">
        <v>23</v>
      </c>
      <c r="F258" s="1">
        <v>3</v>
      </c>
      <c r="G258" s="1">
        <v>2020</v>
      </c>
      <c r="H258" s="1" t="s">
        <v>40</v>
      </c>
      <c r="I2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373731 - CODTRA : IC - FNC : 50648 - Soldée : S</v>
      </c>
      <c r="J258"/>
    </row>
    <row r="259" spans="1:10" x14ac:dyDescent="0.25">
      <c r="A259" s="1" t="str">
        <f>_xlfn.CONCAT(Tableau_chromalldb[[#This Row],[DATCREFIJ]],"/",Tableau_chromalldb[[#This Row],[DATCREFIM]],"/",Tableau_chromalldb[[#This Row],[DATCREFIA]])</f>
        <v>23/3/2020</v>
      </c>
      <c r="B259" s="1">
        <v>374064</v>
      </c>
      <c r="C259" s="1" t="s">
        <v>18</v>
      </c>
      <c r="D259" s="1">
        <v>50649</v>
      </c>
      <c r="E259" s="1">
        <v>23</v>
      </c>
      <c r="F259" s="1">
        <v>3</v>
      </c>
      <c r="G259" s="1">
        <v>2020</v>
      </c>
      <c r="H259" s="1" t="s">
        <v>40</v>
      </c>
      <c r="I2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374064 - CODTRA : IS - FNC : 50649 - Soldée : S</v>
      </c>
      <c r="J259"/>
    </row>
    <row r="260" spans="1:10" x14ac:dyDescent="0.25">
      <c r="A260" s="1" t="str">
        <f>_xlfn.CONCAT(Tableau_chromalldb[[#This Row],[DATCREFIJ]],"/",Tableau_chromalldb[[#This Row],[DATCREFIM]],"/",Tableau_chromalldb[[#This Row],[DATCREFIA]])</f>
        <v>23/3/2020</v>
      </c>
      <c r="B260" s="1">
        <v>374241</v>
      </c>
      <c r="C260" s="1" t="s">
        <v>11</v>
      </c>
      <c r="D260" s="1">
        <v>50652</v>
      </c>
      <c r="E260" s="1">
        <v>23</v>
      </c>
      <c r="F260" s="1">
        <v>3</v>
      </c>
      <c r="G260" s="1">
        <v>2020</v>
      </c>
      <c r="H260" s="1" t="s">
        <v>40</v>
      </c>
      <c r="I2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374241 - CODTRA : IT - FNC : 50652 - Soldée : S</v>
      </c>
      <c r="J260"/>
    </row>
    <row r="261" spans="1:10" x14ac:dyDescent="0.25">
      <c r="A261" s="1" t="str">
        <f>_xlfn.CONCAT(Tableau_chromalldb[[#This Row],[DATCREFIJ]],"/",Tableau_chromalldb[[#This Row],[DATCREFIM]],"/",Tableau_chromalldb[[#This Row],[DATCREFIA]])</f>
        <v>23/3/2020</v>
      </c>
      <c r="B261" s="1">
        <v>374242</v>
      </c>
      <c r="C261" s="1" t="s">
        <v>11</v>
      </c>
      <c r="D261" s="1">
        <v>50650</v>
      </c>
      <c r="E261" s="1">
        <v>23</v>
      </c>
      <c r="F261" s="1">
        <v>3</v>
      </c>
      <c r="G261" s="1">
        <v>2020</v>
      </c>
      <c r="H261" s="1" t="s">
        <v>1</v>
      </c>
      <c r="I2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374242 - CODTRA : IT - FNC : 50650 - Soldée : </v>
      </c>
      <c r="J261"/>
    </row>
    <row r="262" spans="1:10" x14ac:dyDescent="0.25">
      <c r="A262" s="1" t="str">
        <f>_xlfn.CONCAT(Tableau_chromalldb[[#This Row],[DATCREFIJ]],"/",Tableau_chromalldb[[#This Row],[DATCREFIM]],"/",Tableau_chromalldb[[#This Row],[DATCREFIA]])</f>
        <v>23/3/2020</v>
      </c>
      <c r="B262" s="1">
        <v>374242</v>
      </c>
      <c r="C262" s="1" t="s">
        <v>11</v>
      </c>
      <c r="D262" s="1">
        <v>50651</v>
      </c>
      <c r="E262" s="1">
        <v>23</v>
      </c>
      <c r="F262" s="1">
        <v>3</v>
      </c>
      <c r="G262" s="1">
        <v>2020</v>
      </c>
      <c r="H262" s="1" t="s">
        <v>40</v>
      </c>
      <c r="I2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374242 - CODTRA : IT - FNC : 50651 - Soldée : S</v>
      </c>
      <c r="J262"/>
    </row>
    <row r="263" spans="1:10" x14ac:dyDescent="0.25">
      <c r="A263" s="1" t="str">
        <f>_xlfn.CONCAT(Tableau_chromalldb[[#This Row],[DATCREFIJ]],"/",Tableau_chromalldb[[#This Row],[DATCREFIM]],"/",Tableau_chromalldb[[#This Row],[DATCREFIA]])</f>
        <v>23/3/2020</v>
      </c>
      <c r="B263" s="1">
        <v>374273</v>
      </c>
      <c r="C263" s="1" t="s">
        <v>28</v>
      </c>
      <c r="D263" s="1">
        <v>50660</v>
      </c>
      <c r="E263" s="1">
        <v>23</v>
      </c>
      <c r="F263" s="1">
        <v>3</v>
      </c>
      <c r="G263" s="1">
        <v>2020</v>
      </c>
      <c r="H263" s="1" t="s">
        <v>40</v>
      </c>
      <c r="I2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374273 - CODTRA : IZ - FNC : 50660 - Soldée : S</v>
      </c>
      <c r="J263"/>
    </row>
    <row r="264" spans="1:10" x14ac:dyDescent="0.25">
      <c r="A264" s="1" t="str">
        <f>_xlfn.CONCAT(Tableau_chromalldb[[#This Row],[DATCREFIJ]],"/",Tableau_chromalldb[[#This Row],[DATCREFIM]],"/",Tableau_chromalldb[[#This Row],[DATCREFIA]])</f>
        <v>24/3/2020</v>
      </c>
      <c r="B264" s="1">
        <v>373513</v>
      </c>
      <c r="C264" s="1" t="s">
        <v>18</v>
      </c>
      <c r="D264" s="1">
        <v>50658</v>
      </c>
      <c r="E264" s="1">
        <v>24</v>
      </c>
      <c r="F264" s="1">
        <v>3</v>
      </c>
      <c r="G264" s="1">
        <v>2020</v>
      </c>
      <c r="H264" s="1" t="s">
        <v>1</v>
      </c>
      <c r="I2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373513 - CODTRA : IS - FNC : 50658 - Soldée : </v>
      </c>
      <c r="J264"/>
    </row>
    <row r="265" spans="1:10" x14ac:dyDescent="0.25">
      <c r="A265" s="1" t="str">
        <f>_xlfn.CONCAT(Tableau_chromalldb[[#This Row],[DATCREFIJ]],"/",Tableau_chromalldb[[#This Row],[DATCREFIM]],"/",Tableau_chromalldb[[#This Row],[DATCREFIA]])</f>
        <v>24/3/2020</v>
      </c>
      <c r="B265" s="1">
        <v>373513</v>
      </c>
      <c r="C265" s="1" t="s">
        <v>18</v>
      </c>
      <c r="D265" s="1">
        <v>50659</v>
      </c>
      <c r="E265" s="1">
        <v>24</v>
      </c>
      <c r="F265" s="1">
        <v>3</v>
      </c>
      <c r="G265" s="1">
        <v>2020</v>
      </c>
      <c r="H265" s="1" t="s">
        <v>40</v>
      </c>
      <c r="I2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50659 - Soldée : S</v>
      </c>
      <c r="J265"/>
    </row>
    <row r="266" spans="1:10" x14ac:dyDescent="0.25">
      <c r="A266" s="1" t="str">
        <f>_xlfn.CONCAT(Tableau_chromalldb[[#This Row],[DATCREFIJ]],"/",Tableau_chromalldb[[#This Row],[DATCREFIM]],"/",Tableau_chromalldb[[#This Row],[DATCREFIA]])</f>
        <v>24/3/2020</v>
      </c>
      <c r="B266" s="1">
        <v>373997</v>
      </c>
      <c r="C266" s="1" t="s">
        <v>18</v>
      </c>
      <c r="D266" s="1">
        <v>50653</v>
      </c>
      <c r="E266" s="1">
        <v>24</v>
      </c>
      <c r="F266" s="1">
        <v>3</v>
      </c>
      <c r="G266" s="1">
        <v>2020</v>
      </c>
      <c r="H266" s="1" t="s">
        <v>40</v>
      </c>
      <c r="I2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373997 - CODTRA : IS - FNC : 50653 - Soldée : S</v>
      </c>
      <c r="J266"/>
    </row>
    <row r="267" spans="1:10" x14ac:dyDescent="0.25">
      <c r="A267" s="1" t="str">
        <f>_xlfn.CONCAT(Tableau_chromalldb[[#This Row],[DATCREFIJ]],"/",Tableau_chromalldb[[#This Row],[DATCREFIM]],"/",Tableau_chromalldb[[#This Row],[DATCREFIA]])</f>
        <v>24/3/2020</v>
      </c>
      <c r="B267" s="1">
        <v>374071</v>
      </c>
      <c r="C267" s="1" t="s">
        <v>8</v>
      </c>
      <c r="D267" s="1">
        <v>50663</v>
      </c>
      <c r="E267" s="1">
        <v>24</v>
      </c>
      <c r="F267" s="1">
        <v>3</v>
      </c>
      <c r="G267" s="1">
        <v>2020</v>
      </c>
      <c r="H267" s="1" t="s">
        <v>40</v>
      </c>
      <c r="I2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374071 - CODTRA : IC - FNC : 50663 - Soldée : S</v>
      </c>
      <c r="J267"/>
    </row>
    <row r="268" spans="1:10" x14ac:dyDescent="0.25">
      <c r="A268" s="1" t="str">
        <f>_xlfn.CONCAT(Tableau_chromalldb[[#This Row],[DATCREFIJ]],"/",Tableau_chromalldb[[#This Row],[DATCREFIM]],"/",Tableau_chromalldb[[#This Row],[DATCREFIA]])</f>
        <v>24/3/2020</v>
      </c>
      <c r="B268" s="1">
        <v>374071</v>
      </c>
      <c r="C268" s="1" t="s">
        <v>8</v>
      </c>
      <c r="D268" s="1">
        <v>50667</v>
      </c>
      <c r="E268" s="1">
        <v>24</v>
      </c>
      <c r="F268" s="1">
        <v>3</v>
      </c>
      <c r="G268" s="1">
        <v>2020</v>
      </c>
      <c r="H268" s="1" t="s">
        <v>40</v>
      </c>
      <c r="I2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374071 - CODTRA : IC - FNC : 50667 - Soldée : S</v>
      </c>
      <c r="J268"/>
    </row>
    <row r="269" spans="1:10" x14ac:dyDescent="0.25">
      <c r="A269" s="1" t="str">
        <f>_xlfn.CONCAT(Tableau_chromalldb[[#This Row],[DATCREFIJ]],"/",Tableau_chromalldb[[#This Row],[DATCREFIM]],"/",Tableau_chromalldb[[#This Row],[DATCREFIA]])</f>
        <v>24/3/2020</v>
      </c>
      <c r="B269" s="1">
        <v>374198</v>
      </c>
      <c r="C269" s="1" t="s">
        <v>11</v>
      </c>
      <c r="D269" s="1">
        <v>50654</v>
      </c>
      <c r="E269" s="1">
        <v>24</v>
      </c>
      <c r="F269" s="1">
        <v>3</v>
      </c>
      <c r="G269" s="1">
        <v>2020</v>
      </c>
      <c r="H269" s="1" t="s">
        <v>1</v>
      </c>
      <c r="I2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374198 - CODTRA : IT - FNC : 50654 - Soldée : </v>
      </c>
      <c r="J269"/>
    </row>
    <row r="270" spans="1:10" x14ac:dyDescent="0.25">
      <c r="A270" s="1" t="str">
        <f>_xlfn.CONCAT(Tableau_chromalldb[[#This Row],[DATCREFIJ]],"/",Tableau_chromalldb[[#This Row],[DATCREFIM]],"/",Tableau_chromalldb[[#This Row],[DATCREFIA]])</f>
        <v>24/3/2020</v>
      </c>
      <c r="B270" s="1">
        <v>374198</v>
      </c>
      <c r="C270" s="1" t="s">
        <v>11</v>
      </c>
      <c r="D270" s="1">
        <v>50655</v>
      </c>
      <c r="E270" s="1">
        <v>24</v>
      </c>
      <c r="F270" s="1">
        <v>3</v>
      </c>
      <c r="G270" s="1">
        <v>2020</v>
      </c>
      <c r="H270" s="1" t="s">
        <v>1</v>
      </c>
      <c r="I2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374198 - CODTRA : IT - FNC : 50655 - Soldée : </v>
      </c>
      <c r="J270"/>
    </row>
    <row r="271" spans="1:10" x14ac:dyDescent="0.25">
      <c r="A271" s="1" t="str">
        <f>_xlfn.CONCAT(Tableau_chromalldb[[#This Row],[DATCREFIJ]],"/",Tableau_chromalldb[[#This Row],[DATCREFIM]],"/",Tableau_chromalldb[[#This Row],[DATCREFIA]])</f>
        <v>24/3/2020</v>
      </c>
      <c r="B271" s="1">
        <v>374198</v>
      </c>
      <c r="C271" s="1" t="s">
        <v>11</v>
      </c>
      <c r="D271" s="1">
        <v>50656</v>
      </c>
      <c r="E271" s="1">
        <v>24</v>
      </c>
      <c r="F271" s="1">
        <v>3</v>
      </c>
      <c r="G271" s="1">
        <v>2020</v>
      </c>
      <c r="H271" s="1" t="s">
        <v>40</v>
      </c>
      <c r="I2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374198 - CODTRA : IT - FNC : 50656 - Soldée : S</v>
      </c>
      <c r="J271"/>
    </row>
    <row r="272" spans="1:10" x14ac:dyDescent="0.25">
      <c r="A272" s="1" t="str">
        <f>_xlfn.CONCAT(Tableau_chromalldb[[#This Row],[DATCREFIJ]],"/",Tableau_chromalldb[[#This Row],[DATCREFIM]],"/",Tableau_chromalldb[[#This Row],[DATCREFIA]])</f>
        <v>24/3/2020</v>
      </c>
      <c r="B272" s="1">
        <v>374241</v>
      </c>
      <c r="C272" s="1" t="s">
        <v>11</v>
      </c>
      <c r="D272" s="1">
        <v>50657</v>
      </c>
      <c r="E272" s="1">
        <v>24</v>
      </c>
      <c r="F272" s="1">
        <v>3</v>
      </c>
      <c r="G272" s="1">
        <v>2020</v>
      </c>
      <c r="H272" s="1" t="s">
        <v>40</v>
      </c>
      <c r="I2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374241 - CODTRA : IT - FNC : 50657 - Soldée : S</v>
      </c>
      <c r="J272"/>
    </row>
    <row r="273" spans="1:10" x14ac:dyDescent="0.25">
      <c r="A273" s="1" t="str">
        <f>_xlfn.CONCAT(Tableau_chromalldb[[#This Row],[DATCREFIJ]],"/",Tableau_chromalldb[[#This Row],[DATCREFIM]],"/",Tableau_chromalldb[[#This Row],[DATCREFIA]])</f>
        <v>25/3/2020</v>
      </c>
      <c r="B273" s="1">
        <v>373760</v>
      </c>
      <c r="C273" s="1" t="s">
        <v>18</v>
      </c>
      <c r="D273" s="1">
        <v>50662</v>
      </c>
      <c r="E273" s="1">
        <v>25</v>
      </c>
      <c r="F273" s="1">
        <v>3</v>
      </c>
      <c r="G273" s="1">
        <v>2020</v>
      </c>
      <c r="H273" s="1" t="s">
        <v>40</v>
      </c>
      <c r="I2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373760 - CODTRA : IS - FNC : 50662 - Soldée : S</v>
      </c>
      <c r="J273"/>
    </row>
    <row r="274" spans="1:10" x14ac:dyDescent="0.25">
      <c r="A274" s="1" t="str">
        <f>_xlfn.CONCAT(Tableau_chromalldb[[#This Row],[DATCREFIJ]],"/",Tableau_chromalldb[[#This Row],[DATCREFIM]],"/",Tableau_chromalldb[[#This Row],[DATCREFIA]])</f>
        <v>25/3/2020</v>
      </c>
      <c r="B274" s="1">
        <v>374012</v>
      </c>
      <c r="C274" s="1" t="s">
        <v>18</v>
      </c>
      <c r="D274" s="1">
        <v>50664</v>
      </c>
      <c r="E274" s="1">
        <v>25</v>
      </c>
      <c r="F274" s="1">
        <v>3</v>
      </c>
      <c r="G274" s="1">
        <v>2020</v>
      </c>
      <c r="H274" s="1" t="s">
        <v>40</v>
      </c>
      <c r="I2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374012 - CODTRA : IS - FNC : 50664 - Soldée : S</v>
      </c>
      <c r="J274"/>
    </row>
    <row r="275" spans="1:10" x14ac:dyDescent="0.25">
      <c r="A275" s="1" t="str">
        <f>_xlfn.CONCAT(Tableau_chromalldb[[#This Row],[DATCREFIJ]],"/",Tableau_chromalldb[[#This Row],[DATCREFIM]],"/",Tableau_chromalldb[[#This Row],[DATCREFIA]])</f>
        <v>25/3/2020</v>
      </c>
      <c r="B275" s="1">
        <v>374049</v>
      </c>
      <c r="C275" s="1" t="s">
        <v>27</v>
      </c>
      <c r="D275" s="1">
        <v>50661</v>
      </c>
      <c r="E275" s="1">
        <v>25</v>
      </c>
      <c r="F275" s="1">
        <v>3</v>
      </c>
      <c r="G275" s="1">
        <v>2020</v>
      </c>
      <c r="H275" s="1" t="s">
        <v>40</v>
      </c>
      <c r="I2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374049 - CODTRA : UB - FNC : 50661 - Soldée : S</v>
      </c>
      <c r="J275"/>
    </row>
    <row r="276" spans="1:10" x14ac:dyDescent="0.25">
      <c r="A276" s="1" t="str">
        <f>_xlfn.CONCAT(Tableau_chromalldb[[#This Row],[DATCREFIJ]],"/",Tableau_chromalldb[[#This Row],[DATCREFIM]],"/",Tableau_chromalldb[[#This Row],[DATCREFIA]])</f>
        <v>25/3/2020</v>
      </c>
      <c r="B276" s="1">
        <v>374201</v>
      </c>
      <c r="C276" s="1" t="s">
        <v>11</v>
      </c>
      <c r="D276" s="1">
        <v>50665</v>
      </c>
      <c r="E276" s="1">
        <v>25</v>
      </c>
      <c r="F276" s="1">
        <v>3</v>
      </c>
      <c r="G276" s="1">
        <v>2020</v>
      </c>
      <c r="H276" s="1" t="s">
        <v>40</v>
      </c>
      <c r="I2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374201 - CODTRA : IT - FNC : 50665 - Soldée : S</v>
      </c>
      <c r="J276"/>
    </row>
    <row r="277" spans="1:10" x14ac:dyDescent="0.25">
      <c r="A277" s="1" t="str">
        <f>_xlfn.CONCAT(Tableau_chromalldb[[#This Row],[DATCREFIJ]],"/",Tableau_chromalldb[[#This Row],[DATCREFIM]],"/",Tableau_chromalldb[[#This Row],[DATCREFIA]])</f>
        <v>25/3/2020</v>
      </c>
      <c r="B277" s="1">
        <v>374202</v>
      </c>
      <c r="C277" s="1" t="s">
        <v>11</v>
      </c>
      <c r="D277" s="1">
        <v>50666</v>
      </c>
      <c r="E277" s="1">
        <v>25</v>
      </c>
      <c r="F277" s="1">
        <v>3</v>
      </c>
      <c r="G277" s="1">
        <v>2020</v>
      </c>
      <c r="H277" s="1" t="s">
        <v>40</v>
      </c>
      <c r="I2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374202 - CODTRA : IT - FNC : 50666 - Soldée : S</v>
      </c>
      <c r="J277"/>
    </row>
    <row r="278" spans="1:10" x14ac:dyDescent="0.25">
      <c r="A278" s="1" t="str">
        <f>_xlfn.CONCAT(Tableau_chromalldb[[#This Row],[DATCREFIJ]],"/",Tableau_chromalldb[[#This Row],[DATCREFIM]],"/",Tableau_chromalldb[[#This Row],[DATCREFIA]])</f>
        <v>26/3/2020</v>
      </c>
      <c r="B278" s="1">
        <v>373997</v>
      </c>
      <c r="C278" s="1" t="s">
        <v>18</v>
      </c>
      <c r="D278" s="1">
        <v>50668</v>
      </c>
      <c r="E278" s="1">
        <v>26</v>
      </c>
      <c r="F278" s="1">
        <v>3</v>
      </c>
      <c r="G278" s="1">
        <v>2020</v>
      </c>
      <c r="H278" s="1" t="s">
        <v>40</v>
      </c>
      <c r="I2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373997 - CODTRA : IS - FNC : 50668 - Soldée : S</v>
      </c>
      <c r="J278"/>
    </row>
    <row r="279" spans="1:10" x14ac:dyDescent="0.25">
      <c r="A279" s="1" t="str">
        <f>_xlfn.CONCAT(Tableau_chromalldb[[#This Row],[DATCREFIJ]],"/",Tableau_chromalldb[[#This Row],[DATCREFIM]],"/",Tableau_chromalldb[[#This Row],[DATCREFIA]])</f>
        <v>27/3/2020</v>
      </c>
      <c r="B279" s="1">
        <v>374183</v>
      </c>
      <c r="C279" s="1" t="s">
        <v>11</v>
      </c>
      <c r="D279" s="1">
        <v>50669</v>
      </c>
      <c r="E279" s="1">
        <v>27</v>
      </c>
      <c r="F279" s="1">
        <v>3</v>
      </c>
      <c r="G279" s="1">
        <v>2020</v>
      </c>
      <c r="H279" s="1" t="s">
        <v>40</v>
      </c>
      <c r="I2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374183 - CODTRA : IT - FNC : 50669 - Soldée : S</v>
      </c>
      <c r="J279"/>
    </row>
    <row r="280" spans="1:10" x14ac:dyDescent="0.25">
      <c r="A280" s="1" t="str">
        <f>_xlfn.CONCAT(Tableau_chromalldb[[#This Row],[DATCREFIJ]],"/",Tableau_chromalldb[[#This Row],[DATCREFIM]],"/",Tableau_chromalldb[[#This Row],[DATCREFIA]])</f>
        <v>30/3/2020</v>
      </c>
      <c r="B280" s="1">
        <v>373760</v>
      </c>
      <c r="C280" s="1" t="s">
        <v>18</v>
      </c>
      <c r="D280" s="1">
        <v>50679</v>
      </c>
      <c r="E280" s="1">
        <v>30</v>
      </c>
      <c r="F280" s="1">
        <v>3</v>
      </c>
      <c r="G280" s="1">
        <v>2020</v>
      </c>
      <c r="H280" s="1" t="s">
        <v>1</v>
      </c>
      <c r="I2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373760 - CODTRA : IS - FNC : 50679 - Soldée : </v>
      </c>
      <c r="J280"/>
    </row>
    <row r="281" spans="1:10" x14ac:dyDescent="0.25">
      <c r="A281" s="1" t="str">
        <f>_xlfn.CONCAT(Tableau_chromalldb[[#This Row],[DATCREFIJ]],"/",Tableau_chromalldb[[#This Row],[DATCREFIM]],"/",Tableau_chromalldb[[#This Row],[DATCREFIA]])</f>
        <v>30/3/2020</v>
      </c>
      <c r="B281" s="1">
        <v>373849</v>
      </c>
      <c r="C281" s="1" t="s">
        <v>14</v>
      </c>
      <c r="D281" s="1">
        <v>50675</v>
      </c>
      <c r="E281" s="1">
        <v>30</v>
      </c>
      <c r="F281" s="1">
        <v>3</v>
      </c>
      <c r="G281" s="1">
        <v>2020</v>
      </c>
      <c r="H281" s="1" t="s">
        <v>40</v>
      </c>
      <c r="I2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373849 - CODTRA : RB - FNC : 50675 - Soldée : S</v>
      </c>
      <c r="J281"/>
    </row>
    <row r="282" spans="1:10" x14ac:dyDescent="0.25">
      <c r="A282" s="1" t="str">
        <f>_xlfn.CONCAT(Tableau_chromalldb[[#This Row],[DATCREFIJ]],"/",Tableau_chromalldb[[#This Row],[DATCREFIM]],"/",Tableau_chromalldb[[#This Row],[DATCREFIA]])</f>
        <v>30/3/2020</v>
      </c>
      <c r="B282" s="1">
        <v>374012</v>
      </c>
      <c r="C282" s="1" t="s">
        <v>18</v>
      </c>
      <c r="D282" s="1">
        <v>50692</v>
      </c>
      <c r="E282" s="1">
        <v>30</v>
      </c>
      <c r="F282" s="1">
        <v>3</v>
      </c>
      <c r="G282" s="1">
        <v>2020</v>
      </c>
      <c r="H282" s="1" t="s">
        <v>40</v>
      </c>
      <c r="I2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374012 - CODTRA : IS - FNC : 50692 - Soldée : S</v>
      </c>
      <c r="J282"/>
    </row>
    <row r="283" spans="1:10" x14ac:dyDescent="0.25">
      <c r="A283" s="1" t="str">
        <f>_xlfn.CONCAT(Tableau_chromalldb[[#This Row],[DATCREFIJ]],"/",Tableau_chromalldb[[#This Row],[DATCREFIM]],"/",Tableau_chromalldb[[#This Row],[DATCREFIA]])</f>
        <v>30/3/2020</v>
      </c>
      <c r="B283" s="1">
        <v>374064</v>
      </c>
      <c r="C283" s="1" t="s">
        <v>18</v>
      </c>
      <c r="D283" s="1">
        <v>50682</v>
      </c>
      <c r="E283" s="1">
        <v>30</v>
      </c>
      <c r="F283" s="1">
        <v>3</v>
      </c>
      <c r="G283" s="1">
        <v>2020</v>
      </c>
      <c r="H283" s="1" t="s">
        <v>1</v>
      </c>
      <c r="I2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374064 - CODTRA : IS - FNC : 50682 - Soldée : </v>
      </c>
      <c r="J283"/>
    </row>
    <row r="284" spans="1:10" x14ac:dyDescent="0.25">
      <c r="A284" s="1" t="str">
        <f>_xlfn.CONCAT(Tableau_chromalldb[[#This Row],[DATCREFIJ]],"/",Tableau_chromalldb[[#This Row],[DATCREFIM]],"/",Tableau_chromalldb[[#This Row],[DATCREFIA]])</f>
        <v>30/3/2020</v>
      </c>
      <c r="B284" s="1">
        <v>374100</v>
      </c>
      <c r="C284" s="1" t="s">
        <v>9</v>
      </c>
      <c r="D284" s="1">
        <v>50672</v>
      </c>
      <c r="E284" s="1">
        <v>30</v>
      </c>
      <c r="F284" s="1">
        <v>3</v>
      </c>
      <c r="G284" s="1">
        <v>2020</v>
      </c>
      <c r="H284" s="1" t="s">
        <v>40</v>
      </c>
      <c r="I2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374100 - CODTRA : IG - FNC : 50672 - Soldée : S</v>
      </c>
      <c r="J284"/>
    </row>
    <row r="285" spans="1:10" x14ac:dyDescent="0.25">
      <c r="A285" s="1" t="str">
        <f>_xlfn.CONCAT(Tableau_chromalldb[[#This Row],[DATCREFIJ]],"/",Tableau_chromalldb[[#This Row],[DATCREFIM]],"/",Tableau_chromalldb[[#This Row],[DATCREFIA]])</f>
        <v>30/3/2020</v>
      </c>
      <c r="B285" s="1">
        <v>374100</v>
      </c>
      <c r="C285" s="1" t="s">
        <v>9</v>
      </c>
      <c r="D285" s="1">
        <v>50673</v>
      </c>
      <c r="E285" s="1">
        <v>30</v>
      </c>
      <c r="F285" s="1">
        <v>3</v>
      </c>
      <c r="G285" s="1">
        <v>2020</v>
      </c>
      <c r="H285" s="1" t="s">
        <v>40</v>
      </c>
      <c r="I2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374100 - CODTRA : IG - FNC : 50673 - Soldée : S</v>
      </c>
      <c r="J285"/>
    </row>
    <row r="286" spans="1:10" x14ac:dyDescent="0.25">
      <c r="A286" s="1" t="str">
        <f>_xlfn.CONCAT(Tableau_chromalldb[[#This Row],[DATCREFIJ]],"/",Tableau_chromalldb[[#This Row],[DATCREFIM]],"/",Tableau_chromalldb[[#This Row],[DATCREFIA]])</f>
        <v>30/3/2020</v>
      </c>
      <c r="B286" s="1">
        <v>374107</v>
      </c>
      <c r="C286" s="1" t="s">
        <v>9</v>
      </c>
      <c r="D286" s="1">
        <v>50674</v>
      </c>
      <c r="E286" s="1">
        <v>30</v>
      </c>
      <c r="F286" s="1">
        <v>3</v>
      </c>
      <c r="G286" s="1">
        <v>2020</v>
      </c>
      <c r="H286" s="1" t="s">
        <v>40</v>
      </c>
      <c r="I2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374107 - CODTRA : IG - FNC : 50674 - Soldée : S</v>
      </c>
      <c r="J286"/>
    </row>
    <row r="287" spans="1:10" x14ac:dyDescent="0.25">
      <c r="A287" s="1" t="str">
        <f>_xlfn.CONCAT(Tableau_chromalldb[[#This Row],[DATCREFIJ]],"/",Tableau_chromalldb[[#This Row],[DATCREFIM]],"/",Tableau_chromalldb[[#This Row],[DATCREFIA]])</f>
        <v>30/3/2020</v>
      </c>
      <c r="B287" s="1">
        <v>374133</v>
      </c>
      <c r="C287" s="1" t="s">
        <v>9</v>
      </c>
      <c r="D287" s="1">
        <v>50676</v>
      </c>
      <c r="E287" s="1">
        <v>30</v>
      </c>
      <c r="F287" s="1">
        <v>3</v>
      </c>
      <c r="G287" s="1">
        <v>2020</v>
      </c>
      <c r="H287" s="1" t="s">
        <v>40</v>
      </c>
      <c r="I2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374133 - CODTRA : IG - FNC : 50676 - Soldée : S</v>
      </c>
      <c r="J287"/>
    </row>
    <row r="288" spans="1:10" x14ac:dyDescent="0.25">
      <c r="A288" s="1" t="str">
        <f>_xlfn.CONCAT(Tableau_chromalldb[[#This Row],[DATCREFIJ]],"/",Tableau_chromalldb[[#This Row],[DATCREFIM]],"/",Tableau_chromalldb[[#This Row],[DATCREFIA]])</f>
        <v>30/3/2020</v>
      </c>
      <c r="B288" s="1">
        <v>374183</v>
      </c>
      <c r="C288" s="1" t="s">
        <v>11</v>
      </c>
      <c r="D288" s="1">
        <v>50680</v>
      </c>
      <c r="E288" s="1">
        <v>30</v>
      </c>
      <c r="F288" s="1">
        <v>3</v>
      </c>
      <c r="G288" s="1">
        <v>2020</v>
      </c>
      <c r="H288" s="1" t="s">
        <v>40</v>
      </c>
      <c r="I2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374183 - CODTRA : IT - FNC : 50680 - Soldée : S</v>
      </c>
      <c r="J288"/>
    </row>
    <row r="289" spans="1:10" x14ac:dyDescent="0.25">
      <c r="A289" s="1" t="str">
        <f>_xlfn.CONCAT(Tableau_chromalldb[[#This Row],[DATCREFIJ]],"/",Tableau_chromalldb[[#This Row],[DATCREFIM]],"/",Tableau_chromalldb[[#This Row],[DATCREFIA]])</f>
        <v>30/3/2020</v>
      </c>
      <c r="B289" s="1">
        <v>374201</v>
      </c>
      <c r="C289" s="1" t="s">
        <v>11</v>
      </c>
      <c r="D289" s="1">
        <v>50681</v>
      </c>
      <c r="E289" s="1">
        <v>30</v>
      </c>
      <c r="F289" s="1">
        <v>3</v>
      </c>
      <c r="G289" s="1">
        <v>2020</v>
      </c>
      <c r="H289" s="1" t="s">
        <v>40</v>
      </c>
      <c r="I2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374201 - CODTRA : IT - FNC : 50681 - Soldée : S</v>
      </c>
      <c r="J289"/>
    </row>
    <row r="290" spans="1:10" x14ac:dyDescent="0.25">
      <c r="A290" s="1" t="str">
        <f>_xlfn.CONCAT(Tableau_chromalldb[[#This Row],[DATCREFIJ]],"/",Tableau_chromalldb[[#This Row],[DATCREFIM]],"/",Tableau_chromalldb[[#This Row],[DATCREFIA]])</f>
        <v>30/3/2020</v>
      </c>
      <c r="B290" s="1">
        <v>374386</v>
      </c>
      <c r="C290" s="1" t="s">
        <v>37</v>
      </c>
      <c r="D290" s="1">
        <v>50670</v>
      </c>
      <c r="E290" s="1">
        <v>30</v>
      </c>
      <c r="F290" s="1">
        <v>3</v>
      </c>
      <c r="G290" s="1">
        <v>2020</v>
      </c>
      <c r="H290" s="1" t="s">
        <v>40</v>
      </c>
      <c r="I2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374386 - CODTRA : IL - FNC : 50670 - Soldée : S</v>
      </c>
      <c r="J290"/>
    </row>
    <row r="291" spans="1:10" x14ac:dyDescent="0.25">
      <c r="A291" s="1" t="str">
        <f>_xlfn.CONCAT(Tableau_chromalldb[[#This Row],[DATCREFIJ]],"/",Tableau_chromalldb[[#This Row],[DATCREFIM]],"/",Tableau_chromalldb[[#This Row],[DATCREFIA]])</f>
        <v>30/3/2020</v>
      </c>
      <c r="B291" s="1">
        <v>374386</v>
      </c>
      <c r="C291" s="1" t="s">
        <v>37</v>
      </c>
      <c r="D291" s="1">
        <v>50671</v>
      </c>
      <c r="E291" s="1">
        <v>30</v>
      </c>
      <c r="F291" s="1">
        <v>3</v>
      </c>
      <c r="G291" s="1">
        <v>2020</v>
      </c>
      <c r="H291" s="1" t="s">
        <v>40</v>
      </c>
      <c r="I2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374386 - CODTRA : IL - FNC : 50671 - Soldée : S</v>
      </c>
      <c r="J291"/>
    </row>
    <row r="292" spans="1:10" x14ac:dyDescent="0.25">
      <c r="A292" s="1" t="str">
        <f>_xlfn.CONCAT(Tableau_chromalldb[[#This Row],[DATCREFIJ]],"/",Tableau_chromalldb[[#This Row],[DATCREFIM]],"/",Tableau_chromalldb[[#This Row],[DATCREFIA]])</f>
        <v>31/3/2020</v>
      </c>
      <c r="B292" s="1">
        <v>374179</v>
      </c>
      <c r="C292" s="1" t="s">
        <v>13</v>
      </c>
      <c r="D292" s="1">
        <v>50678</v>
      </c>
      <c r="E292" s="1">
        <v>31</v>
      </c>
      <c r="F292" s="1">
        <v>3</v>
      </c>
      <c r="G292" s="1">
        <v>2020</v>
      </c>
      <c r="H292" s="1" t="s">
        <v>40</v>
      </c>
      <c r="I2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374179 - CODTRA : RA - FNC : 50678 - Soldée : S</v>
      </c>
      <c r="J292"/>
    </row>
    <row r="293" spans="1:10" x14ac:dyDescent="0.25">
      <c r="A293" s="1" t="str">
        <f>_xlfn.CONCAT(Tableau_chromalldb[[#This Row],[DATCREFIJ]],"/",Tableau_chromalldb[[#This Row],[DATCREFIM]],"/",Tableau_chromalldb[[#This Row],[DATCREFIA]])</f>
        <v>31/3/2020</v>
      </c>
      <c r="B293" s="1">
        <v>374234</v>
      </c>
      <c r="C293" s="1" t="s">
        <v>9</v>
      </c>
      <c r="D293" s="1">
        <v>50677</v>
      </c>
      <c r="E293" s="1">
        <v>31</v>
      </c>
      <c r="F293" s="1">
        <v>3</v>
      </c>
      <c r="G293" s="1">
        <v>2020</v>
      </c>
      <c r="H293" s="1" t="s">
        <v>40</v>
      </c>
      <c r="I2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374234 - CODTRA : IG - FNC : 50677 - Soldée : S</v>
      </c>
      <c r="J293"/>
    </row>
    <row r="294" spans="1:10" x14ac:dyDescent="0.25">
      <c r="A294" s="1" t="str">
        <f>_xlfn.CONCAT(Tableau_chromalldb[[#This Row],[DATCREFIJ]],"/",Tableau_chromalldb[[#This Row],[DATCREFIM]],"/",Tableau_chromalldb[[#This Row],[DATCREFIA]])</f>
        <v>1/4/2020</v>
      </c>
      <c r="B294" s="1">
        <v>373513</v>
      </c>
      <c r="C294" s="1" t="s">
        <v>18</v>
      </c>
      <c r="D294" s="1">
        <v>50689</v>
      </c>
      <c r="E294" s="1">
        <v>1</v>
      </c>
      <c r="F294" s="1">
        <v>4</v>
      </c>
      <c r="G294" s="1">
        <v>2020</v>
      </c>
      <c r="H294" s="1" t="s">
        <v>40</v>
      </c>
      <c r="I2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50689 - Soldée : S</v>
      </c>
      <c r="J294"/>
    </row>
    <row r="295" spans="1:10" x14ac:dyDescent="0.25">
      <c r="A295" s="1" t="str">
        <f>_xlfn.CONCAT(Tableau_chromalldb[[#This Row],[DATCREFIJ]],"/",Tableau_chromalldb[[#This Row],[DATCREFIM]],"/",Tableau_chromalldb[[#This Row],[DATCREFIA]])</f>
        <v>1/4/2020</v>
      </c>
      <c r="B295" s="1">
        <v>373997</v>
      </c>
      <c r="C295" s="1" t="s">
        <v>18</v>
      </c>
      <c r="D295" s="1">
        <v>50686</v>
      </c>
      <c r="E295" s="1">
        <v>1</v>
      </c>
      <c r="F295" s="1">
        <v>4</v>
      </c>
      <c r="G295" s="1">
        <v>2020</v>
      </c>
      <c r="H295" s="1" t="s">
        <v>40</v>
      </c>
      <c r="I2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373997 - CODTRA : IS - FNC : 50686 - Soldée : S</v>
      </c>
      <c r="J295"/>
    </row>
    <row r="296" spans="1:10" x14ac:dyDescent="0.25">
      <c r="A296" s="1" t="str">
        <f>_xlfn.CONCAT(Tableau_chromalldb[[#This Row],[DATCREFIJ]],"/",Tableau_chromalldb[[#This Row],[DATCREFIM]],"/",Tableau_chromalldb[[#This Row],[DATCREFIA]])</f>
        <v>1/4/2020</v>
      </c>
      <c r="B296" s="1">
        <v>374198</v>
      </c>
      <c r="C296" s="1" t="s">
        <v>11</v>
      </c>
      <c r="D296" s="1">
        <v>50683</v>
      </c>
      <c r="E296" s="1">
        <v>1</v>
      </c>
      <c r="F296" s="1">
        <v>4</v>
      </c>
      <c r="G296" s="1">
        <v>2020</v>
      </c>
      <c r="H296" s="1" t="s">
        <v>40</v>
      </c>
      <c r="I2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374198 - CODTRA : IT - FNC : 50683 - Soldée : S</v>
      </c>
      <c r="J296"/>
    </row>
    <row r="297" spans="1:10" x14ac:dyDescent="0.25">
      <c r="A297" s="1" t="str">
        <f>_xlfn.CONCAT(Tableau_chromalldb[[#This Row],[DATCREFIJ]],"/",Tableau_chromalldb[[#This Row],[DATCREFIM]],"/",Tableau_chromalldb[[#This Row],[DATCREFIA]])</f>
        <v>1/4/2020</v>
      </c>
      <c r="B297" s="1">
        <v>374198</v>
      </c>
      <c r="C297" s="1" t="s">
        <v>11</v>
      </c>
      <c r="D297" s="1">
        <v>50684</v>
      </c>
      <c r="E297" s="1">
        <v>1</v>
      </c>
      <c r="F297" s="1">
        <v>4</v>
      </c>
      <c r="G297" s="1">
        <v>2020</v>
      </c>
      <c r="H297" s="1" t="s">
        <v>40</v>
      </c>
      <c r="I2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374198 - CODTRA : IT - FNC : 50684 - Soldée : S</v>
      </c>
      <c r="J297"/>
    </row>
    <row r="298" spans="1:10" x14ac:dyDescent="0.25">
      <c r="A298" s="1" t="str">
        <f>_xlfn.CONCAT(Tableau_chromalldb[[#This Row],[DATCREFIJ]],"/",Tableau_chromalldb[[#This Row],[DATCREFIM]],"/",Tableau_chromalldb[[#This Row],[DATCREFIA]])</f>
        <v>1/4/2020</v>
      </c>
      <c r="B298" s="1">
        <v>374198</v>
      </c>
      <c r="C298" s="1" t="s">
        <v>11</v>
      </c>
      <c r="D298" s="1">
        <v>50685</v>
      </c>
      <c r="E298" s="1">
        <v>1</v>
      </c>
      <c r="F298" s="1">
        <v>4</v>
      </c>
      <c r="G298" s="1">
        <v>2020</v>
      </c>
      <c r="H298" s="1" t="s">
        <v>40</v>
      </c>
      <c r="I2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374198 - CODTRA : IT - FNC : 50685 - Soldée : S</v>
      </c>
      <c r="J298"/>
    </row>
    <row r="299" spans="1:10" x14ac:dyDescent="0.25">
      <c r="A299" s="1" t="str">
        <f>_xlfn.CONCAT(Tableau_chromalldb[[#This Row],[DATCREFIJ]],"/",Tableau_chromalldb[[#This Row],[DATCREFIM]],"/",Tableau_chromalldb[[#This Row],[DATCREFIA]])</f>
        <v>1/4/2020</v>
      </c>
      <c r="B299" s="1">
        <v>374242</v>
      </c>
      <c r="C299" s="1" t="s">
        <v>11</v>
      </c>
      <c r="D299" s="1">
        <v>50691</v>
      </c>
      <c r="E299" s="1">
        <v>1</v>
      </c>
      <c r="F299" s="1">
        <v>4</v>
      </c>
      <c r="G299" s="1">
        <v>2020</v>
      </c>
      <c r="H299" s="1" t="s">
        <v>40</v>
      </c>
      <c r="I2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374242 - CODTRA : IT - FNC : 50691 - Soldée : S</v>
      </c>
      <c r="J299"/>
    </row>
    <row r="300" spans="1:10" x14ac:dyDescent="0.25">
      <c r="A300" s="1" t="str">
        <f>_xlfn.CONCAT(Tableau_chromalldb[[#This Row],[DATCREFIJ]],"/",Tableau_chromalldb[[#This Row],[DATCREFIM]],"/",Tableau_chromalldb[[#This Row],[DATCREFIA]])</f>
        <v>1/4/2020</v>
      </c>
      <c r="B300" s="1">
        <v>374372</v>
      </c>
      <c r="C300" s="1" t="s">
        <v>11</v>
      </c>
      <c r="D300" s="1">
        <v>50690</v>
      </c>
      <c r="E300" s="1">
        <v>1</v>
      </c>
      <c r="F300" s="1">
        <v>4</v>
      </c>
      <c r="G300" s="1">
        <v>2020</v>
      </c>
      <c r="H300" s="1" t="s">
        <v>40</v>
      </c>
      <c r="I3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374372 - CODTRA : IT - FNC : 50690 - Soldée : S</v>
      </c>
      <c r="J300"/>
    </row>
    <row r="301" spans="1:10" x14ac:dyDescent="0.25">
      <c r="A301" s="1" t="str">
        <f>_xlfn.CONCAT(Tableau_chromalldb[[#This Row],[DATCREFIJ]],"/",Tableau_chromalldb[[#This Row],[DATCREFIM]],"/",Tableau_chromalldb[[#This Row],[DATCREFIA]])</f>
        <v>1/4/2020</v>
      </c>
      <c r="B301" s="1">
        <v>374373</v>
      </c>
      <c r="C301" s="1" t="s">
        <v>11</v>
      </c>
      <c r="D301" s="1">
        <v>50687</v>
      </c>
      <c r="E301" s="1">
        <v>1</v>
      </c>
      <c r="F301" s="1">
        <v>4</v>
      </c>
      <c r="G301" s="1">
        <v>2020</v>
      </c>
      <c r="H301" s="1" t="s">
        <v>40</v>
      </c>
      <c r="I3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374373 - CODTRA : IT - FNC : 50687 - Soldée : S</v>
      </c>
      <c r="J301"/>
    </row>
    <row r="302" spans="1:10" x14ac:dyDescent="0.25">
      <c r="A302" s="1" t="str">
        <f>_xlfn.CONCAT(Tableau_chromalldb[[#This Row],[DATCREFIJ]],"/",Tableau_chromalldb[[#This Row],[DATCREFIM]],"/",Tableau_chromalldb[[#This Row],[DATCREFIA]])</f>
        <v>1/4/2020</v>
      </c>
      <c r="B302" s="1">
        <v>374373</v>
      </c>
      <c r="C302" s="1" t="s">
        <v>11</v>
      </c>
      <c r="D302" s="1">
        <v>50688</v>
      </c>
      <c r="E302" s="1">
        <v>1</v>
      </c>
      <c r="F302" s="1">
        <v>4</v>
      </c>
      <c r="G302" s="1">
        <v>2020</v>
      </c>
      <c r="H302" s="1" t="s">
        <v>1</v>
      </c>
      <c r="I3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374373 - CODTRA : IT - FNC : 50688 - Soldée : </v>
      </c>
      <c r="J302"/>
    </row>
    <row r="303" spans="1:10" x14ac:dyDescent="0.25">
      <c r="A303" s="1" t="str">
        <f>_xlfn.CONCAT(Tableau_chromalldb[[#This Row],[DATCREFIJ]],"/",Tableau_chromalldb[[#This Row],[DATCREFIM]],"/",Tableau_chromalldb[[#This Row],[DATCREFIA]])</f>
        <v>2/4/2020</v>
      </c>
      <c r="B303" s="1">
        <v>373513</v>
      </c>
      <c r="C303" s="1" t="s">
        <v>18</v>
      </c>
      <c r="D303" s="1">
        <v>50694</v>
      </c>
      <c r="E303" s="1">
        <v>2</v>
      </c>
      <c r="F303" s="1">
        <v>4</v>
      </c>
      <c r="G303" s="1">
        <v>2020</v>
      </c>
      <c r="H303" s="1" t="s">
        <v>40</v>
      </c>
      <c r="I3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373513 - CODTRA : IS - FNC : 50694 - Soldée : S</v>
      </c>
      <c r="J303"/>
    </row>
    <row r="304" spans="1:10" x14ac:dyDescent="0.25">
      <c r="A304" s="1" t="str">
        <f>_xlfn.CONCAT(Tableau_chromalldb[[#This Row],[DATCREFIJ]],"/",Tableau_chromalldb[[#This Row],[DATCREFIM]],"/",Tableau_chromalldb[[#This Row],[DATCREFIA]])</f>
        <v>2/4/2020</v>
      </c>
      <c r="B304" s="1">
        <v>373517</v>
      </c>
      <c r="C304" s="1" t="s">
        <v>27</v>
      </c>
      <c r="D304" s="1">
        <v>50695</v>
      </c>
      <c r="E304" s="1">
        <v>2</v>
      </c>
      <c r="F304" s="1">
        <v>4</v>
      </c>
      <c r="G304" s="1">
        <v>2020</v>
      </c>
      <c r="H304" s="1" t="s">
        <v>1</v>
      </c>
      <c r="I3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373517 - CODTRA : UB - FNC : 50695 - Soldée : </v>
      </c>
      <c r="J304"/>
    </row>
    <row r="305" spans="1:10" x14ac:dyDescent="0.25">
      <c r="A305" s="1" t="str">
        <f>_xlfn.CONCAT(Tableau_chromalldb[[#This Row],[DATCREFIJ]],"/",Tableau_chromalldb[[#This Row],[DATCREFIM]],"/",Tableau_chromalldb[[#This Row],[DATCREFIA]])</f>
        <v>2/4/2020</v>
      </c>
      <c r="B305" s="1">
        <v>374108</v>
      </c>
      <c r="C305" s="1" t="s">
        <v>8</v>
      </c>
      <c r="D305" s="1">
        <v>50693</v>
      </c>
      <c r="E305" s="1">
        <v>2</v>
      </c>
      <c r="F305" s="1">
        <v>4</v>
      </c>
      <c r="G305" s="1">
        <v>2020</v>
      </c>
      <c r="H305" s="1" t="s">
        <v>40</v>
      </c>
      <c r="I3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374108 - CODTRA : IC - FNC : 50693 - Soldée : S</v>
      </c>
      <c r="J305"/>
    </row>
    <row r="306" spans="1:10" x14ac:dyDescent="0.25">
      <c r="A306" s="1" t="str">
        <f>_xlfn.CONCAT(Tableau_chromalldb[[#This Row],[DATCREFIJ]],"/",Tableau_chromalldb[[#This Row],[DATCREFIM]],"/",Tableau_chromalldb[[#This Row],[DATCREFIA]])</f>
        <v>3/4/2020</v>
      </c>
      <c r="B306" s="1">
        <v>373517</v>
      </c>
      <c r="C306" s="1" t="s">
        <v>27</v>
      </c>
      <c r="D306" s="1">
        <v>50696</v>
      </c>
      <c r="E306" s="1">
        <v>3</v>
      </c>
      <c r="F306" s="1">
        <v>4</v>
      </c>
      <c r="G306" s="1">
        <v>2020</v>
      </c>
      <c r="H306" s="1" t="s">
        <v>40</v>
      </c>
      <c r="I3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373517 - CODTRA : UB - FNC : 50696 - Soldée : S</v>
      </c>
      <c r="J306"/>
    </row>
    <row r="307" spans="1:10" x14ac:dyDescent="0.25">
      <c r="A307" s="1" t="str">
        <f>_xlfn.CONCAT(Tableau_chromalldb[[#This Row],[DATCREFIJ]],"/",Tableau_chromalldb[[#This Row],[DATCREFIM]],"/",Tableau_chromalldb[[#This Row],[DATCREFIA]])</f>
        <v>3/4/2020</v>
      </c>
      <c r="B307" s="1">
        <v>374190</v>
      </c>
      <c r="C307" s="1" t="s">
        <v>18</v>
      </c>
      <c r="D307" s="1">
        <v>50697</v>
      </c>
      <c r="E307" s="1">
        <v>3</v>
      </c>
      <c r="F307" s="1">
        <v>4</v>
      </c>
      <c r="G307" s="1">
        <v>2020</v>
      </c>
      <c r="H307" s="1" t="s">
        <v>40</v>
      </c>
      <c r="I3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374190 - CODTRA : IS - FNC : 50697 - Soldée : S</v>
      </c>
      <c r="J307"/>
    </row>
    <row r="308" spans="1:10" x14ac:dyDescent="0.25">
      <c r="A308" s="1" t="str">
        <f>_xlfn.CONCAT(Tableau_chromalldb[[#This Row],[DATCREFIJ]],"/",Tableau_chromalldb[[#This Row],[DATCREFIM]],"/",Tableau_chromalldb[[#This Row],[DATCREFIA]])</f>
        <v>3/4/2020</v>
      </c>
      <c r="B308" s="1">
        <v>374206</v>
      </c>
      <c r="C308" s="1" t="s">
        <v>18</v>
      </c>
      <c r="D308" s="1">
        <v>50698</v>
      </c>
      <c r="E308" s="1">
        <v>3</v>
      </c>
      <c r="F308" s="1">
        <v>4</v>
      </c>
      <c r="G308" s="1">
        <v>2020</v>
      </c>
      <c r="H308" s="1" t="s">
        <v>40</v>
      </c>
      <c r="I3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374206 - CODTRA : IS - FNC : 50698 - Soldée : S</v>
      </c>
      <c r="J308"/>
    </row>
    <row r="309" spans="1:10" x14ac:dyDescent="0.25">
      <c r="A309" s="1" t="str">
        <f>_xlfn.CONCAT(Tableau_chromalldb[[#This Row],[DATCREFIJ]],"/",Tableau_chromalldb[[#This Row],[DATCREFIM]],"/",Tableau_chromalldb[[#This Row],[DATCREFIA]])</f>
        <v>6/4/2020</v>
      </c>
      <c r="B309" s="1">
        <v>370098</v>
      </c>
      <c r="C309" s="1" t="s">
        <v>9</v>
      </c>
      <c r="D309" s="1">
        <v>50710</v>
      </c>
      <c r="E309" s="1">
        <v>6</v>
      </c>
      <c r="F309" s="1">
        <v>4</v>
      </c>
      <c r="G309" s="1">
        <v>2020</v>
      </c>
      <c r="H309" s="1" t="s">
        <v>40</v>
      </c>
      <c r="I3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370098 - CODTRA : IG - FNC : 50710 - Soldée : S</v>
      </c>
      <c r="J309"/>
    </row>
    <row r="310" spans="1:10" x14ac:dyDescent="0.25">
      <c r="A310" s="1" t="str">
        <f>_xlfn.CONCAT(Tableau_chromalldb[[#This Row],[DATCREFIJ]],"/",Tableau_chromalldb[[#This Row],[DATCREFIM]],"/",Tableau_chromalldb[[#This Row],[DATCREFIA]])</f>
        <v>6/4/2020</v>
      </c>
      <c r="B310" s="1">
        <v>370113</v>
      </c>
      <c r="C310" s="1" t="s">
        <v>8</v>
      </c>
      <c r="D310" s="1">
        <v>50699</v>
      </c>
      <c r="E310" s="1">
        <v>6</v>
      </c>
      <c r="F310" s="1">
        <v>4</v>
      </c>
      <c r="G310" s="1">
        <v>2020</v>
      </c>
      <c r="H310" s="1" t="s">
        <v>1</v>
      </c>
      <c r="I3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370113 - CODTRA : IC - FNC : 50699 - Soldée : </v>
      </c>
      <c r="J310"/>
    </row>
    <row r="311" spans="1:10" x14ac:dyDescent="0.25">
      <c r="A311" s="1" t="str">
        <f>_xlfn.CONCAT(Tableau_chromalldb[[#This Row],[DATCREFIJ]],"/",Tableau_chromalldb[[#This Row],[DATCREFIM]],"/",Tableau_chromalldb[[#This Row],[DATCREFIA]])</f>
        <v>6/4/2020</v>
      </c>
      <c r="B311" s="1">
        <v>374012</v>
      </c>
      <c r="C311" s="1" t="s">
        <v>18</v>
      </c>
      <c r="D311" s="1">
        <v>50704</v>
      </c>
      <c r="E311" s="1">
        <v>6</v>
      </c>
      <c r="F311" s="1">
        <v>4</v>
      </c>
      <c r="G311" s="1">
        <v>2020</v>
      </c>
      <c r="H311" s="1" t="s">
        <v>40</v>
      </c>
      <c r="I3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374012 - CODTRA : IS - FNC : 50704 - Soldée : S</v>
      </c>
      <c r="J311"/>
    </row>
    <row r="312" spans="1:10" x14ac:dyDescent="0.25">
      <c r="A312" s="1" t="str">
        <f>_xlfn.CONCAT(Tableau_chromalldb[[#This Row],[DATCREFIJ]],"/",Tableau_chromalldb[[#This Row],[DATCREFIM]],"/",Tableau_chromalldb[[#This Row],[DATCREFIA]])</f>
        <v>6/4/2020</v>
      </c>
      <c r="B312" s="1">
        <v>374108</v>
      </c>
      <c r="C312" s="1" t="s">
        <v>8</v>
      </c>
      <c r="D312" s="1">
        <v>50701</v>
      </c>
      <c r="E312" s="1">
        <v>6</v>
      </c>
      <c r="F312" s="1">
        <v>4</v>
      </c>
      <c r="G312" s="1">
        <v>2020</v>
      </c>
      <c r="H312" s="1" t="s">
        <v>1</v>
      </c>
      <c r="I3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374108 - CODTRA : IC - FNC : 50701 - Soldée : </v>
      </c>
      <c r="J312"/>
    </row>
    <row r="313" spans="1:10" x14ac:dyDescent="0.25">
      <c r="A313" s="1" t="str">
        <f>_xlfn.CONCAT(Tableau_chromalldb[[#This Row],[DATCREFIJ]],"/",Tableau_chromalldb[[#This Row],[DATCREFIM]],"/",Tableau_chromalldb[[#This Row],[DATCREFIA]])</f>
        <v>6/4/2020</v>
      </c>
      <c r="B313" s="1">
        <v>374108</v>
      </c>
      <c r="C313" s="1" t="s">
        <v>8</v>
      </c>
      <c r="D313" s="1">
        <v>50702</v>
      </c>
      <c r="E313" s="1">
        <v>6</v>
      </c>
      <c r="F313" s="1">
        <v>4</v>
      </c>
      <c r="G313" s="1">
        <v>2020</v>
      </c>
      <c r="H313" s="1" t="s">
        <v>40</v>
      </c>
      <c r="I3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374108 - CODTRA : IC - FNC : 50702 - Soldée : S</v>
      </c>
      <c r="J313"/>
    </row>
    <row r="314" spans="1:10" x14ac:dyDescent="0.25">
      <c r="A314" s="1" t="str">
        <f>_xlfn.CONCAT(Tableau_chromalldb[[#This Row],[DATCREFIJ]],"/",Tableau_chromalldb[[#This Row],[DATCREFIM]],"/",Tableau_chromalldb[[#This Row],[DATCREFIA]])</f>
        <v>6/4/2020</v>
      </c>
      <c r="B314" s="1">
        <v>374190</v>
      </c>
      <c r="C314" s="1" t="s">
        <v>18</v>
      </c>
      <c r="D314" s="1">
        <v>50706</v>
      </c>
      <c r="E314" s="1">
        <v>6</v>
      </c>
      <c r="F314" s="1">
        <v>4</v>
      </c>
      <c r="G314" s="1">
        <v>2020</v>
      </c>
      <c r="H314" s="1" t="s">
        <v>40</v>
      </c>
      <c r="I3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374190 - CODTRA : IS - FNC : 50706 - Soldée : S</v>
      </c>
      <c r="J314"/>
    </row>
    <row r="315" spans="1:10" x14ac:dyDescent="0.25">
      <c r="A315" s="1" t="str">
        <f>_xlfn.CONCAT(Tableau_chromalldb[[#This Row],[DATCREFIJ]],"/",Tableau_chromalldb[[#This Row],[DATCREFIM]],"/",Tableau_chromalldb[[#This Row],[DATCREFIA]])</f>
        <v>6/4/2020</v>
      </c>
      <c r="B315" s="1">
        <v>374206</v>
      </c>
      <c r="C315" s="1" t="s">
        <v>18</v>
      </c>
      <c r="D315" s="1">
        <v>50703</v>
      </c>
      <c r="E315" s="1">
        <v>6</v>
      </c>
      <c r="F315" s="1">
        <v>4</v>
      </c>
      <c r="G315" s="1">
        <v>2020</v>
      </c>
      <c r="H315" s="1" t="s">
        <v>40</v>
      </c>
      <c r="I3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374206 - CODTRA : IS - FNC : 50703 - Soldée : S</v>
      </c>
      <c r="J315"/>
    </row>
    <row r="316" spans="1:10" x14ac:dyDescent="0.25">
      <c r="A316" s="1" t="str">
        <f>_xlfn.CONCAT(Tableau_chromalldb[[#This Row],[DATCREFIJ]],"/",Tableau_chromalldb[[#This Row],[DATCREFIM]],"/",Tableau_chromalldb[[#This Row],[DATCREFIA]])</f>
        <v>6/4/2020</v>
      </c>
      <c r="B316" s="1">
        <v>374222</v>
      </c>
      <c r="C316" s="1" t="s">
        <v>18</v>
      </c>
      <c r="D316" s="1">
        <v>50700</v>
      </c>
      <c r="E316" s="1">
        <v>6</v>
      </c>
      <c r="F316" s="1">
        <v>4</v>
      </c>
      <c r="G316" s="1">
        <v>2020</v>
      </c>
      <c r="H316" s="1" t="s">
        <v>40</v>
      </c>
      <c r="I3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374222 - CODTRA : IS - FNC : 50700 - Soldée : S</v>
      </c>
      <c r="J316"/>
    </row>
    <row r="317" spans="1:10" x14ac:dyDescent="0.25">
      <c r="A317" s="1" t="str">
        <f>_xlfn.CONCAT(Tableau_chromalldb[[#This Row],[DATCREFIJ]],"/",Tableau_chromalldb[[#This Row],[DATCREFIM]],"/",Tableau_chromalldb[[#This Row],[DATCREFIA]])</f>
        <v>6/4/2020</v>
      </c>
      <c r="B317" s="1">
        <v>374222</v>
      </c>
      <c r="C317" s="1" t="s">
        <v>18</v>
      </c>
      <c r="D317" s="1">
        <v>50705</v>
      </c>
      <c r="E317" s="1">
        <v>6</v>
      </c>
      <c r="F317" s="1">
        <v>4</v>
      </c>
      <c r="G317" s="1">
        <v>2020</v>
      </c>
      <c r="H317" s="1" t="s">
        <v>40</v>
      </c>
      <c r="I3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374222 - CODTRA : IS - FNC : 50705 - Soldée : S</v>
      </c>
      <c r="J317"/>
    </row>
    <row r="318" spans="1:10" x14ac:dyDescent="0.25">
      <c r="A318" s="1" t="str">
        <f>_xlfn.CONCAT(Tableau_chromalldb[[#This Row],[DATCREFIJ]],"/",Tableau_chromalldb[[#This Row],[DATCREFIM]],"/",Tableau_chromalldb[[#This Row],[DATCREFIA]])</f>
        <v>7/4/2020</v>
      </c>
      <c r="B318" s="1">
        <v>374444</v>
      </c>
      <c r="C318" s="1" t="s">
        <v>11</v>
      </c>
      <c r="D318" s="1">
        <v>50714</v>
      </c>
      <c r="E318" s="1">
        <v>7</v>
      </c>
      <c r="F318" s="1">
        <v>4</v>
      </c>
      <c r="G318" s="1">
        <v>2020</v>
      </c>
      <c r="H318" s="1" t="s">
        <v>40</v>
      </c>
      <c r="I3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374444 - CODTRA : IT - FNC : 50714 - Soldée : S</v>
      </c>
      <c r="J318"/>
    </row>
    <row r="319" spans="1:10" x14ac:dyDescent="0.25">
      <c r="A319" s="1" t="str">
        <f>_xlfn.CONCAT(Tableau_chromalldb[[#This Row],[DATCREFIJ]],"/",Tableau_chromalldb[[#This Row],[DATCREFIM]],"/",Tableau_chromalldb[[#This Row],[DATCREFIA]])</f>
        <v>7/4/2020</v>
      </c>
      <c r="B319" s="1">
        <v>374445</v>
      </c>
      <c r="C319" s="1" t="s">
        <v>11</v>
      </c>
      <c r="D319" s="1">
        <v>50715</v>
      </c>
      <c r="E319" s="1">
        <v>7</v>
      </c>
      <c r="F319" s="1">
        <v>4</v>
      </c>
      <c r="G319" s="1">
        <v>2020</v>
      </c>
      <c r="H319" s="1" t="s">
        <v>1</v>
      </c>
      <c r="I3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374445 - CODTRA : IT - FNC : 50715 - Soldée : </v>
      </c>
      <c r="J319"/>
    </row>
    <row r="320" spans="1:10" x14ac:dyDescent="0.25">
      <c r="A320" s="1" t="str">
        <f>_xlfn.CONCAT(Tableau_chromalldb[[#This Row],[DATCREFIJ]],"/",Tableau_chromalldb[[#This Row],[DATCREFIM]],"/",Tableau_chromalldb[[#This Row],[DATCREFIA]])</f>
        <v>7/4/2020</v>
      </c>
      <c r="B320" s="1">
        <v>374447</v>
      </c>
      <c r="C320" s="1" t="s">
        <v>11</v>
      </c>
      <c r="D320" s="1">
        <v>50716</v>
      </c>
      <c r="E320" s="1">
        <v>7</v>
      </c>
      <c r="F320" s="1">
        <v>4</v>
      </c>
      <c r="G320" s="1">
        <v>2020</v>
      </c>
      <c r="H320" s="1" t="s">
        <v>1</v>
      </c>
      <c r="I3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374447 - CODTRA : IT - FNC : 50716 - Soldée : </v>
      </c>
      <c r="J320"/>
    </row>
    <row r="321" spans="1:10" x14ac:dyDescent="0.25">
      <c r="A321" s="1" t="str">
        <f>_xlfn.CONCAT(Tableau_chromalldb[[#This Row],[DATCREFIJ]],"/",Tableau_chromalldb[[#This Row],[DATCREFIM]],"/",Tableau_chromalldb[[#This Row],[DATCREFIA]])</f>
        <v>7/4/2020</v>
      </c>
      <c r="B321" s="1">
        <v>374449</v>
      </c>
      <c r="C321" s="1" t="s">
        <v>11</v>
      </c>
      <c r="D321" s="1">
        <v>50717</v>
      </c>
      <c r="E321" s="1">
        <v>7</v>
      </c>
      <c r="F321" s="1">
        <v>4</v>
      </c>
      <c r="G321" s="1">
        <v>2020</v>
      </c>
      <c r="H321" s="1" t="s">
        <v>1</v>
      </c>
      <c r="I3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374449 - CODTRA : IT - FNC : 50717 - Soldée : </v>
      </c>
      <c r="J321"/>
    </row>
    <row r="322" spans="1:10" x14ac:dyDescent="0.25">
      <c r="A322" s="1" t="str">
        <f>_xlfn.CONCAT(Tableau_chromalldb[[#This Row],[DATCREFIJ]],"/",Tableau_chromalldb[[#This Row],[DATCREFIM]],"/",Tableau_chromalldb[[#This Row],[DATCREFIA]])</f>
        <v>7/4/2020</v>
      </c>
      <c r="B322" s="1">
        <v>374454</v>
      </c>
      <c r="C322" s="1" t="s">
        <v>11</v>
      </c>
      <c r="D322" s="1">
        <v>50718</v>
      </c>
      <c r="E322" s="1">
        <v>7</v>
      </c>
      <c r="F322" s="1">
        <v>4</v>
      </c>
      <c r="G322" s="1">
        <v>2020</v>
      </c>
      <c r="H322" s="1" t="s">
        <v>1</v>
      </c>
      <c r="I3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374454 - CODTRA : IT - FNC : 50718 - Soldée : </v>
      </c>
      <c r="J322"/>
    </row>
    <row r="323" spans="1:10" x14ac:dyDescent="0.25">
      <c r="A323" s="1" t="str">
        <f>_xlfn.CONCAT(Tableau_chromalldb[[#This Row],[DATCREFIJ]],"/",Tableau_chromalldb[[#This Row],[DATCREFIM]],"/",Tableau_chromalldb[[#This Row],[DATCREFIA]])</f>
        <v>8/4/2020</v>
      </c>
      <c r="B323" s="1">
        <v>373686</v>
      </c>
      <c r="C323" s="1" t="s">
        <v>13</v>
      </c>
      <c r="D323" s="1">
        <v>50707</v>
      </c>
      <c r="E323" s="1">
        <v>8</v>
      </c>
      <c r="F323" s="1">
        <v>4</v>
      </c>
      <c r="G323" s="1">
        <v>2020</v>
      </c>
      <c r="H323" s="1" t="s">
        <v>40</v>
      </c>
      <c r="I3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373686 - CODTRA : RA - FNC : 50707 - Soldée : S</v>
      </c>
      <c r="J323"/>
    </row>
    <row r="324" spans="1:10" x14ac:dyDescent="0.25">
      <c r="A324" s="1" t="str">
        <f>_xlfn.CONCAT(Tableau_chromalldb[[#This Row],[DATCREFIJ]],"/",Tableau_chromalldb[[#This Row],[DATCREFIM]],"/",Tableau_chromalldb[[#This Row],[DATCREFIA]])</f>
        <v>8/4/2020</v>
      </c>
      <c r="B324" s="1">
        <v>373948</v>
      </c>
      <c r="C324" s="1" t="s">
        <v>36</v>
      </c>
      <c r="D324" s="1">
        <v>50711</v>
      </c>
      <c r="E324" s="1">
        <v>8</v>
      </c>
      <c r="F324" s="1">
        <v>4</v>
      </c>
      <c r="G324" s="1">
        <v>2020</v>
      </c>
      <c r="H324" s="1" t="s">
        <v>40</v>
      </c>
      <c r="I3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373948 - CODTRA : SA - FNC : 50711 - Soldée : S</v>
      </c>
      <c r="J324"/>
    </row>
    <row r="325" spans="1:10" x14ac:dyDescent="0.25">
      <c r="A325" s="1" t="str">
        <f>_xlfn.CONCAT(Tableau_chromalldb[[#This Row],[DATCREFIJ]],"/",Tableau_chromalldb[[#This Row],[DATCREFIM]],"/",Tableau_chromalldb[[#This Row],[DATCREFIA]])</f>
        <v>8/4/2020</v>
      </c>
      <c r="B325" s="1">
        <v>374441</v>
      </c>
      <c r="C325" s="1" t="s">
        <v>11</v>
      </c>
      <c r="D325" s="1">
        <v>50709</v>
      </c>
      <c r="E325" s="1">
        <v>8</v>
      </c>
      <c r="F325" s="1">
        <v>4</v>
      </c>
      <c r="G325" s="1">
        <v>2020</v>
      </c>
      <c r="H325" s="1" t="s">
        <v>1</v>
      </c>
      <c r="I3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374441 - CODTRA : IT - FNC : 50709 - Soldée : </v>
      </c>
      <c r="J325"/>
    </row>
    <row r="326" spans="1:10" x14ac:dyDescent="0.25">
      <c r="A326" s="1" t="str">
        <f>_xlfn.CONCAT(Tableau_chromalldb[[#This Row],[DATCREFIJ]],"/",Tableau_chromalldb[[#This Row],[DATCREFIM]],"/",Tableau_chromalldb[[#This Row],[DATCREFIA]])</f>
        <v>8/4/2020</v>
      </c>
      <c r="B326" s="1">
        <v>374442</v>
      </c>
      <c r="C326" s="1" t="s">
        <v>11</v>
      </c>
      <c r="D326" s="1">
        <v>50708</v>
      </c>
      <c r="E326" s="1">
        <v>8</v>
      </c>
      <c r="F326" s="1">
        <v>4</v>
      </c>
      <c r="G326" s="1">
        <v>2020</v>
      </c>
      <c r="H326" s="1" t="s">
        <v>1</v>
      </c>
      <c r="I3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374442 - CODTRA : IT - FNC : 50708 - Soldée : </v>
      </c>
      <c r="J326"/>
    </row>
    <row r="327" spans="1:10" x14ac:dyDescent="0.25">
      <c r="A327" s="1" t="str">
        <f>_xlfn.CONCAT(Tableau_chromalldb[[#This Row],[DATCREFIJ]],"/",Tableau_chromalldb[[#This Row],[DATCREFIM]],"/",Tableau_chromalldb[[#This Row],[DATCREFIA]])</f>
        <v>8/4/2020</v>
      </c>
      <c r="B327" s="1">
        <v>374450</v>
      </c>
      <c r="C327" s="1" t="s">
        <v>11</v>
      </c>
      <c r="D327" s="1">
        <v>50712</v>
      </c>
      <c r="E327" s="1">
        <v>8</v>
      </c>
      <c r="F327" s="1">
        <v>4</v>
      </c>
      <c r="G327" s="1">
        <v>2020</v>
      </c>
      <c r="H327" s="1" t="s">
        <v>1</v>
      </c>
      <c r="I3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374450 - CODTRA : IT - FNC : 50712 - Soldée : </v>
      </c>
      <c r="J327"/>
    </row>
    <row r="328" spans="1:10" x14ac:dyDescent="0.25">
      <c r="A328" s="1" t="str">
        <f>_xlfn.CONCAT(Tableau_chromalldb[[#This Row],[DATCREFIJ]],"/",Tableau_chromalldb[[#This Row],[DATCREFIM]],"/",Tableau_chromalldb[[#This Row],[DATCREFIA]])</f>
        <v>8/4/2020</v>
      </c>
      <c r="B328" s="1">
        <v>374469</v>
      </c>
      <c r="C328" s="1" t="s">
        <v>8</v>
      </c>
      <c r="D328" s="1">
        <v>50719</v>
      </c>
      <c r="E328" s="1">
        <v>8</v>
      </c>
      <c r="F328" s="1">
        <v>4</v>
      </c>
      <c r="G328" s="1">
        <v>2020</v>
      </c>
      <c r="H328" s="1" t="s">
        <v>1</v>
      </c>
      <c r="I3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374469 - CODTRA : IC - FNC : 50719 - Soldée : </v>
      </c>
      <c r="J328"/>
    </row>
    <row r="329" spans="1:10" x14ac:dyDescent="0.25">
      <c r="A329" s="1" t="str">
        <f>_xlfn.CONCAT(Tableau_chromalldb[[#This Row],[DATCREFIJ]],"/",Tableau_chromalldb[[#This Row],[DATCREFIM]],"/",Tableau_chromalldb[[#This Row],[DATCREFIA]])</f>
        <v>8/4/2020</v>
      </c>
      <c r="B329" s="1">
        <v>374469</v>
      </c>
      <c r="C329" s="1" t="s">
        <v>8</v>
      </c>
      <c r="D329" s="1">
        <v>50720</v>
      </c>
      <c r="E329" s="1">
        <v>8</v>
      </c>
      <c r="F329" s="1">
        <v>4</v>
      </c>
      <c r="G329" s="1">
        <v>2020</v>
      </c>
      <c r="H329" s="1" t="s">
        <v>40</v>
      </c>
      <c r="I3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374469 - CODTRA : IC - FNC : 50720 - Soldée : S</v>
      </c>
      <c r="J329"/>
    </row>
    <row r="330" spans="1:10" x14ac:dyDescent="0.25">
      <c r="A330" s="1" t="str">
        <f>_xlfn.CONCAT(Tableau_chromalldb[[#This Row],[DATCREFIJ]],"/",Tableau_chromalldb[[#This Row],[DATCREFIM]],"/",Tableau_chromalldb[[#This Row],[DATCREFIA]])</f>
        <v>9/4/2020</v>
      </c>
      <c r="B330" s="1">
        <v>373160</v>
      </c>
      <c r="C330" s="1" t="s">
        <v>27</v>
      </c>
      <c r="D330" s="1">
        <v>50713</v>
      </c>
      <c r="E330" s="1">
        <v>9</v>
      </c>
      <c r="F330" s="1">
        <v>4</v>
      </c>
      <c r="G330" s="1">
        <v>2020</v>
      </c>
      <c r="H330" s="1" t="s">
        <v>40</v>
      </c>
      <c r="I3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373160 - CODTRA : UB - FNC : 50713 - Soldée : S</v>
      </c>
      <c r="J330"/>
    </row>
    <row r="331" spans="1:10" x14ac:dyDescent="0.25">
      <c r="A331" s="1" t="str">
        <f>_xlfn.CONCAT(Tableau_chromalldb[[#This Row],[DATCREFIJ]],"/",Tableau_chromalldb[[#This Row],[DATCREFIM]],"/",Tableau_chromalldb[[#This Row],[DATCREFIA]])</f>
        <v>9/4/2020</v>
      </c>
      <c r="B331" s="1">
        <v>374275</v>
      </c>
      <c r="C331" s="1" t="s">
        <v>18</v>
      </c>
      <c r="D331" s="1">
        <v>50722</v>
      </c>
      <c r="E331" s="1">
        <v>9</v>
      </c>
      <c r="F331" s="1">
        <v>4</v>
      </c>
      <c r="G331" s="1">
        <v>2020</v>
      </c>
      <c r="H331" s="1" t="s">
        <v>1</v>
      </c>
      <c r="I3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374275 - CODTRA : IS - FNC : 50722 - Soldée : </v>
      </c>
      <c r="J331"/>
    </row>
    <row r="332" spans="1:10" x14ac:dyDescent="0.25">
      <c r="A332" s="1" t="str">
        <f>_xlfn.CONCAT(Tableau_chromalldb[[#This Row],[DATCREFIJ]],"/",Tableau_chromalldb[[#This Row],[DATCREFIM]],"/",Tableau_chromalldb[[#This Row],[DATCREFIA]])</f>
        <v>9/4/2020</v>
      </c>
      <c r="B332" s="1">
        <v>374275</v>
      </c>
      <c r="C332" s="1" t="s">
        <v>18</v>
      </c>
      <c r="D332" s="1">
        <v>50723</v>
      </c>
      <c r="E332" s="1">
        <v>9</v>
      </c>
      <c r="F332" s="1">
        <v>4</v>
      </c>
      <c r="G332" s="1">
        <v>2020</v>
      </c>
      <c r="H332" s="1" t="s">
        <v>40</v>
      </c>
      <c r="I3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374275 - CODTRA : IS - FNC : 50723 - Soldée : S</v>
      </c>
      <c r="J332"/>
    </row>
    <row r="333" spans="1:10" x14ac:dyDescent="0.25">
      <c r="A333" s="1" t="str">
        <f>_xlfn.CONCAT(Tableau_chromalldb[[#This Row],[DATCREFIJ]],"/",Tableau_chromalldb[[#This Row],[DATCREFIM]],"/",Tableau_chromalldb[[#This Row],[DATCREFIA]])</f>
        <v>9/4/2020</v>
      </c>
      <c r="B333" s="1">
        <v>374379</v>
      </c>
      <c r="C333" s="1" t="s">
        <v>15</v>
      </c>
      <c r="D333" s="1">
        <v>50721</v>
      </c>
      <c r="E333" s="1">
        <v>9</v>
      </c>
      <c r="F333" s="1">
        <v>4</v>
      </c>
      <c r="G333" s="1">
        <v>2020</v>
      </c>
      <c r="H333" s="1" t="s">
        <v>40</v>
      </c>
      <c r="I3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374379 - CODTRA : IB - FNC : 50721 - Soldée : S</v>
      </c>
      <c r="J333"/>
    </row>
    <row r="334" spans="1:10" x14ac:dyDescent="0.25">
      <c r="A334" s="1" t="str">
        <f>_xlfn.CONCAT(Tableau_chromalldb[[#This Row],[DATCREFIJ]],"/",Tableau_chromalldb[[#This Row],[DATCREFIM]],"/",Tableau_chromalldb[[#This Row],[DATCREFIA]])</f>
        <v>14/4/2020</v>
      </c>
      <c r="B334" s="1">
        <v>373997</v>
      </c>
      <c r="C334" s="1" t="s">
        <v>18</v>
      </c>
      <c r="D334" s="1">
        <v>50734</v>
      </c>
      <c r="E334" s="1">
        <v>14</v>
      </c>
      <c r="F334" s="1">
        <v>4</v>
      </c>
      <c r="G334" s="1">
        <v>2020</v>
      </c>
      <c r="H334" s="1" t="s">
        <v>40</v>
      </c>
      <c r="I3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373997 - CODTRA : IS - FNC : 50734 - Soldée : S</v>
      </c>
      <c r="J334"/>
    </row>
    <row r="335" spans="1:10" x14ac:dyDescent="0.25">
      <c r="A335" s="1" t="str">
        <f>_xlfn.CONCAT(Tableau_chromalldb[[#This Row],[DATCREFIJ]],"/",Tableau_chromalldb[[#This Row],[DATCREFIM]],"/",Tableau_chromalldb[[#This Row],[DATCREFIA]])</f>
        <v>14/4/2020</v>
      </c>
      <c r="B335" s="1">
        <v>374171</v>
      </c>
      <c r="C335" s="1" t="s">
        <v>9</v>
      </c>
      <c r="D335" s="1">
        <v>50732</v>
      </c>
      <c r="E335" s="1">
        <v>14</v>
      </c>
      <c r="F335" s="1">
        <v>4</v>
      </c>
      <c r="G335" s="1">
        <v>2020</v>
      </c>
      <c r="H335" s="1" t="s">
        <v>40</v>
      </c>
      <c r="I3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374171 - CODTRA : IG - FNC : 50732 - Soldée : S</v>
      </c>
      <c r="J335"/>
    </row>
    <row r="336" spans="1:10" x14ac:dyDescent="0.25">
      <c r="A336" s="1" t="str">
        <f>_xlfn.CONCAT(Tableau_chromalldb[[#This Row],[DATCREFIJ]],"/",Tableau_chromalldb[[#This Row],[DATCREFIM]],"/",Tableau_chromalldb[[#This Row],[DATCREFIA]])</f>
        <v>14/4/2020</v>
      </c>
      <c r="B336" s="1">
        <v>374187</v>
      </c>
      <c r="C336" s="1" t="s">
        <v>8</v>
      </c>
      <c r="D336" s="1">
        <v>50724</v>
      </c>
      <c r="E336" s="1">
        <v>14</v>
      </c>
      <c r="F336" s="1">
        <v>4</v>
      </c>
      <c r="G336" s="1">
        <v>2020</v>
      </c>
      <c r="H336" s="1" t="s">
        <v>40</v>
      </c>
      <c r="I3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374187 - CODTRA : IC - FNC : 50724 - Soldée : S</v>
      </c>
      <c r="J336"/>
    </row>
    <row r="337" spans="1:10" x14ac:dyDescent="0.25">
      <c r="A337" s="1" t="str">
        <f>_xlfn.CONCAT(Tableau_chromalldb[[#This Row],[DATCREFIJ]],"/",Tableau_chromalldb[[#This Row],[DATCREFIM]],"/",Tableau_chromalldb[[#This Row],[DATCREFIA]])</f>
        <v>14/4/2020</v>
      </c>
      <c r="B337" s="1">
        <v>374206</v>
      </c>
      <c r="C337" s="1" t="s">
        <v>18</v>
      </c>
      <c r="D337" s="1">
        <v>50731</v>
      </c>
      <c r="E337" s="1">
        <v>14</v>
      </c>
      <c r="F337" s="1">
        <v>4</v>
      </c>
      <c r="G337" s="1">
        <v>2020</v>
      </c>
      <c r="H337" s="1" t="s">
        <v>40</v>
      </c>
      <c r="I3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374206 - CODTRA : IS - FNC : 50731 - Soldée : S</v>
      </c>
      <c r="J337"/>
    </row>
    <row r="338" spans="1:10" x14ac:dyDescent="0.25">
      <c r="A338" s="1" t="str">
        <f>_xlfn.CONCAT(Tableau_chromalldb[[#This Row],[DATCREFIJ]],"/",Tableau_chromalldb[[#This Row],[DATCREFIM]],"/",Tableau_chromalldb[[#This Row],[DATCREFIA]])</f>
        <v>14/4/2020</v>
      </c>
      <c r="B338" s="1">
        <v>374222</v>
      </c>
      <c r="C338" s="1" t="s">
        <v>18</v>
      </c>
      <c r="D338" s="1">
        <v>50730</v>
      </c>
      <c r="E338" s="1">
        <v>14</v>
      </c>
      <c r="F338" s="1">
        <v>4</v>
      </c>
      <c r="G338" s="1">
        <v>2020</v>
      </c>
      <c r="H338" s="1" t="s">
        <v>40</v>
      </c>
      <c r="I3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374222 - CODTRA : IS - FNC : 50730 - Soldée : S</v>
      </c>
      <c r="J338"/>
    </row>
    <row r="339" spans="1:10" x14ac:dyDescent="0.25">
      <c r="A339" s="1" t="str">
        <f>_xlfn.CONCAT(Tableau_chromalldb[[#This Row],[DATCREFIJ]],"/",Tableau_chromalldb[[#This Row],[DATCREFIM]],"/",Tableau_chromalldb[[#This Row],[DATCREFIA]])</f>
        <v>14/4/2020</v>
      </c>
      <c r="B339" s="1">
        <v>374362</v>
      </c>
      <c r="C339" s="1" t="s">
        <v>27</v>
      </c>
      <c r="D339" s="1">
        <v>50736</v>
      </c>
      <c r="E339" s="1">
        <v>14</v>
      </c>
      <c r="F339" s="1">
        <v>4</v>
      </c>
      <c r="G339" s="1">
        <v>2020</v>
      </c>
      <c r="H339" s="1" t="s">
        <v>40</v>
      </c>
      <c r="I3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374362 - CODTRA : UB - FNC : 50736 - Soldée : S</v>
      </c>
      <c r="J339"/>
    </row>
    <row r="340" spans="1:10" x14ac:dyDescent="0.25">
      <c r="A340" s="1" t="str">
        <f>_xlfn.CONCAT(Tableau_chromalldb[[#This Row],[DATCREFIJ]],"/",Tableau_chromalldb[[#This Row],[DATCREFIM]],"/",Tableau_chromalldb[[#This Row],[DATCREFIA]])</f>
        <v>14/4/2020</v>
      </c>
      <c r="B340" s="1">
        <v>374379</v>
      </c>
      <c r="C340" s="1" t="s">
        <v>15</v>
      </c>
      <c r="D340" s="1">
        <v>50737</v>
      </c>
      <c r="E340" s="1">
        <v>14</v>
      </c>
      <c r="F340" s="1">
        <v>4</v>
      </c>
      <c r="G340" s="1">
        <v>2020</v>
      </c>
      <c r="H340" s="1" t="s">
        <v>40</v>
      </c>
      <c r="I3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374379 - CODTRA : IB - FNC : 50737 - Soldée : S</v>
      </c>
      <c r="J340"/>
    </row>
    <row r="341" spans="1:10" x14ac:dyDescent="0.25">
      <c r="A341" s="1" t="str">
        <f>_xlfn.CONCAT(Tableau_chromalldb[[#This Row],[DATCREFIJ]],"/",Tableau_chromalldb[[#This Row],[DATCREFIM]],"/",Tableau_chromalldb[[#This Row],[DATCREFIA]])</f>
        <v>14/4/2020</v>
      </c>
      <c r="B341" s="1">
        <v>374404</v>
      </c>
      <c r="C341" s="1" t="s">
        <v>15</v>
      </c>
      <c r="D341" s="1">
        <v>50733</v>
      </c>
      <c r="E341" s="1">
        <v>14</v>
      </c>
      <c r="F341" s="1">
        <v>4</v>
      </c>
      <c r="G341" s="1">
        <v>2020</v>
      </c>
      <c r="H341" s="1" t="s">
        <v>40</v>
      </c>
      <c r="I3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374404 - CODTRA : IB - FNC : 50733 - Soldée : S</v>
      </c>
      <c r="J341"/>
    </row>
    <row r="342" spans="1:10" x14ac:dyDescent="0.25">
      <c r="A342" s="1" t="str">
        <f>_xlfn.CONCAT(Tableau_chromalldb[[#This Row],[DATCREFIJ]],"/",Tableau_chromalldb[[#This Row],[DATCREFIM]],"/",Tableau_chromalldb[[#This Row],[DATCREFIA]])</f>
        <v>14/4/2020</v>
      </c>
      <c r="B342" s="1">
        <v>374407</v>
      </c>
      <c r="C342" s="1" t="s">
        <v>9</v>
      </c>
      <c r="D342" s="1">
        <v>50735</v>
      </c>
      <c r="E342" s="1">
        <v>14</v>
      </c>
      <c r="F342" s="1">
        <v>4</v>
      </c>
      <c r="G342" s="1">
        <v>2020</v>
      </c>
      <c r="H342" s="1" t="s">
        <v>40</v>
      </c>
      <c r="I3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374407 - CODTRA : IG - FNC : 50735 - Soldée : S</v>
      </c>
      <c r="J342"/>
    </row>
    <row r="343" spans="1:10" x14ac:dyDescent="0.25">
      <c r="A343" s="1" t="str">
        <f>_xlfn.CONCAT(Tableau_chromalldb[[#This Row],[DATCREFIJ]],"/",Tableau_chromalldb[[#This Row],[DATCREFIM]],"/",Tableau_chromalldb[[#This Row],[DATCREFIA]])</f>
        <v>14/4/2020</v>
      </c>
      <c r="B343" s="1">
        <v>374447</v>
      </c>
      <c r="C343" s="1" t="s">
        <v>11</v>
      </c>
      <c r="D343" s="1">
        <v>50725</v>
      </c>
      <c r="E343" s="1">
        <v>14</v>
      </c>
      <c r="F343" s="1">
        <v>4</v>
      </c>
      <c r="G343" s="1">
        <v>2020</v>
      </c>
      <c r="H343" s="1" t="s">
        <v>40</v>
      </c>
      <c r="I3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374447 - CODTRA : IT - FNC : 50725 - Soldée : S</v>
      </c>
      <c r="J343"/>
    </row>
    <row r="344" spans="1:10" x14ac:dyDescent="0.25">
      <c r="A344" s="1" t="str">
        <f>_xlfn.CONCAT(Tableau_chromalldb[[#This Row],[DATCREFIJ]],"/",Tableau_chromalldb[[#This Row],[DATCREFIM]],"/",Tableau_chromalldb[[#This Row],[DATCREFIA]])</f>
        <v>14/4/2020</v>
      </c>
      <c r="B344" s="1">
        <v>374449</v>
      </c>
      <c r="C344" s="1" t="s">
        <v>11</v>
      </c>
      <c r="D344" s="1">
        <v>50727</v>
      </c>
      <c r="E344" s="1">
        <v>14</v>
      </c>
      <c r="F344" s="1">
        <v>4</v>
      </c>
      <c r="G344" s="1">
        <v>2020</v>
      </c>
      <c r="H344" s="1" t="s">
        <v>40</v>
      </c>
      <c r="I3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374449 - CODTRA : IT - FNC : 50727 - Soldée : S</v>
      </c>
      <c r="J344"/>
    </row>
    <row r="345" spans="1:10" x14ac:dyDescent="0.25">
      <c r="A345" s="1" t="str">
        <f>_xlfn.CONCAT(Tableau_chromalldb[[#This Row],[DATCREFIJ]],"/",Tableau_chromalldb[[#This Row],[DATCREFIM]],"/",Tableau_chromalldb[[#This Row],[DATCREFIA]])</f>
        <v>14/4/2020</v>
      </c>
      <c r="B345" s="1">
        <v>374449</v>
      </c>
      <c r="C345" s="1" t="s">
        <v>11</v>
      </c>
      <c r="D345" s="1">
        <v>50728</v>
      </c>
      <c r="E345" s="1">
        <v>14</v>
      </c>
      <c r="F345" s="1">
        <v>4</v>
      </c>
      <c r="G345" s="1">
        <v>2020</v>
      </c>
      <c r="H345" s="1" t="s">
        <v>1</v>
      </c>
      <c r="I3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374449 - CODTRA : IT - FNC : 50728 - Soldée : </v>
      </c>
      <c r="J345"/>
    </row>
    <row r="346" spans="1:10" x14ac:dyDescent="0.25">
      <c r="A346" s="1" t="str">
        <f>_xlfn.CONCAT(Tableau_chromalldb[[#This Row],[DATCREFIJ]],"/",Tableau_chromalldb[[#This Row],[DATCREFIM]],"/",Tableau_chromalldb[[#This Row],[DATCREFIA]])</f>
        <v>14/4/2020</v>
      </c>
      <c r="B346" s="1">
        <v>374449</v>
      </c>
      <c r="C346" s="1" t="s">
        <v>11</v>
      </c>
      <c r="D346" s="1">
        <v>50729</v>
      </c>
      <c r="E346" s="1">
        <v>14</v>
      </c>
      <c r="F346" s="1">
        <v>4</v>
      </c>
      <c r="G346" s="1">
        <v>2020</v>
      </c>
      <c r="H346" s="1" t="s">
        <v>1</v>
      </c>
      <c r="I3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374449 - CODTRA : IT - FNC : 50729 - Soldée : </v>
      </c>
      <c r="J346"/>
    </row>
    <row r="347" spans="1:10" x14ac:dyDescent="0.25">
      <c r="A347" s="1" t="str">
        <f>_xlfn.CONCAT(Tableau_chromalldb[[#This Row],[DATCREFIJ]],"/",Tableau_chromalldb[[#This Row],[DATCREFIM]],"/",Tableau_chromalldb[[#This Row],[DATCREFIA]])</f>
        <v>14/4/2020</v>
      </c>
      <c r="B347" s="1">
        <v>374454</v>
      </c>
      <c r="C347" s="1" t="s">
        <v>11</v>
      </c>
      <c r="D347" s="1">
        <v>50726</v>
      </c>
      <c r="E347" s="1">
        <v>14</v>
      </c>
      <c r="F347" s="1">
        <v>4</v>
      </c>
      <c r="G347" s="1">
        <v>2020</v>
      </c>
      <c r="H347" s="1" t="s">
        <v>40</v>
      </c>
      <c r="I3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374454 - CODTRA : IT - FNC : 50726 - Soldée : S</v>
      </c>
      <c r="J347"/>
    </row>
    <row r="348" spans="1:10" x14ac:dyDescent="0.25">
      <c r="A348" s="1" t="str">
        <f>_xlfn.CONCAT(Tableau_chromalldb[[#This Row],[DATCREFIJ]],"/",Tableau_chromalldb[[#This Row],[DATCREFIM]],"/",Tableau_chromalldb[[#This Row],[DATCREFIA]])</f>
        <v>14/4/2020</v>
      </c>
      <c r="B348" s="1">
        <v>374469</v>
      </c>
      <c r="C348" s="1" t="s">
        <v>8</v>
      </c>
      <c r="D348" s="1">
        <v>50738</v>
      </c>
      <c r="E348" s="1">
        <v>14</v>
      </c>
      <c r="F348" s="1">
        <v>4</v>
      </c>
      <c r="G348" s="1">
        <v>2020</v>
      </c>
      <c r="H348" s="1" t="s">
        <v>40</v>
      </c>
      <c r="I3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374469 - CODTRA : IC - FNC : 50738 - Soldée : S</v>
      </c>
      <c r="J348"/>
    </row>
    <row r="349" spans="1:10" x14ac:dyDescent="0.25">
      <c r="A349" s="1" t="str">
        <f>_xlfn.CONCAT(Tableau_chromalldb[[#This Row],[DATCREFIJ]],"/",Tableau_chromalldb[[#This Row],[DATCREFIM]],"/",Tableau_chromalldb[[#This Row],[DATCREFIA]])</f>
        <v>15/4/2020</v>
      </c>
      <c r="B349" s="1">
        <v>374169</v>
      </c>
      <c r="C349" s="1" t="s">
        <v>9</v>
      </c>
      <c r="D349" s="1">
        <v>50741</v>
      </c>
      <c r="E349" s="1">
        <v>15</v>
      </c>
      <c r="F349" s="1">
        <v>4</v>
      </c>
      <c r="G349" s="1">
        <v>2020</v>
      </c>
      <c r="H349" s="1" t="s">
        <v>40</v>
      </c>
      <c r="I3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374169 - CODTRA : IG - FNC : 50741 - Soldée : S</v>
      </c>
      <c r="J349"/>
    </row>
    <row r="350" spans="1:10" x14ac:dyDescent="0.25">
      <c r="A350" s="1" t="str">
        <f>_xlfn.CONCAT(Tableau_chromalldb[[#This Row],[DATCREFIJ]],"/",Tableau_chromalldb[[#This Row],[DATCREFIM]],"/",Tableau_chromalldb[[#This Row],[DATCREFIA]])</f>
        <v>15/4/2020</v>
      </c>
      <c r="B350" s="1">
        <v>374258</v>
      </c>
      <c r="C350" s="1" t="s">
        <v>15</v>
      </c>
      <c r="D350" s="1">
        <v>50747</v>
      </c>
      <c r="E350" s="1">
        <v>15</v>
      </c>
      <c r="F350" s="1">
        <v>4</v>
      </c>
      <c r="G350" s="1">
        <v>2020</v>
      </c>
      <c r="H350" s="1" t="s">
        <v>40</v>
      </c>
      <c r="I3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374258 - CODTRA : IB - FNC : 50747 - Soldée : S</v>
      </c>
      <c r="J350"/>
    </row>
    <row r="351" spans="1:10" x14ac:dyDescent="0.25">
      <c r="A351" s="1" t="str">
        <f>_xlfn.CONCAT(Tableau_chromalldb[[#This Row],[DATCREFIJ]],"/",Tableau_chromalldb[[#This Row],[DATCREFIM]],"/",Tableau_chromalldb[[#This Row],[DATCREFIA]])</f>
        <v>15/4/2020</v>
      </c>
      <c r="B351" s="1">
        <v>374265</v>
      </c>
      <c r="C351" s="1" t="s">
        <v>18</v>
      </c>
      <c r="D351" s="1">
        <v>50740</v>
      </c>
      <c r="E351" s="1">
        <v>15</v>
      </c>
      <c r="F351" s="1">
        <v>4</v>
      </c>
      <c r="G351" s="1">
        <v>2020</v>
      </c>
      <c r="H351" s="1" t="s">
        <v>40</v>
      </c>
      <c r="I3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374265 - CODTRA : IS - FNC : 50740 - Soldée : S</v>
      </c>
      <c r="J351"/>
    </row>
    <row r="352" spans="1:10" x14ac:dyDescent="0.25">
      <c r="A352" s="1" t="str">
        <f>_xlfn.CONCAT(Tableau_chromalldb[[#This Row],[DATCREFIJ]],"/",Tableau_chromalldb[[#This Row],[DATCREFIM]],"/",Tableau_chromalldb[[#This Row],[DATCREFIA]])</f>
        <v>15/4/2020</v>
      </c>
      <c r="B352" s="1">
        <v>374265</v>
      </c>
      <c r="C352" s="1" t="s">
        <v>18</v>
      </c>
      <c r="D352" s="1">
        <v>50745</v>
      </c>
      <c r="E352" s="1">
        <v>15</v>
      </c>
      <c r="F352" s="1">
        <v>4</v>
      </c>
      <c r="G352" s="1">
        <v>2020</v>
      </c>
      <c r="H352" s="1" t="s">
        <v>40</v>
      </c>
      <c r="I3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374265 - CODTRA : IS - FNC : 50745 - Soldée : S</v>
      </c>
      <c r="J352"/>
    </row>
    <row r="353" spans="1:10" x14ac:dyDescent="0.25">
      <c r="A353" s="1" t="str">
        <f>_xlfn.CONCAT(Tableau_chromalldb[[#This Row],[DATCREFIJ]],"/",Tableau_chromalldb[[#This Row],[DATCREFIM]],"/",Tableau_chromalldb[[#This Row],[DATCREFIA]])</f>
        <v>15/4/2020</v>
      </c>
      <c r="B353" s="1">
        <v>374335</v>
      </c>
      <c r="C353" s="1" t="s">
        <v>15</v>
      </c>
      <c r="D353" s="1">
        <v>50743</v>
      </c>
      <c r="E353" s="1">
        <v>15</v>
      </c>
      <c r="F353" s="1">
        <v>4</v>
      </c>
      <c r="G353" s="1">
        <v>2020</v>
      </c>
      <c r="H353" s="1" t="s">
        <v>40</v>
      </c>
      <c r="I3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374335 - CODTRA : IB - FNC : 50743 - Soldée : S</v>
      </c>
      <c r="J353"/>
    </row>
    <row r="354" spans="1:10" x14ac:dyDescent="0.25">
      <c r="A354" s="1" t="str">
        <f>_xlfn.CONCAT(Tableau_chromalldb[[#This Row],[DATCREFIJ]],"/",Tableau_chromalldb[[#This Row],[DATCREFIM]],"/",Tableau_chromalldb[[#This Row],[DATCREFIA]])</f>
        <v>15/4/2020</v>
      </c>
      <c r="B354" s="1">
        <v>374447</v>
      </c>
      <c r="C354" s="1" t="s">
        <v>11</v>
      </c>
      <c r="D354" s="1">
        <v>50744</v>
      </c>
      <c r="E354" s="1">
        <v>15</v>
      </c>
      <c r="F354" s="1">
        <v>4</v>
      </c>
      <c r="G354" s="1">
        <v>2020</v>
      </c>
      <c r="H354" s="1" t="s">
        <v>40</v>
      </c>
      <c r="I3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374447 - CODTRA : IT - FNC : 50744 - Soldée : S</v>
      </c>
      <c r="J354"/>
    </row>
    <row r="355" spans="1:10" x14ac:dyDescent="0.25">
      <c r="A355" s="1" t="str">
        <f>_xlfn.CONCAT(Tableau_chromalldb[[#This Row],[DATCREFIJ]],"/",Tableau_chromalldb[[#This Row],[DATCREFIM]],"/",Tableau_chromalldb[[#This Row],[DATCREFIA]])</f>
        <v>15/4/2020</v>
      </c>
      <c r="B355" s="1">
        <v>374450</v>
      </c>
      <c r="C355" s="1" t="s">
        <v>11</v>
      </c>
      <c r="D355" s="1">
        <v>50739</v>
      </c>
      <c r="E355" s="1">
        <v>15</v>
      </c>
      <c r="F355" s="1">
        <v>4</v>
      </c>
      <c r="G355" s="1">
        <v>2020</v>
      </c>
      <c r="H355" s="1" t="s">
        <v>1</v>
      </c>
      <c r="I3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374450 - CODTRA : IT - FNC : 50739 - Soldée : </v>
      </c>
      <c r="J355"/>
    </row>
    <row r="356" spans="1:10" x14ac:dyDescent="0.25">
      <c r="A356" s="1" t="str">
        <f>_xlfn.CONCAT(Tableau_chromalldb[[#This Row],[DATCREFIJ]],"/",Tableau_chromalldb[[#This Row],[DATCREFIM]],"/",Tableau_chromalldb[[#This Row],[DATCREFIA]])</f>
        <v>15/4/2020</v>
      </c>
      <c r="B356" s="1">
        <v>374450</v>
      </c>
      <c r="C356" s="1" t="s">
        <v>11</v>
      </c>
      <c r="D356" s="1">
        <v>50742</v>
      </c>
      <c r="E356" s="1">
        <v>15</v>
      </c>
      <c r="F356" s="1">
        <v>4</v>
      </c>
      <c r="G356" s="1">
        <v>2020</v>
      </c>
      <c r="H356" s="1" t="s">
        <v>40</v>
      </c>
      <c r="I3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374450 - CODTRA : IT - FNC : 50742 - Soldée : S</v>
      </c>
      <c r="J356"/>
    </row>
    <row r="357" spans="1:10" x14ac:dyDescent="0.25">
      <c r="A357" s="1" t="str">
        <f>_xlfn.CONCAT(Tableau_chromalldb[[#This Row],[DATCREFIJ]],"/",Tableau_chromalldb[[#This Row],[DATCREFIM]],"/",Tableau_chromalldb[[#This Row],[DATCREFIA]])</f>
        <v>16/4/2020</v>
      </c>
      <c r="B357" s="1">
        <v>374449</v>
      </c>
      <c r="C357" s="1" t="s">
        <v>11</v>
      </c>
      <c r="D357" s="1">
        <v>50746</v>
      </c>
      <c r="E357" s="1">
        <v>16</v>
      </c>
      <c r="F357" s="1">
        <v>4</v>
      </c>
      <c r="G357" s="1">
        <v>2020</v>
      </c>
      <c r="H357" s="1" t="s">
        <v>40</v>
      </c>
      <c r="I3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374449 - CODTRA : IT - FNC : 50746 - Soldée : S</v>
      </c>
      <c r="J357"/>
    </row>
    <row r="358" spans="1:10" x14ac:dyDescent="0.25">
      <c r="A358" s="1" t="str">
        <f>_xlfn.CONCAT(Tableau_chromalldb[[#This Row],[DATCREFIJ]],"/",Tableau_chromalldb[[#This Row],[DATCREFIM]],"/",Tableau_chromalldb[[#This Row],[DATCREFIA]])</f>
        <v>20/4/2020</v>
      </c>
      <c r="B358" s="1">
        <v>370098</v>
      </c>
      <c r="C358" s="1" t="s">
        <v>9</v>
      </c>
      <c r="D358" s="1">
        <v>50751</v>
      </c>
      <c r="E358" s="1">
        <v>20</v>
      </c>
      <c r="F358" s="1">
        <v>4</v>
      </c>
      <c r="G358" s="1">
        <v>2020</v>
      </c>
      <c r="H358" s="1" t="s">
        <v>40</v>
      </c>
      <c r="I3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370098 - CODTRA : IG - FNC : 50751 - Soldée : S</v>
      </c>
      <c r="J358"/>
    </row>
    <row r="359" spans="1:10" x14ac:dyDescent="0.25">
      <c r="A359" s="1" t="str">
        <f>_xlfn.CONCAT(Tableau_chromalldb[[#This Row],[DATCREFIJ]],"/",Tableau_chromalldb[[#This Row],[DATCREFIM]],"/",Tableau_chromalldb[[#This Row],[DATCREFIA]])</f>
        <v>20/4/2020</v>
      </c>
      <c r="B359" s="1">
        <v>373569</v>
      </c>
      <c r="C359" s="1" t="s">
        <v>13</v>
      </c>
      <c r="D359" s="1">
        <v>50754</v>
      </c>
      <c r="E359" s="1">
        <v>20</v>
      </c>
      <c r="F359" s="1">
        <v>4</v>
      </c>
      <c r="G359" s="1">
        <v>2020</v>
      </c>
      <c r="H359" s="1" t="s">
        <v>40</v>
      </c>
      <c r="I3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373569 - CODTRA : RA - FNC : 50754 - Soldée : S</v>
      </c>
      <c r="J359"/>
    </row>
    <row r="360" spans="1:10" x14ac:dyDescent="0.25">
      <c r="A360" s="1" t="str">
        <f>_xlfn.CONCAT(Tableau_chromalldb[[#This Row],[DATCREFIJ]],"/",Tableau_chromalldb[[#This Row],[DATCREFIM]],"/",Tableau_chromalldb[[#This Row],[DATCREFIA]])</f>
        <v>20/4/2020</v>
      </c>
      <c r="B360" s="1">
        <v>373899</v>
      </c>
      <c r="C360" s="1" t="s">
        <v>18</v>
      </c>
      <c r="D360" s="1">
        <v>50748</v>
      </c>
      <c r="E360" s="1">
        <v>20</v>
      </c>
      <c r="F360" s="1">
        <v>4</v>
      </c>
      <c r="G360" s="1">
        <v>2020</v>
      </c>
      <c r="H360" s="1" t="s">
        <v>40</v>
      </c>
      <c r="I3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373899 - CODTRA : IS - FNC : 50748 - Soldée : S</v>
      </c>
      <c r="J360"/>
    </row>
    <row r="361" spans="1:10" x14ac:dyDescent="0.25">
      <c r="A361" s="1" t="str">
        <f>_xlfn.CONCAT(Tableau_chromalldb[[#This Row],[DATCREFIJ]],"/",Tableau_chromalldb[[#This Row],[DATCREFIM]],"/",Tableau_chromalldb[[#This Row],[DATCREFIA]])</f>
        <v>20/4/2020</v>
      </c>
      <c r="B361" s="1">
        <v>374086</v>
      </c>
      <c r="C361" s="1" t="s">
        <v>13</v>
      </c>
      <c r="D361" s="1">
        <v>50749</v>
      </c>
      <c r="E361" s="1">
        <v>20</v>
      </c>
      <c r="F361" s="1">
        <v>4</v>
      </c>
      <c r="G361" s="1">
        <v>2020</v>
      </c>
      <c r="H361" s="1" t="s">
        <v>1</v>
      </c>
      <c r="I3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374086 - CODTRA : RA - FNC : 50749 - Soldée : </v>
      </c>
      <c r="J361"/>
    </row>
    <row r="362" spans="1:10" x14ac:dyDescent="0.25">
      <c r="A362" s="1" t="str">
        <f>_xlfn.CONCAT(Tableau_chromalldb[[#This Row],[DATCREFIJ]],"/",Tableau_chromalldb[[#This Row],[DATCREFIM]],"/",Tableau_chromalldb[[#This Row],[DATCREFIA]])</f>
        <v>20/4/2020</v>
      </c>
      <c r="B362" s="1">
        <v>374179</v>
      </c>
      <c r="C362" s="1" t="s">
        <v>13</v>
      </c>
      <c r="D362" s="1">
        <v>50750</v>
      </c>
      <c r="E362" s="1">
        <v>20</v>
      </c>
      <c r="F362" s="1">
        <v>4</v>
      </c>
      <c r="G362" s="1">
        <v>2020</v>
      </c>
      <c r="H362" s="1" t="s">
        <v>1</v>
      </c>
      <c r="I3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374179 - CODTRA : RA - FNC : 50750 - Soldée : </v>
      </c>
      <c r="J362"/>
    </row>
    <row r="363" spans="1:10" x14ac:dyDescent="0.25">
      <c r="A363" s="1" t="str">
        <f>_xlfn.CONCAT(Tableau_chromalldb[[#This Row],[DATCREFIJ]],"/",Tableau_chromalldb[[#This Row],[DATCREFIM]],"/",Tableau_chromalldb[[#This Row],[DATCREFIA]])</f>
        <v>20/4/2020</v>
      </c>
      <c r="B363" s="1">
        <v>374445</v>
      </c>
      <c r="C363" s="1" t="s">
        <v>11</v>
      </c>
      <c r="D363" s="1">
        <v>50755</v>
      </c>
      <c r="E363" s="1">
        <v>20</v>
      </c>
      <c r="F363" s="1">
        <v>4</v>
      </c>
      <c r="G363" s="1">
        <v>2020</v>
      </c>
      <c r="H363" s="1" t="s">
        <v>40</v>
      </c>
      <c r="I3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374445 - CODTRA : IT - FNC : 50755 - Soldée : S</v>
      </c>
      <c r="J363"/>
    </row>
    <row r="364" spans="1:10" x14ac:dyDescent="0.25">
      <c r="A364" s="1" t="str">
        <f>_xlfn.CONCAT(Tableau_chromalldb[[#This Row],[DATCREFIJ]],"/",Tableau_chromalldb[[#This Row],[DATCREFIM]],"/",Tableau_chromalldb[[#This Row],[DATCREFIA]])</f>
        <v>20/4/2020</v>
      </c>
      <c r="B364" s="1">
        <v>374470</v>
      </c>
      <c r="C364" s="1" t="s">
        <v>11</v>
      </c>
      <c r="D364" s="1">
        <v>50753</v>
      </c>
      <c r="E364" s="1">
        <v>20</v>
      </c>
      <c r="F364" s="1">
        <v>4</v>
      </c>
      <c r="G364" s="1">
        <v>2020</v>
      </c>
      <c r="H364" s="1" t="s">
        <v>1</v>
      </c>
      <c r="I3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374470 - CODTRA : IT - FNC : 50753 - Soldée : </v>
      </c>
      <c r="J364"/>
    </row>
    <row r="365" spans="1:10" x14ac:dyDescent="0.25">
      <c r="A365" s="1" t="str">
        <f>_xlfn.CONCAT(Tableau_chromalldb[[#This Row],[DATCREFIJ]],"/",Tableau_chromalldb[[#This Row],[DATCREFIM]],"/",Tableau_chromalldb[[#This Row],[DATCREFIA]])</f>
        <v>20/4/2020</v>
      </c>
      <c r="B365" s="1">
        <v>374472</v>
      </c>
      <c r="C365" s="1" t="s">
        <v>11</v>
      </c>
      <c r="D365" s="1">
        <v>50752</v>
      </c>
      <c r="E365" s="1">
        <v>20</v>
      </c>
      <c r="F365" s="1">
        <v>4</v>
      </c>
      <c r="G365" s="1">
        <v>2020</v>
      </c>
      <c r="H365" s="1" t="s">
        <v>1</v>
      </c>
      <c r="I3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374472 - CODTRA : IT - FNC : 50752 - Soldée : </v>
      </c>
      <c r="J365"/>
    </row>
    <row r="366" spans="1:10" x14ac:dyDescent="0.25">
      <c r="A366" s="1" t="str">
        <f>_xlfn.CONCAT(Tableau_chromalldb[[#This Row],[DATCREFIJ]],"/",Tableau_chromalldb[[#This Row],[DATCREFIM]],"/",Tableau_chromalldb[[#This Row],[DATCREFIA]])</f>
        <v>21/4/2020</v>
      </c>
      <c r="B366" s="1">
        <v>370113</v>
      </c>
      <c r="C366" s="1" t="s">
        <v>8</v>
      </c>
      <c r="D366" s="1">
        <v>50757</v>
      </c>
      <c r="E366" s="1">
        <v>21</v>
      </c>
      <c r="F366" s="1">
        <v>4</v>
      </c>
      <c r="G366" s="1">
        <v>2020</v>
      </c>
      <c r="H366" s="1" t="s">
        <v>40</v>
      </c>
      <c r="I3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370113 - CODTRA : IC - FNC : 50757 - Soldée : S</v>
      </c>
      <c r="J366"/>
    </row>
    <row r="367" spans="1:10" x14ac:dyDescent="0.25">
      <c r="A367" s="1" t="str">
        <f>_xlfn.CONCAT(Tableau_chromalldb[[#This Row],[DATCREFIJ]],"/",Tableau_chromalldb[[#This Row],[DATCREFIM]],"/",Tableau_chromalldb[[#This Row],[DATCREFIA]])</f>
        <v>21/4/2020</v>
      </c>
      <c r="B367" s="1">
        <v>374264</v>
      </c>
      <c r="C367" s="1" t="s">
        <v>15</v>
      </c>
      <c r="D367" s="1">
        <v>50756</v>
      </c>
      <c r="E367" s="1">
        <v>21</v>
      </c>
      <c r="F367" s="1">
        <v>4</v>
      </c>
      <c r="G367" s="1">
        <v>2020</v>
      </c>
      <c r="H367" s="1" t="s">
        <v>40</v>
      </c>
      <c r="I3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374264 - CODTRA : IB - FNC : 50756 - Soldée : S</v>
      </c>
      <c r="J367"/>
    </row>
    <row r="368" spans="1:10" x14ac:dyDescent="0.25">
      <c r="A368" s="1" t="str">
        <f>_xlfn.CONCAT(Tableau_chromalldb[[#This Row],[DATCREFIJ]],"/",Tableau_chromalldb[[#This Row],[DATCREFIM]],"/",Tableau_chromalldb[[#This Row],[DATCREFIA]])</f>
        <v>21/4/2020</v>
      </c>
      <c r="B368" s="1">
        <v>374390</v>
      </c>
      <c r="C368" s="1" t="s">
        <v>18</v>
      </c>
      <c r="D368" s="1">
        <v>50758</v>
      </c>
      <c r="E368" s="1">
        <v>21</v>
      </c>
      <c r="F368" s="1">
        <v>4</v>
      </c>
      <c r="G368" s="1">
        <v>2020</v>
      </c>
      <c r="H368" s="1" t="s">
        <v>40</v>
      </c>
      <c r="I3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374390 - CODTRA : IS - FNC : 50758 - Soldée : S</v>
      </c>
      <c r="J368"/>
    </row>
    <row r="369" spans="1:10" x14ac:dyDescent="0.25">
      <c r="A369" s="1" t="str">
        <f>_xlfn.CONCAT(Tableau_chromalldb[[#This Row],[DATCREFIJ]],"/",Tableau_chromalldb[[#This Row],[DATCREFIM]],"/",Tableau_chromalldb[[#This Row],[DATCREFIA]])</f>
        <v>21/4/2020</v>
      </c>
      <c r="B369" s="1">
        <v>374445</v>
      </c>
      <c r="C369" s="1" t="s">
        <v>11</v>
      </c>
      <c r="D369" s="1">
        <v>50759</v>
      </c>
      <c r="E369" s="1">
        <v>21</v>
      </c>
      <c r="F369" s="1">
        <v>4</v>
      </c>
      <c r="G369" s="1">
        <v>2020</v>
      </c>
      <c r="H369" s="1" t="s">
        <v>1</v>
      </c>
      <c r="I3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374445 - CODTRA : IT - FNC : 50759 - Soldée : </v>
      </c>
      <c r="J369"/>
    </row>
    <row r="370" spans="1:10" x14ac:dyDescent="0.25">
      <c r="A370" s="1" t="str">
        <f>_xlfn.CONCAT(Tableau_chromalldb[[#This Row],[DATCREFIJ]],"/",Tableau_chromalldb[[#This Row],[DATCREFIM]],"/",Tableau_chromalldb[[#This Row],[DATCREFIA]])</f>
        <v>21/4/2020</v>
      </c>
      <c r="B370" s="1">
        <v>374449</v>
      </c>
      <c r="C370" s="1" t="s">
        <v>11</v>
      </c>
      <c r="D370" s="1">
        <v>50760</v>
      </c>
      <c r="E370" s="1">
        <v>21</v>
      </c>
      <c r="F370" s="1">
        <v>4</v>
      </c>
      <c r="G370" s="1">
        <v>2020</v>
      </c>
      <c r="H370" s="1" t="s">
        <v>1</v>
      </c>
      <c r="I3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374449 - CODTRA : IT - FNC : 50760 - Soldée : </v>
      </c>
      <c r="J370"/>
    </row>
    <row r="371" spans="1:10" x14ac:dyDescent="0.25">
      <c r="A371" s="1" t="str">
        <f>_xlfn.CONCAT(Tableau_chromalldb[[#This Row],[DATCREFIJ]],"/",Tableau_chromalldb[[#This Row],[DATCREFIM]],"/",Tableau_chromalldb[[#This Row],[DATCREFIA]])</f>
        <v>21/4/2020</v>
      </c>
      <c r="B371" s="1">
        <v>374470</v>
      </c>
      <c r="C371" s="1" t="s">
        <v>11</v>
      </c>
      <c r="D371" s="1">
        <v>50761</v>
      </c>
      <c r="E371" s="1">
        <v>21</v>
      </c>
      <c r="F371" s="1">
        <v>4</v>
      </c>
      <c r="G371" s="1">
        <v>2020</v>
      </c>
      <c r="H371" s="1" t="s">
        <v>40</v>
      </c>
      <c r="I3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374470 - CODTRA : IT - FNC : 50761 - Soldée : S</v>
      </c>
      <c r="J371"/>
    </row>
    <row r="372" spans="1:10" x14ac:dyDescent="0.25">
      <c r="A372" s="1" t="str">
        <f>_xlfn.CONCAT(Tableau_chromalldb[[#This Row],[DATCREFIJ]],"/",Tableau_chromalldb[[#This Row],[DATCREFIM]],"/",Tableau_chromalldb[[#This Row],[DATCREFIA]])</f>
        <v>22/4/2020</v>
      </c>
      <c r="B372" s="1">
        <v>370127</v>
      </c>
      <c r="C372" s="1" t="s">
        <v>15</v>
      </c>
      <c r="D372" s="1">
        <v>50763</v>
      </c>
      <c r="E372" s="1">
        <v>22</v>
      </c>
      <c r="F372" s="1">
        <v>4</v>
      </c>
      <c r="G372" s="1">
        <v>2020</v>
      </c>
      <c r="H372" s="1" t="s">
        <v>40</v>
      </c>
      <c r="I3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370127 - CODTRA : IB - FNC : 50763 - Soldée : S</v>
      </c>
      <c r="J372"/>
    </row>
    <row r="373" spans="1:10" x14ac:dyDescent="0.25">
      <c r="A373" s="1" t="str">
        <f>_xlfn.CONCAT(Tableau_chromalldb[[#This Row],[DATCREFIJ]],"/",Tableau_chromalldb[[#This Row],[DATCREFIM]],"/",Tableau_chromalldb[[#This Row],[DATCREFIA]])</f>
        <v>22/4/2020</v>
      </c>
      <c r="B373" s="1">
        <v>373899</v>
      </c>
      <c r="C373" s="1" t="s">
        <v>18</v>
      </c>
      <c r="D373" s="1">
        <v>50762</v>
      </c>
      <c r="E373" s="1">
        <v>22</v>
      </c>
      <c r="F373" s="1">
        <v>4</v>
      </c>
      <c r="G373" s="1">
        <v>2020</v>
      </c>
      <c r="H373" s="1" t="s">
        <v>40</v>
      </c>
      <c r="I3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373899 - CODTRA : IS - FNC : 50762 - Soldée : S</v>
      </c>
      <c r="J373"/>
    </row>
    <row r="374" spans="1:10" x14ac:dyDescent="0.25">
      <c r="A374" s="1" t="str">
        <f>_xlfn.CONCAT(Tableau_chromalldb[[#This Row],[DATCREFIJ]],"/",Tableau_chromalldb[[#This Row],[DATCREFIM]],"/",Tableau_chromalldb[[#This Row],[DATCREFIA]])</f>
        <v>22/4/2020</v>
      </c>
      <c r="B374" s="1">
        <v>374058</v>
      </c>
      <c r="C374" s="1" t="s">
        <v>22</v>
      </c>
      <c r="D374" s="1">
        <v>50773</v>
      </c>
      <c r="E374" s="1">
        <v>22</v>
      </c>
      <c r="F374" s="1">
        <v>4</v>
      </c>
      <c r="G374" s="1">
        <v>2020</v>
      </c>
      <c r="H374" s="1" t="s">
        <v>40</v>
      </c>
      <c r="I3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374058 - CODTRA : LI - FNC : 50773 - Soldée : S</v>
      </c>
      <c r="J374"/>
    </row>
    <row r="375" spans="1:10" x14ac:dyDescent="0.25">
      <c r="A375" s="1" t="str">
        <f>_xlfn.CONCAT(Tableau_chromalldb[[#This Row],[DATCREFIJ]],"/",Tableau_chromalldb[[#This Row],[DATCREFIM]],"/",Tableau_chromalldb[[#This Row],[DATCREFIA]])</f>
        <v>22/4/2020</v>
      </c>
      <c r="B375" s="1">
        <v>374058</v>
      </c>
      <c r="C375" s="1" t="s">
        <v>22</v>
      </c>
      <c r="D375" s="1">
        <v>50778</v>
      </c>
      <c r="E375" s="1">
        <v>22</v>
      </c>
      <c r="F375" s="1">
        <v>4</v>
      </c>
      <c r="G375" s="1">
        <v>2020</v>
      </c>
      <c r="H375" s="1" t="s">
        <v>40</v>
      </c>
      <c r="I3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374058 - CODTRA : LI - FNC : 50778 - Soldée : S</v>
      </c>
      <c r="J375"/>
    </row>
    <row r="376" spans="1:10" x14ac:dyDescent="0.25">
      <c r="A376" s="1" t="str">
        <f>_xlfn.CONCAT(Tableau_chromalldb[[#This Row],[DATCREFIJ]],"/",Tableau_chromalldb[[#This Row],[DATCREFIM]],"/",Tableau_chromalldb[[#This Row],[DATCREFIA]])</f>
        <v>22/4/2020</v>
      </c>
      <c r="B376" s="1">
        <v>374222</v>
      </c>
      <c r="C376" s="1" t="s">
        <v>18</v>
      </c>
      <c r="D376" s="1">
        <v>50776</v>
      </c>
      <c r="E376" s="1">
        <v>22</v>
      </c>
      <c r="F376" s="1">
        <v>4</v>
      </c>
      <c r="G376" s="1">
        <v>2020</v>
      </c>
      <c r="H376" s="1" t="s">
        <v>40</v>
      </c>
      <c r="I3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374222 - CODTRA : IS - FNC : 50776 - Soldée : S</v>
      </c>
      <c r="J376"/>
    </row>
    <row r="377" spans="1:10" x14ac:dyDescent="0.25">
      <c r="A377" s="1" t="str">
        <f>_xlfn.CONCAT(Tableau_chromalldb[[#This Row],[DATCREFIJ]],"/",Tableau_chromalldb[[#This Row],[DATCREFIM]],"/",Tableau_chromalldb[[#This Row],[DATCREFIA]])</f>
        <v>22/4/2020</v>
      </c>
      <c r="B377" s="1">
        <v>374447</v>
      </c>
      <c r="C377" s="1" t="s">
        <v>11</v>
      </c>
      <c r="D377" s="1">
        <v>50765</v>
      </c>
      <c r="E377" s="1">
        <v>22</v>
      </c>
      <c r="F377" s="1">
        <v>4</v>
      </c>
      <c r="G377" s="1">
        <v>2020</v>
      </c>
      <c r="H377" s="1" t="s">
        <v>40</v>
      </c>
      <c r="I3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374447 - CODTRA : IT - FNC : 50765 - Soldée : S</v>
      </c>
      <c r="J377"/>
    </row>
    <row r="378" spans="1:10" x14ac:dyDescent="0.25">
      <c r="A378" s="1" t="str">
        <f>_xlfn.CONCAT(Tableau_chromalldb[[#This Row],[DATCREFIJ]],"/",Tableau_chromalldb[[#This Row],[DATCREFIM]],"/",Tableau_chromalldb[[#This Row],[DATCREFIA]])</f>
        <v>22/4/2020</v>
      </c>
      <c r="B378" s="1">
        <v>374472</v>
      </c>
      <c r="C378" s="1" t="s">
        <v>11</v>
      </c>
      <c r="D378" s="1">
        <v>50764</v>
      </c>
      <c r="E378" s="1">
        <v>22</v>
      </c>
      <c r="F378" s="1">
        <v>4</v>
      </c>
      <c r="G378" s="1">
        <v>2020</v>
      </c>
      <c r="H378" s="1" t="s">
        <v>1</v>
      </c>
      <c r="I3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374472 - CODTRA : IT - FNC : 50764 - Soldée : </v>
      </c>
      <c r="J378"/>
    </row>
    <row r="379" spans="1:10" x14ac:dyDescent="0.25">
      <c r="A379" s="1" t="str">
        <f>_xlfn.CONCAT(Tableau_chromalldb[[#This Row],[DATCREFIJ]],"/",Tableau_chromalldb[[#This Row],[DATCREFIM]],"/",Tableau_chromalldb[[#This Row],[DATCREFIA]])</f>
        <v>23/4/2020</v>
      </c>
      <c r="B379" s="1">
        <v>373899</v>
      </c>
      <c r="C379" s="1" t="s">
        <v>18</v>
      </c>
      <c r="D379" s="1">
        <v>50771</v>
      </c>
      <c r="E379" s="1">
        <v>23</v>
      </c>
      <c r="F379" s="1">
        <v>4</v>
      </c>
      <c r="G379" s="1">
        <v>2020</v>
      </c>
      <c r="H379" s="1" t="s">
        <v>40</v>
      </c>
      <c r="I3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373899 - CODTRA : IS - FNC : 50771 - Soldée : S</v>
      </c>
      <c r="J379"/>
    </row>
    <row r="380" spans="1:10" x14ac:dyDescent="0.25">
      <c r="A380" s="1" t="str">
        <f>_xlfn.CONCAT(Tableau_chromalldb[[#This Row],[DATCREFIJ]],"/",Tableau_chromalldb[[#This Row],[DATCREFIM]],"/",Tableau_chromalldb[[#This Row],[DATCREFIA]])</f>
        <v>23/4/2020</v>
      </c>
      <c r="B380" s="1">
        <v>374445</v>
      </c>
      <c r="C380" s="1" t="s">
        <v>11</v>
      </c>
      <c r="D380" s="1">
        <v>50775</v>
      </c>
      <c r="E380" s="1">
        <v>23</v>
      </c>
      <c r="F380" s="1">
        <v>4</v>
      </c>
      <c r="G380" s="1">
        <v>2020</v>
      </c>
      <c r="H380" s="1" t="s">
        <v>40</v>
      </c>
      <c r="I3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374445 - CODTRA : IT - FNC : 50775 - Soldée : S</v>
      </c>
      <c r="J380"/>
    </row>
    <row r="381" spans="1:10" x14ac:dyDescent="0.25">
      <c r="A381" s="1" t="str">
        <f>_xlfn.CONCAT(Tableau_chromalldb[[#This Row],[DATCREFIJ]],"/",Tableau_chromalldb[[#This Row],[DATCREFIM]],"/",Tableau_chromalldb[[#This Row],[DATCREFIA]])</f>
        <v>23/4/2020</v>
      </c>
      <c r="B381" s="1">
        <v>374449</v>
      </c>
      <c r="C381" s="1" t="s">
        <v>11</v>
      </c>
      <c r="D381" s="1">
        <v>50774</v>
      </c>
      <c r="E381" s="1">
        <v>23</v>
      </c>
      <c r="F381" s="1">
        <v>4</v>
      </c>
      <c r="G381" s="1">
        <v>2020</v>
      </c>
      <c r="H381" s="1" t="s">
        <v>40</v>
      </c>
      <c r="I3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374449 - CODTRA : IT - FNC : 50774 - Soldée : S</v>
      </c>
      <c r="J381"/>
    </row>
    <row r="382" spans="1:10" x14ac:dyDescent="0.25">
      <c r="A382" s="1" t="str">
        <f>_xlfn.CONCAT(Tableau_chromalldb[[#This Row],[DATCREFIJ]],"/",Tableau_chromalldb[[#This Row],[DATCREFIM]],"/",Tableau_chromalldb[[#This Row],[DATCREFIA]])</f>
        <v>23/4/2020</v>
      </c>
      <c r="B382" s="1">
        <v>374472</v>
      </c>
      <c r="C382" s="1" t="s">
        <v>11</v>
      </c>
      <c r="D382" s="1">
        <v>50772</v>
      </c>
      <c r="E382" s="1">
        <v>23</v>
      </c>
      <c r="F382" s="1">
        <v>4</v>
      </c>
      <c r="G382" s="1">
        <v>2020</v>
      </c>
      <c r="H382" s="1" t="s">
        <v>40</v>
      </c>
      <c r="I3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374472 - CODTRA : IT - FNC : 50772 - Soldée : S</v>
      </c>
      <c r="J382"/>
    </row>
    <row r="383" spans="1:10" x14ac:dyDescent="0.25">
      <c r="A383" s="1" t="str">
        <f>_xlfn.CONCAT(Tableau_chromalldb[[#This Row],[DATCREFIJ]],"/",Tableau_chromalldb[[#This Row],[DATCREFIM]],"/",Tableau_chromalldb[[#This Row],[DATCREFIA]])</f>
        <v>23/4/2020</v>
      </c>
      <c r="B383" s="1">
        <v>374501</v>
      </c>
      <c r="C383" s="1" t="s">
        <v>11</v>
      </c>
      <c r="D383" s="1">
        <v>50766</v>
      </c>
      <c r="E383" s="1">
        <v>23</v>
      </c>
      <c r="F383" s="1">
        <v>4</v>
      </c>
      <c r="G383" s="1">
        <v>2020</v>
      </c>
      <c r="H383" s="1" t="s">
        <v>40</v>
      </c>
      <c r="I3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374501 - CODTRA : IT - FNC : 50766 - Soldée : S</v>
      </c>
      <c r="J383"/>
    </row>
    <row r="384" spans="1:10" x14ac:dyDescent="0.25">
      <c r="A384" s="1" t="str">
        <f>_xlfn.CONCAT(Tableau_chromalldb[[#This Row],[DATCREFIJ]],"/",Tableau_chromalldb[[#This Row],[DATCREFIM]],"/",Tableau_chromalldb[[#This Row],[DATCREFIA]])</f>
        <v>23/4/2020</v>
      </c>
      <c r="B384" s="1">
        <v>374503</v>
      </c>
      <c r="C384" s="1" t="s">
        <v>11</v>
      </c>
      <c r="D384" s="1">
        <v>50767</v>
      </c>
      <c r="E384" s="1">
        <v>23</v>
      </c>
      <c r="F384" s="1">
        <v>4</v>
      </c>
      <c r="G384" s="1">
        <v>2020</v>
      </c>
      <c r="H384" s="1" t="s">
        <v>40</v>
      </c>
      <c r="I3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374503 - CODTRA : IT - FNC : 50767 - Soldée : S</v>
      </c>
      <c r="J384"/>
    </row>
    <row r="385" spans="1:10" x14ac:dyDescent="0.25">
      <c r="A385" s="1" t="str">
        <f>_xlfn.CONCAT(Tableau_chromalldb[[#This Row],[DATCREFIJ]],"/",Tableau_chromalldb[[#This Row],[DATCREFIM]],"/",Tableau_chromalldb[[#This Row],[DATCREFIA]])</f>
        <v>23/4/2020</v>
      </c>
      <c r="B385" s="1">
        <v>374507</v>
      </c>
      <c r="C385" s="1" t="s">
        <v>11</v>
      </c>
      <c r="D385" s="1">
        <v>50768</v>
      </c>
      <c r="E385" s="1">
        <v>23</v>
      </c>
      <c r="F385" s="1">
        <v>4</v>
      </c>
      <c r="G385" s="1">
        <v>2020</v>
      </c>
      <c r="H385" s="1" t="s">
        <v>40</v>
      </c>
      <c r="I3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374507 - CODTRA : IT - FNC : 50768 - Soldée : S</v>
      </c>
      <c r="J385"/>
    </row>
    <row r="386" spans="1:10" x14ac:dyDescent="0.25">
      <c r="A386" s="1" t="str">
        <f>_xlfn.CONCAT(Tableau_chromalldb[[#This Row],[DATCREFIJ]],"/",Tableau_chromalldb[[#This Row],[DATCREFIM]],"/",Tableau_chromalldb[[#This Row],[DATCREFIA]])</f>
        <v>23/4/2020</v>
      </c>
      <c r="B386" s="1">
        <v>374507</v>
      </c>
      <c r="C386" s="1" t="s">
        <v>11</v>
      </c>
      <c r="D386" s="1">
        <v>50770</v>
      </c>
      <c r="E386" s="1">
        <v>23</v>
      </c>
      <c r="F386" s="1">
        <v>4</v>
      </c>
      <c r="G386" s="1">
        <v>2020</v>
      </c>
      <c r="H386" s="1" t="s">
        <v>40</v>
      </c>
      <c r="I3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374507 - CODTRA : IT - FNC : 50770 - Soldée : S</v>
      </c>
      <c r="J386"/>
    </row>
    <row r="387" spans="1:10" x14ac:dyDescent="0.25">
      <c r="A387" s="1" t="str">
        <f>_xlfn.CONCAT(Tableau_chromalldb[[#This Row],[DATCREFIJ]],"/",Tableau_chromalldb[[#This Row],[DATCREFIM]],"/",Tableau_chromalldb[[#This Row],[DATCREFIA]])</f>
        <v>23/4/2020</v>
      </c>
      <c r="B387" s="1">
        <v>374508</v>
      </c>
      <c r="C387" s="1" t="s">
        <v>18</v>
      </c>
      <c r="D387" s="1">
        <v>50769</v>
      </c>
      <c r="E387" s="1">
        <v>23</v>
      </c>
      <c r="F387" s="1">
        <v>4</v>
      </c>
      <c r="G387" s="1">
        <v>2020</v>
      </c>
      <c r="H387" s="1" t="s">
        <v>40</v>
      </c>
      <c r="I3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374508 - CODTRA : IS - FNC : 50769 - Soldée : S</v>
      </c>
      <c r="J387"/>
    </row>
    <row r="388" spans="1:10" x14ac:dyDescent="0.25">
      <c r="A388" s="1" t="str">
        <f>_xlfn.CONCAT(Tableau_chromalldb[[#This Row],[DATCREFIJ]],"/",Tableau_chromalldb[[#This Row],[DATCREFIM]],"/",Tableau_chromalldb[[#This Row],[DATCREFIA]])</f>
        <v>24/4/2020</v>
      </c>
      <c r="B388" s="1">
        <v>374204</v>
      </c>
      <c r="C388" s="1" t="s">
        <v>9</v>
      </c>
      <c r="D388" s="1">
        <v>50777</v>
      </c>
      <c r="E388" s="1">
        <v>24</v>
      </c>
      <c r="F388" s="1">
        <v>4</v>
      </c>
      <c r="G388" s="1">
        <v>2020</v>
      </c>
      <c r="H388" s="1" t="s">
        <v>40</v>
      </c>
      <c r="I3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374204 - CODTRA : IG - FNC : 50777 - Soldée : S</v>
      </c>
      <c r="J388"/>
    </row>
    <row r="389" spans="1:10" x14ac:dyDescent="0.25">
      <c r="A389" s="1" t="str">
        <f>_xlfn.CONCAT(Tableau_chromalldb[[#This Row],[DATCREFIJ]],"/",Tableau_chromalldb[[#This Row],[DATCREFIM]],"/",Tableau_chromalldb[[#This Row],[DATCREFIA]])</f>
        <v>27/4/2020</v>
      </c>
      <c r="B389" s="1">
        <v>370098</v>
      </c>
      <c r="C389" s="1" t="s">
        <v>9</v>
      </c>
      <c r="D389" s="1">
        <v>50784</v>
      </c>
      <c r="E389" s="1">
        <v>27</v>
      </c>
      <c r="F389" s="1">
        <v>4</v>
      </c>
      <c r="G389" s="1">
        <v>2020</v>
      </c>
      <c r="H389" s="1" t="s">
        <v>40</v>
      </c>
      <c r="I3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370098 - CODTRA : IG - FNC : 50784 - Soldée : S</v>
      </c>
      <c r="J389"/>
    </row>
    <row r="390" spans="1:10" x14ac:dyDescent="0.25">
      <c r="A390" s="1" t="str">
        <f>_xlfn.CONCAT(Tableau_chromalldb[[#This Row],[DATCREFIJ]],"/",Tableau_chromalldb[[#This Row],[DATCREFIM]],"/",Tableau_chromalldb[[#This Row],[DATCREFIA]])</f>
        <v>27/4/2020</v>
      </c>
      <c r="B390" s="1">
        <v>373640</v>
      </c>
      <c r="C390" s="1" t="s">
        <v>13</v>
      </c>
      <c r="D390" s="1">
        <v>50779</v>
      </c>
      <c r="E390" s="1">
        <v>27</v>
      </c>
      <c r="F390" s="1">
        <v>4</v>
      </c>
      <c r="G390" s="1">
        <v>2020</v>
      </c>
      <c r="H390" s="1" t="s">
        <v>40</v>
      </c>
      <c r="I3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373640 - CODTRA : RA - FNC : 50779 - Soldée : S</v>
      </c>
      <c r="J390"/>
    </row>
    <row r="391" spans="1:10" x14ac:dyDescent="0.25">
      <c r="A391" s="1" t="str">
        <f>_xlfn.CONCAT(Tableau_chromalldb[[#This Row],[DATCREFIJ]],"/",Tableau_chromalldb[[#This Row],[DATCREFIM]],"/",Tableau_chromalldb[[#This Row],[DATCREFIA]])</f>
        <v>27/4/2020</v>
      </c>
      <c r="B391" s="1">
        <v>373899</v>
      </c>
      <c r="C391" s="1" t="s">
        <v>18</v>
      </c>
      <c r="D391" s="1">
        <v>50783</v>
      </c>
      <c r="E391" s="1">
        <v>27</v>
      </c>
      <c r="F391" s="1">
        <v>4</v>
      </c>
      <c r="G391" s="1">
        <v>2020</v>
      </c>
      <c r="H391" s="1" t="s">
        <v>40</v>
      </c>
      <c r="I3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373899 - CODTRA : IS - FNC : 50783 - Soldée : S</v>
      </c>
      <c r="J391"/>
    </row>
    <row r="392" spans="1:10" x14ac:dyDescent="0.25">
      <c r="A392" s="1" t="str">
        <f>_xlfn.CONCAT(Tableau_chromalldb[[#This Row],[DATCREFIJ]],"/",Tableau_chromalldb[[#This Row],[DATCREFIM]],"/",Tableau_chromalldb[[#This Row],[DATCREFIA]])</f>
        <v>27/4/2020</v>
      </c>
      <c r="B392" s="1">
        <v>374086</v>
      </c>
      <c r="C392" s="1" t="s">
        <v>13</v>
      </c>
      <c r="D392" s="1">
        <v>50789</v>
      </c>
      <c r="E392" s="1">
        <v>27</v>
      </c>
      <c r="F392" s="1">
        <v>4</v>
      </c>
      <c r="G392" s="1">
        <v>2020</v>
      </c>
      <c r="H392" s="1" t="s">
        <v>40</v>
      </c>
      <c r="I3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374086 - CODTRA : RA - FNC : 50789 - Soldée : S</v>
      </c>
      <c r="J392"/>
    </row>
    <row r="393" spans="1:10" x14ac:dyDescent="0.25">
      <c r="A393" s="1" t="str">
        <f>_xlfn.CONCAT(Tableau_chromalldb[[#This Row],[DATCREFIJ]],"/",Tableau_chromalldb[[#This Row],[DATCREFIM]],"/",Tableau_chromalldb[[#This Row],[DATCREFIA]])</f>
        <v>27/4/2020</v>
      </c>
      <c r="B393" s="1">
        <v>374157</v>
      </c>
      <c r="C393" s="1" t="s">
        <v>13</v>
      </c>
      <c r="D393" s="1">
        <v>50782</v>
      </c>
      <c r="E393" s="1">
        <v>27</v>
      </c>
      <c r="F393" s="1">
        <v>4</v>
      </c>
      <c r="G393" s="1">
        <v>2020</v>
      </c>
      <c r="H393" s="1" t="s">
        <v>40</v>
      </c>
      <c r="I3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374157 - CODTRA : RA - FNC : 50782 - Soldée : S</v>
      </c>
      <c r="J393"/>
    </row>
    <row r="394" spans="1:10" x14ac:dyDescent="0.25">
      <c r="A394" s="1" t="str">
        <f>_xlfn.CONCAT(Tableau_chromalldb[[#This Row],[DATCREFIJ]],"/",Tableau_chromalldb[[#This Row],[DATCREFIM]],"/",Tableau_chromalldb[[#This Row],[DATCREFIA]])</f>
        <v>27/4/2020</v>
      </c>
      <c r="B394" s="1">
        <v>374258</v>
      </c>
      <c r="C394" s="1" t="s">
        <v>15</v>
      </c>
      <c r="D394" s="1">
        <v>50780</v>
      </c>
      <c r="E394" s="1">
        <v>27</v>
      </c>
      <c r="F394" s="1">
        <v>4</v>
      </c>
      <c r="G394" s="1">
        <v>2020</v>
      </c>
      <c r="H394" s="1" t="s">
        <v>40</v>
      </c>
      <c r="I3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374258 - CODTRA : IB - FNC : 50780 - Soldée : S</v>
      </c>
      <c r="J394"/>
    </row>
    <row r="395" spans="1:10" x14ac:dyDescent="0.25">
      <c r="A395" s="1" t="str">
        <f>_xlfn.CONCAT(Tableau_chromalldb[[#This Row],[DATCREFIJ]],"/",Tableau_chromalldb[[#This Row],[DATCREFIM]],"/",Tableau_chromalldb[[#This Row],[DATCREFIA]])</f>
        <v>27/4/2020</v>
      </c>
      <c r="B395" s="1">
        <v>374549</v>
      </c>
      <c r="C395" s="1" t="s">
        <v>13</v>
      </c>
      <c r="D395" s="1">
        <v>50781</v>
      </c>
      <c r="E395" s="1">
        <v>27</v>
      </c>
      <c r="F395" s="1">
        <v>4</v>
      </c>
      <c r="G395" s="1">
        <v>2020</v>
      </c>
      <c r="H395" s="1" t="s">
        <v>40</v>
      </c>
      <c r="I3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374549 - CODTRA : RA - FNC : 50781 - Soldée : S</v>
      </c>
      <c r="J395"/>
    </row>
    <row r="396" spans="1:10" x14ac:dyDescent="0.25">
      <c r="A396" s="1" t="str">
        <f>_xlfn.CONCAT(Tableau_chromalldb[[#This Row],[DATCREFIJ]],"/",Tableau_chromalldb[[#This Row],[DATCREFIM]],"/",Tableau_chromalldb[[#This Row],[DATCREFIA]])</f>
        <v>28/4/2020</v>
      </c>
      <c r="B396" s="1">
        <v>370127</v>
      </c>
      <c r="C396" s="1" t="s">
        <v>15</v>
      </c>
      <c r="D396" s="1">
        <v>50788</v>
      </c>
      <c r="E396" s="1">
        <v>28</v>
      </c>
      <c r="F396" s="1">
        <v>4</v>
      </c>
      <c r="G396" s="1">
        <v>2020</v>
      </c>
      <c r="H396" s="1" t="s">
        <v>40</v>
      </c>
      <c r="I3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370127 - CODTRA : IB - FNC : 50788 - Soldée : S</v>
      </c>
      <c r="J396"/>
    </row>
    <row r="397" spans="1:10" x14ac:dyDescent="0.25">
      <c r="A397" s="1" t="str">
        <f>_xlfn.CONCAT(Tableau_chromalldb[[#This Row],[DATCREFIJ]],"/",Tableau_chromalldb[[#This Row],[DATCREFIM]],"/",Tableau_chromalldb[[#This Row],[DATCREFIA]])</f>
        <v>28/4/2020</v>
      </c>
      <c r="B397" s="1">
        <v>373544</v>
      </c>
      <c r="C397" s="1" t="s">
        <v>23</v>
      </c>
      <c r="D397" s="1">
        <v>50785</v>
      </c>
      <c r="E397" s="1">
        <v>28</v>
      </c>
      <c r="F397" s="1">
        <v>4</v>
      </c>
      <c r="G397" s="1">
        <v>2020</v>
      </c>
      <c r="H397" s="1" t="s">
        <v>40</v>
      </c>
      <c r="I3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373544 - CODTRA : LA - FNC : 50785 - Soldée : S</v>
      </c>
      <c r="J397"/>
    </row>
    <row r="398" spans="1:10" x14ac:dyDescent="0.25">
      <c r="A398" s="1" t="str">
        <f>_xlfn.CONCAT(Tableau_chromalldb[[#This Row],[DATCREFIJ]],"/",Tableau_chromalldb[[#This Row],[DATCREFIM]],"/",Tableau_chromalldb[[#This Row],[DATCREFIA]])</f>
        <v>28/4/2020</v>
      </c>
      <c r="B398" s="1">
        <v>373899</v>
      </c>
      <c r="C398" s="1" t="s">
        <v>18</v>
      </c>
      <c r="D398" s="1">
        <v>50787</v>
      </c>
      <c r="E398" s="1">
        <v>28</v>
      </c>
      <c r="F398" s="1">
        <v>4</v>
      </c>
      <c r="G398" s="1">
        <v>2020</v>
      </c>
      <c r="H398" s="1" t="s">
        <v>40</v>
      </c>
      <c r="I3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373899 - CODTRA : IS - FNC : 50787 - Soldée : S</v>
      </c>
      <c r="J398"/>
    </row>
    <row r="399" spans="1:10" x14ac:dyDescent="0.25">
      <c r="A399" s="1" t="str">
        <f>_xlfn.CONCAT(Tableau_chromalldb[[#This Row],[DATCREFIJ]],"/",Tableau_chromalldb[[#This Row],[DATCREFIM]],"/",Tableau_chromalldb[[#This Row],[DATCREFIA]])</f>
        <v>28/4/2020</v>
      </c>
      <c r="B399" s="1">
        <v>374134</v>
      </c>
      <c r="C399" s="1" t="s">
        <v>21</v>
      </c>
      <c r="D399" s="1">
        <v>50786</v>
      </c>
      <c r="E399" s="1">
        <v>28</v>
      </c>
      <c r="F399" s="1">
        <v>4</v>
      </c>
      <c r="G399" s="1">
        <v>2020</v>
      </c>
      <c r="H399" s="1" t="s">
        <v>40</v>
      </c>
      <c r="I3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374134 - CODTRA : UA - FNC : 50786 - Soldée : S</v>
      </c>
      <c r="J399"/>
    </row>
    <row r="400" spans="1:10" x14ac:dyDescent="0.25">
      <c r="A400" s="1" t="str">
        <f>_xlfn.CONCAT(Tableau_chromalldb[[#This Row],[DATCREFIJ]],"/",Tableau_chromalldb[[#This Row],[DATCREFIM]],"/",Tableau_chromalldb[[#This Row],[DATCREFIA]])</f>
        <v>4/5/2020</v>
      </c>
      <c r="B400" s="1">
        <v>374012</v>
      </c>
      <c r="C400" s="1" t="s">
        <v>18</v>
      </c>
      <c r="D400" s="1">
        <v>50790</v>
      </c>
      <c r="E400" s="1">
        <v>4</v>
      </c>
      <c r="F400" s="1">
        <v>5</v>
      </c>
      <c r="G400" s="1">
        <v>2020</v>
      </c>
      <c r="H400" s="1" t="s">
        <v>40</v>
      </c>
      <c r="I4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374012 - CODTRA : IS - FNC : 50790 - Soldée : S</v>
      </c>
      <c r="J400"/>
    </row>
    <row r="401" spans="1:10" x14ac:dyDescent="0.25">
      <c r="A401" s="1" t="str">
        <f>_xlfn.CONCAT(Tableau_chromalldb[[#This Row],[DATCREFIJ]],"/",Tableau_chromalldb[[#This Row],[DATCREFIM]],"/",Tableau_chromalldb[[#This Row],[DATCREFIA]])</f>
        <v>4/5/2020</v>
      </c>
      <c r="B401" s="1">
        <v>374220</v>
      </c>
      <c r="C401" s="1" t="s">
        <v>8</v>
      </c>
      <c r="D401" s="1">
        <v>50794</v>
      </c>
      <c r="E401" s="1">
        <v>4</v>
      </c>
      <c r="F401" s="1">
        <v>5</v>
      </c>
      <c r="G401" s="1">
        <v>2020</v>
      </c>
      <c r="H401" s="1" t="s">
        <v>40</v>
      </c>
      <c r="I4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374220 - CODTRA : IC - FNC : 50794 - Soldée : S</v>
      </c>
      <c r="J401"/>
    </row>
    <row r="402" spans="1:10" x14ac:dyDescent="0.25">
      <c r="A402" s="1" t="str">
        <f>_xlfn.CONCAT(Tableau_chromalldb[[#This Row],[DATCREFIJ]],"/",Tableau_chromalldb[[#This Row],[DATCREFIM]],"/",Tableau_chromalldb[[#This Row],[DATCREFIA]])</f>
        <v>4/5/2020</v>
      </c>
      <c r="B402" s="1">
        <v>374254</v>
      </c>
      <c r="C402" s="1" t="s">
        <v>8</v>
      </c>
      <c r="D402" s="1">
        <v>50791</v>
      </c>
      <c r="E402" s="1">
        <v>4</v>
      </c>
      <c r="F402" s="1">
        <v>5</v>
      </c>
      <c r="G402" s="1">
        <v>2020</v>
      </c>
      <c r="H402" s="1" t="s">
        <v>40</v>
      </c>
      <c r="I4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374254 - CODTRA : IC - FNC : 50791 - Soldée : S</v>
      </c>
      <c r="J402"/>
    </row>
    <row r="403" spans="1:10" x14ac:dyDescent="0.25">
      <c r="A403" s="1" t="str">
        <f>_xlfn.CONCAT(Tableau_chromalldb[[#This Row],[DATCREFIJ]],"/",Tableau_chromalldb[[#This Row],[DATCREFIM]],"/",Tableau_chromalldb[[#This Row],[DATCREFIA]])</f>
        <v>5/5/2020</v>
      </c>
      <c r="B403" s="1">
        <v>370120</v>
      </c>
      <c r="C403" s="1" t="s">
        <v>17</v>
      </c>
      <c r="D403" s="1">
        <v>50793</v>
      </c>
      <c r="E403" s="1">
        <v>5</v>
      </c>
      <c r="F403" s="1">
        <v>5</v>
      </c>
      <c r="G403" s="1">
        <v>2020</v>
      </c>
      <c r="H403" s="1" t="s">
        <v>40</v>
      </c>
      <c r="I4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370120 - CODTRA : IA - FNC : 50793 - Soldée : S</v>
      </c>
      <c r="J403"/>
    </row>
    <row r="404" spans="1:10" x14ac:dyDescent="0.25">
      <c r="A404" s="1" t="str">
        <f>_xlfn.CONCAT(Tableau_chromalldb[[#This Row],[DATCREFIJ]],"/",Tableau_chromalldb[[#This Row],[DATCREFIM]],"/",Tableau_chromalldb[[#This Row],[DATCREFIA]])</f>
        <v>5/5/2020</v>
      </c>
      <c r="B404" s="1">
        <v>374249</v>
      </c>
      <c r="C404" s="1" t="s">
        <v>9</v>
      </c>
      <c r="D404" s="1">
        <v>50792</v>
      </c>
      <c r="E404" s="1">
        <v>5</v>
      </c>
      <c r="F404" s="1">
        <v>5</v>
      </c>
      <c r="G404" s="1">
        <v>2020</v>
      </c>
      <c r="H404" s="1" t="s">
        <v>40</v>
      </c>
      <c r="I4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374249 - CODTRA : IG - FNC : 50792 - Soldée : S</v>
      </c>
      <c r="J404"/>
    </row>
    <row r="405" spans="1:10" x14ac:dyDescent="0.25">
      <c r="A405" s="1" t="str">
        <f>_xlfn.CONCAT(Tableau_chromalldb[[#This Row],[DATCREFIJ]],"/",Tableau_chromalldb[[#This Row],[DATCREFIM]],"/",Tableau_chromalldb[[#This Row],[DATCREFIA]])</f>
        <v>6/5/2020</v>
      </c>
      <c r="B405" s="1">
        <v>373506</v>
      </c>
      <c r="C405" s="1" t="s">
        <v>9</v>
      </c>
      <c r="D405" s="1">
        <v>50795</v>
      </c>
      <c r="E405" s="1">
        <v>6</v>
      </c>
      <c r="F405" s="1">
        <v>5</v>
      </c>
      <c r="G405" s="1">
        <v>2020</v>
      </c>
      <c r="H405" s="1" t="s">
        <v>40</v>
      </c>
      <c r="I4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50795 - Soldée : S</v>
      </c>
      <c r="J405"/>
    </row>
    <row r="406" spans="1:10" x14ac:dyDescent="0.25">
      <c r="A406" s="1" t="str">
        <f>_xlfn.CONCAT(Tableau_chromalldb[[#This Row],[DATCREFIJ]],"/",Tableau_chromalldb[[#This Row],[DATCREFIM]],"/",Tableau_chromalldb[[#This Row],[DATCREFIA]])</f>
        <v>6/5/2020</v>
      </c>
      <c r="B406" s="1">
        <v>373506</v>
      </c>
      <c r="C406" s="1" t="s">
        <v>9</v>
      </c>
      <c r="D406" s="1">
        <v>50796</v>
      </c>
      <c r="E406" s="1">
        <v>6</v>
      </c>
      <c r="F406" s="1">
        <v>5</v>
      </c>
      <c r="G406" s="1">
        <v>2020</v>
      </c>
      <c r="H406" s="1" t="s">
        <v>40</v>
      </c>
      <c r="I4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50796 - Soldée : S</v>
      </c>
      <c r="J406"/>
    </row>
    <row r="407" spans="1:10" x14ac:dyDescent="0.25">
      <c r="A407" s="1" t="str">
        <f>_xlfn.CONCAT(Tableau_chromalldb[[#This Row],[DATCREFIJ]],"/",Tableau_chromalldb[[#This Row],[DATCREFIM]],"/",Tableau_chromalldb[[#This Row],[DATCREFIA]])</f>
        <v>6/5/2020</v>
      </c>
      <c r="B407" s="1">
        <v>373506</v>
      </c>
      <c r="C407" s="1" t="s">
        <v>9</v>
      </c>
      <c r="D407" s="1">
        <v>50797</v>
      </c>
      <c r="E407" s="1">
        <v>6</v>
      </c>
      <c r="F407" s="1">
        <v>5</v>
      </c>
      <c r="G407" s="1">
        <v>2020</v>
      </c>
      <c r="H407" s="1" t="s">
        <v>40</v>
      </c>
      <c r="I4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373506 - CODTRA : IG - FNC : 50797 - Soldée : S</v>
      </c>
      <c r="J407"/>
    </row>
    <row r="408" spans="1:10" x14ac:dyDescent="0.25">
      <c r="A408" s="1" t="str">
        <f>_xlfn.CONCAT(Tableau_chromalldb[[#This Row],[DATCREFIJ]],"/",Tableau_chromalldb[[#This Row],[DATCREFIM]],"/",Tableau_chromalldb[[#This Row],[DATCREFIA]])</f>
        <v>11/5/2020</v>
      </c>
      <c r="B408" s="1">
        <v>374088</v>
      </c>
      <c r="C408" s="1" t="s">
        <v>23</v>
      </c>
      <c r="D408" s="1">
        <v>50798</v>
      </c>
      <c r="E408" s="1">
        <v>11</v>
      </c>
      <c r="F408" s="1">
        <v>5</v>
      </c>
      <c r="G408" s="1">
        <v>2020</v>
      </c>
      <c r="H408" s="1" t="s">
        <v>40</v>
      </c>
      <c r="I4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374088 - CODTRA : LA - FNC : 50798 - Soldée : S</v>
      </c>
      <c r="J408"/>
    </row>
    <row r="409" spans="1:10" x14ac:dyDescent="0.25">
      <c r="A409" s="1" t="str">
        <f>_xlfn.CONCAT(Tableau_chromalldb[[#This Row],[DATCREFIJ]],"/",Tableau_chromalldb[[#This Row],[DATCREFIM]],"/",Tableau_chromalldb[[#This Row],[DATCREFIA]])</f>
        <v>11/5/2020</v>
      </c>
      <c r="B409" s="1">
        <v>374206</v>
      </c>
      <c r="C409" s="1" t="s">
        <v>18</v>
      </c>
      <c r="D409" s="1">
        <v>50800</v>
      </c>
      <c r="E409" s="1">
        <v>11</v>
      </c>
      <c r="F409" s="1">
        <v>5</v>
      </c>
      <c r="G409" s="1">
        <v>2020</v>
      </c>
      <c r="H409" s="1" t="s">
        <v>40</v>
      </c>
      <c r="I4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374206 - CODTRA : IS - FNC : 50800 - Soldée : S</v>
      </c>
      <c r="J409"/>
    </row>
    <row r="410" spans="1:10" x14ac:dyDescent="0.25">
      <c r="A410" s="1" t="str">
        <f>_xlfn.CONCAT(Tableau_chromalldb[[#This Row],[DATCREFIJ]],"/",Tableau_chromalldb[[#This Row],[DATCREFIM]],"/",Tableau_chromalldb[[#This Row],[DATCREFIA]])</f>
        <v>11/5/2020</v>
      </c>
      <c r="B410" s="1">
        <v>374220</v>
      </c>
      <c r="C410" s="1" t="s">
        <v>8</v>
      </c>
      <c r="D410" s="1">
        <v>50804</v>
      </c>
      <c r="E410" s="1">
        <v>11</v>
      </c>
      <c r="F410" s="1">
        <v>5</v>
      </c>
      <c r="G410" s="1">
        <v>2020</v>
      </c>
      <c r="H410" s="1" t="s">
        <v>40</v>
      </c>
      <c r="I4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374220 - CODTRA : IC - FNC : 50804 - Soldée : S</v>
      </c>
      <c r="J410"/>
    </row>
    <row r="411" spans="1:10" x14ac:dyDescent="0.25">
      <c r="A411" s="1" t="str">
        <f>_xlfn.CONCAT(Tableau_chromalldb[[#This Row],[DATCREFIJ]],"/",Tableau_chromalldb[[#This Row],[DATCREFIM]],"/",Tableau_chromalldb[[#This Row],[DATCREFIA]])</f>
        <v>11/5/2020</v>
      </c>
      <c r="B411" s="1">
        <v>374376</v>
      </c>
      <c r="C411" s="1" t="s">
        <v>9</v>
      </c>
      <c r="D411" s="1">
        <v>50802</v>
      </c>
      <c r="E411" s="1">
        <v>11</v>
      </c>
      <c r="F411" s="1">
        <v>5</v>
      </c>
      <c r="G411" s="1">
        <v>2020</v>
      </c>
      <c r="H411" s="1" t="s">
        <v>1</v>
      </c>
      <c r="I4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374376 - CODTRA : IG - FNC : 50802 - Soldée : </v>
      </c>
      <c r="J411"/>
    </row>
    <row r="412" spans="1:10" x14ac:dyDescent="0.25">
      <c r="A412" s="1" t="str">
        <f>_xlfn.CONCAT(Tableau_chromalldb[[#This Row],[DATCREFIJ]],"/",Tableau_chromalldb[[#This Row],[DATCREFIM]],"/",Tableau_chromalldb[[#This Row],[DATCREFIA]])</f>
        <v>11/5/2020</v>
      </c>
      <c r="B412" s="1">
        <v>374376</v>
      </c>
      <c r="C412" s="1" t="s">
        <v>9</v>
      </c>
      <c r="D412" s="1">
        <v>50803</v>
      </c>
      <c r="E412" s="1">
        <v>11</v>
      </c>
      <c r="F412" s="1">
        <v>5</v>
      </c>
      <c r="G412" s="1">
        <v>2020</v>
      </c>
      <c r="H412" s="1" t="s">
        <v>40</v>
      </c>
      <c r="I4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374376 - CODTRA : IG - FNC : 50803 - Soldée : S</v>
      </c>
      <c r="J412"/>
    </row>
    <row r="413" spans="1:10" x14ac:dyDescent="0.25">
      <c r="A413" s="1" t="str">
        <f>_xlfn.CONCAT(Tableau_chromalldb[[#This Row],[DATCREFIJ]],"/",Tableau_chromalldb[[#This Row],[DATCREFIM]],"/",Tableau_chromalldb[[#This Row],[DATCREFIA]])</f>
        <v>11/5/2020</v>
      </c>
      <c r="B413" s="1">
        <v>374379</v>
      </c>
      <c r="C413" s="1" t="s">
        <v>15</v>
      </c>
      <c r="D413" s="1">
        <v>50799</v>
      </c>
      <c r="E413" s="1">
        <v>11</v>
      </c>
      <c r="F413" s="1">
        <v>5</v>
      </c>
      <c r="G413" s="1">
        <v>2020</v>
      </c>
      <c r="H413" s="1" t="s">
        <v>40</v>
      </c>
      <c r="I4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374379 - CODTRA : IB - FNC : 50799 - Soldée : S</v>
      </c>
      <c r="J413"/>
    </row>
    <row r="414" spans="1:10" x14ac:dyDescent="0.25">
      <c r="A414" s="1" t="str">
        <f>_xlfn.CONCAT(Tableau_chromalldb[[#This Row],[DATCREFIJ]],"/",Tableau_chromalldb[[#This Row],[DATCREFIM]],"/",Tableau_chromalldb[[#This Row],[DATCREFIA]])</f>
        <v>11/5/2020</v>
      </c>
      <c r="B414" s="1">
        <v>374504</v>
      </c>
      <c r="C414" s="1" t="s">
        <v>11</v>
      </c>
      <c r="D414" s="1">
        <v>50801</v>
      </c>
      <c r="E414" s="1">
        <v>11</v>
      </c>
      <c r="F414" s="1">
        <v>5</v>
      </c>
      <c r="G414" s="1">
        <v>2020</v>
      </c>
      <c r="H414" s="1" t="s">
        <v>40</v>
      </c>
      <c r="I4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374504 - CODTRA : IT - FNC : 50801 - Soldée : S</v>
      </c>
      <c r="J414"/>
    </row>
    <row r="415" spans="1:10" x14ac:dyDescent="0.25">
      <c r="A415" s="1" t="str">
        <f>_xlfn.CONCAT(Tableau_chromalldb[[#This Row],[DATCREFIJ]],"/",Tableau_chromalldb[[#This Row],[DATCREFIM]],"/",Tableau_chromalldb[[#This Row],[DATCREFIA]])</f>
        <v>12/5/2020</v>
      </c>
      <c r="B415" s="1">
        <v>374249</v>
      </c>
      <c r="C415" s="1" t="s">
        <v>9</v>
      </c>
      <c r="D415" s="1">
        <v>50805</v>
      </c>
      <c r="E415" s="1">
        <v>12</v>
      </c>
      <c r="F415" s="1">
        <v>5</v>
      </c>
      <c r="G415" s="1">
        <v>2020</v>
      </c>
      <c r="H415" s="1" t="s">
        <v>1</v>
      </c>
      <c r="I4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374249 - CODTRA : IG - FNC : 50805 - Soldée : </v>
      </c>
      <c r="J415"/>
    </row>
    <row r="416" spans="1:10" x14ac:dyDescent="0.25">
      <c r="A416" s="1" t="str">
        <f>_xlfn.CONCAT(Tableau_chromalldb[[#This Row],[DATCREFIJ]],"/",Tableau_chromalldb[[#This Row],[DATCREFIM]],"/",Tableau_chromalldb[[#This Row],[DATCREFIA]])</f>
        <v>12/5/2020</v>
      </c>
      <c r="B416" s="1">
        <v>374249</v>
      </c>
      <c r="C416" s="1" t="s">
        <v>9</v>
      </c>
      <c r="D416" s="1">
        <v>50806</v>
      </c>
      <c r="E416" s="1">
        <v>12</v>
      </c>
      <c r="F416" s="1">
        <v>5</v>
      </c>
      <c r="G416" s="1">
        <v>2020</v>
      </c>
      <c r="H416" s="1" t="s">
        <v>40</v>
      </c>
      <c r="I4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374249 - CODTRA : IG - FNC : 50806 - Soldée : S</v>
      </c>
      <c r="J416"/>
    </row>
    <row r="417" spans="1:12" x14ac:dyDescent="0.25">
      <c r="A417" s="1" t="str">
        <f>_xlfn.CONCAT(Tableau_chromalldb[[#This Row],[DATCREFIJ]],"/",Tableau_chromalldb[[#This Row],[DATCREFIM]],"/",Tableau_chromalldb[[#This Row],[DATCREFIA]])</f>
        <v>12/5/2020</v>
      </c>
      <c r="B417" s="1">
        <v>374379</v>
      </c>
      <c r="C417" s="1" t="s">
        <v>15</v>
      </c>
      <c r="D417" s="1">
        <v>50808</v>
      </c>
      <c r="E417" s="1">
        <v>12</v>
      </c>
      <c r="F417" s="1">
        <v>5</v>
      </c>
      <c r="G417" s="1">
        <v>2020</v>
      </c>
      <c r="H417" s="1" t="s">
        <v>40</v>
      </c>
      <c r="I4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374379 - CODTRA : IB - FNC : 50808 - Soldée : S</v>
      </c>
      <c r="J417"/>
    </row>
    <row r="418" spans="1:12" x14ac:dyDescent="0.25">
      <c r="A418" s="1" t="str">
        <f>_xlfn.CONCAT(Tableau_chromalldb[[#This Row],[DATCREFIJ]],"/",Tableau_chromalldb[[#This Row],[DATCREFIM]],"/",Tableau_chromalldb[[#This Row],[DATCREFIA]])</f>
        <v>12/5/2020</v>
      </c>
      <c r="B418" s="1">
        <v>374501</v>
      </c>
      <c r="C418" s="1" t="s">
        <v>11</v>
      </c>
      <c r="D418" s="1">
        <v>50807</v>
      </c>
      <c r="E418" s="1">
        <v>12</v>
      </c>
      <c r="F418" s="1">
        <v>5</v>
      </c>
      <c r="G418" s="1">
        <v>2020</v>
      </c>
      <c r="H418" s="1" t="s">
        <v>40</v>
      </c>
      <c r="I4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374501 - CODTRA : IT - FNC : 50807 - Soldée : S</v>
      </c>
      <c r="J418"/>
    </row>
    <row r="419" spans="1:12" x14ac:dyDescent="0.25">
      <c r="A419" s="1" t="str">
        <f>_xlfn.CONCAT(Tableau_chromalldb[[#This Row],[DATCREFIJ]],"/",Tableau_chromalldb[[#This Row],[DATCREFIM]],"/",Tableau_chromalldb[[#This Row],[DATCREFIA]])</f>
        <v>13/5/2020</v>
      </c>
      <c r="B419" s="1">
        <v>370120</v>
      </c>
      <c r="C419" s="1" t="s">
        <v>17</v>
      </c>
      <c r="D419" s="1">
        <v>50811</v>
      </c>
      <c r="E419" s="1">
        <v>13</v>
      </c>
      <c r="F419" s="1">
        <v>5</v>
      </c>
      <c r="G419" s="1">
        <v>2020</v>
      </c>
      <c r="H419" s="1" t="s">
        <v>1</v>
      </c>
      <c r="I4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370120 - CODTRA : IA - FNC : 50811 - Soldée : </v>
      </c>
      <c r="K419" s="1"/>
      <c r="L419" s="1"/>
    </row>
    <row r="420" spans="1:12" x14ac:dyDescent="0.25">
      <c r="A420" s="1" t="str">
        <f>_xlfn.CONCAT(Tableau_chromalldb[[#This Row],[DATCREFIJ]],"/",Tableau_chromalldb[[#This Row],[DATCREFIM]],"/",Tableau_chromalldb[[#This Row],[DATCREFIA]])</f>
        <v>13/5/2020</v>
      </c>
      <c r="B420" s="1">
        <v>373992</v>
      </c>
      <c r="C420" s="1" t="s">
        <v>20</v>
      </c>
      <c r="D420" s="1">
        <v>50810</v>
      </c>
      <c r="E420" s="1">
        <v>13</v>
      </c>
      <c r="F420" s="1">
        <v>5</v>
      </c>
      <c r="G420" s="1">
        <v>2020</v>
      </c>
      <c r="H420" s="1" t="s">
        <v>40</v>
      </c>
      <c r="I4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373992 - CODTRA : LB - FNC : 50810 - Soldée : S</v>
      </c>
      <c r="K420" s="1"/>
      <c r="L420" s="1"/>
    </row>
    <row r="421" spans="1:12" x14ac:dyDescent="0.25">
      <c r="A421" s="1" t="str">
        <f>_xlfn.CONCAT(Tableau_chromalldb[[#This Row],[DATCREFIJ]],"/",Tableau_chromalldb[[#This Row],[DATCREFIM]],"/",Tableau_chromalldb[[#This Row],[DATCREFIA]])</f>
        <v>13/5/2020</v>
      </c>
      <c r="B421" s="1">
        <v>374063</v>
      </c>
      <c r="C421" s="1" t="s">
        <v>35</v>
      </c>
      <c r="D421" s="1">
        <v>50809</v>
      </c>
      <c r="E421" s="1">
        <v>13</v>
      </c>
      <c r="F421" s="1">
        <v>5</v>
      </c>
      <c r="G421" s="1">
        <v>2020</v>
      </c>
      <c r="H421" s="1" t="s">
        <v>40</v>
      </c>
      <c r="I4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374063 - CODTRA : OB - FNC : 50809 - Soldée : S</v>
      </c>
      <c r="K421" s="1"/>
      <c r="L421" s="1"/>
    </row>
    <row r="422" spans="1:12" x14ac:dyDescent="0.25">
      <c r="A422" s="1" t="str">
        <f>_xlfn.CONCAT(Tableau_chromalldb[[#This Row],[DATCREFIJ]],"/",Tableau_chromalldb[[#This Row],[DATCREFIM]],"/",Tableau_chromalldb[[#This Row],[DATCREFIA]])</f>
        <v>14/5/2020</v>
      </c>
      <c r="B422" s="1">
        <v>373997</v>
      </c>
      <c r="C422" s="1" t="s">
        <v>18</v>
      </c>
      <c r="D422" s="1">
        <v>50812</v>
      </c>
      <c r="E422" s="1">
        <v>14</v>
      </c>
      <c r="F422" s="1">
        <v>5</v>
      </c>
      <c r="G422" s="1">
        <v>2020</v>
      </c>
      <c r="H422" s="1" t="s">
        <v>40</v>
      </c>
      <c r="I4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373997 - CODTRA : IS - FNC : 50812 - Soldée : S</v>
      </c>
      <c r="K422" s="1"/>
      <c r="L422" s="1"/>
    </row>
    <row r="423" spans="1:12" x14ac:dyDescent="0.25">
      <c r="A423" s="1" t="str">
        <f>_xlfn.CONCAT(Tableau_chromalldb[[#This Row],[DATCREFIJ]],"/",Tableau_chromalldb[[#This Row],[DATCREFIM]],"/",Tableau_chromalldb[[#This Row],[DATCREFIA]])</f>
        <v>18/5/2020</v>
      </c>
      <c r="B423" s="1">
        <v>373640</v>
      </c>
      <c r="C423" s="1" t="s">
        <v>13</v>
      </c>
      <c r="D423" s="1">
        <v>50814</v>
      </c>
      <c r="E423" s="1">
        <v>18</v>
      </c>
      <c r="F423" s="1">
        <v>5</v>
      </c>
      <c r="G423" s="1">
        <v>2020</v>
      </c>
      <c r="H423" s="1" t="s">
        <v>40</v>
      </c>
      <c r="I4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373640 - CODTRA : RA - FNC : 50814 - Soldée : S</v>
      </c>
      <c r="K423" s="1"/>
      <c r="L423" s="1"/>
    </row>
    <row r="424" spans="1:12" x14ac:dyDescent="0.25">
      <c r="A424" s="1" t="str">
        <f>_xlfn.CONCAT(Tableau_chromalldb[[#This Row],[DATCREFIJ]],"/",Tableau_chromalldb[[#This Row],[DATCREFIM]],"/",Tableau_chromalldb[[#This Row],[DATCREFIA]])</f>
        <v>18/5/2020</v>
      </c>
      <c r="B424" s="1">
        <v>374047</v>
      </c>
      <c r="C424" s="1" t="s">
        <v>27</v>
      </c>
      <c r="D424" s="1">
        <v>50813</v>
      </c>
      <c r="E424" s="1">
        <v>18</v>
      </c>
      <c r="F424" s="1">
        <v>5</v>
      </c>
      <c r="G424" s="1">
        <v>2020</v>
      </c>
      <c r="H424" s="1" t="s">
        <v>40</v>
      </c>
      <c r="I4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374047 - CODTRA : UB - FNC : 50813 - Soldée : S</v>
      </c>
      <c r="K424" s="1"/>
      <c r="L424" s="1"/>
    </row>
    <row r="425" spans="1:12" x14ac:dyDescent="0.25">
      <c r="A425" s="1" t="str">
        <f>_xlfn.CONCAT(Tableau_chromalldb[[#This Row],[DATCREFIJ]],"/",Tableau_chromalldb[[#This Row],[DATCREFIM]],"/",Tableau_chromalldb[[#This Row],[DATCREFIA]])</f>
        <v>18/5/2020</v>
      </c>
      <c r="B425" s="1">
        <v>374153</v>
      </c>
      <c r="C425" s="1" t="s">
        <v>13</v>
      </c>
      <c r="D425" s="1">
        <v>50819</v>
      </c>
      <c r="E425" s="1">
        <v>18</v>
      </c>
      <c r="F425" s="1">
        <v>5</v>
      </c>
      <c r="G425" s="1">
        <v>2020</v>
      </c>
      <c r="H425" s="1" t="s">
        <v>40</v>
      </c>
      <c r="I4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374153 - CODTRA : RA - FNC : 50819 - Soldée : S</v>
      </c>
      <c r="K425" s="1"/>
      <c r="L425" s="1"/>
    </row>
    <row r="426" spans="1:12" x14ac:dyDescent="0.25">
      <c r="A426" s="1" t="str">
        <f>_xlfn.CONCAT(Tableau_chromalldb[[#This Row],[DATCREFIJ]],"/",Tableau_chromalldb[[#This Row],[DATCREFIM]],"/",Tableau_chromalldb[[#This Row],[DATCREFIA]])</f>
        <v>18/5/2020</v>
      </c>
      <c r="B426" s="1">
        <v>374222</v>
      </c>
      <c r="C426" s="1" t="s">
        <v>18</v>
      </c>
      <c r="D426" s="1">
        <v>50815</v>
      </c>
      <c r="E426" s="1">
        <v>18</v>
      </c>
      <c r="F426" s="1">
        <v>5</v>
      </c>
      <c r="G426" s="1">
        <v>2020</v>
      </c>
      <c r="H426" s="1" t="s">
        <v>40</v>
      </c>
      <c r="I4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374222 - CODTRA : IS - FNC : 50815 - Soldée : S</v>
      </c>
      <c r="K426" s="1"/>
      <c r="L426" s="1"/>
    </row>
    <row r="427" spans="1:12" x14ac:dyDescent="0.25">
      <c r="A427" s="1" t="str">
        <f>_xlfn.CONCAT(Tableau_chromalldb[[#This Row],[DATCREFIJ]],"/",Tableau_chromalldb[[#This Row],[DATCREFIM]],"/",Tableau_chromalldb[[#This Row],[DATCREFIA]])</f>
        <v>18/5/2020</v>
      </c>
      <c r="B427" s="1">
        <v>374265</v>
      </c>
      <c r="C427" s="1" t="s">
        <v>18</v>
      </c>
      <c r="D427" s="1">
        <v>50821</v>
      </c>
      <c r="E427" s="1">
        <v>18</v>
      </c>
      <c r="F427" s="1">
        <v>5</v>
      </c>
      <c r="G427" s="1">
        <v>2020</v>
      </c>
      <c r="H427" s="1" t="s">
        <v>1</v>
      </c>
      <c r="I4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374265 - CODTRA : IS - FNC : 50821 - Soldée : </v>
      </c>
      <c r="K427" s="1"/>
      <c r="L427" s="1"/>
    </row>
    <row r="428" spans="1:12" x14ac:dyDescent="0.25">
      <c r="A428" s="1" t="str">
        <f>_xlfn.CONCAT(Tableau_chromalldb[[#This Row],[DATCREFIJ]],"/",Tableau_chromalldb[[#This Row],[DATCREFIM]],"/",Tableau_chromalldb[[#This Row],[DATCREFIA]])</f>
        <v>18/5/2020</v>
      </c>
      <c r="B428" s="1">
        <v>374340</v>
      </c>
      <c r="C428" s="1" t="s">
        <v>8</v>
      </c>
      <c r="D428" s="1">
        <v>50818</v>
      </c>
      <c r="E428" s="1">
        <v>18</v>
      </c>
      <c r="F428" s="1">
        <v>5</v>
      </c>
      <c r="G428" s="1">
        <v>2020</v>
      </c>
      <c r="H428" s="1" t="s">
        <v>40</v>
      </c>
      <c r="I4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374340 - CODTRA : IC - FNC : 50818 - Soldée : S</v>
      </c>
      <c r="K428" s="1"/>
      <c r="L428" s="1"/>
    </row>
    <row r="429" spans="1:12" x14ac:dyDescent="0.25">
      <c r="A429" s="1" t="str">
        <f>_xlfn.CONCAT(Tableau_chromalldb[[#This Row],[DATCREFIJ]],"/",Tableau_chromalldb[[#This Row],[DATCREFIM]],"/",Tableau_chromalldb[[#This Row],[DATCREFIA]])</f>
        <v>18/5/2020</v>
      </c>
      <c r="B429" s="1">
        <v>374573</v>
      </c>
      <c r="C429" s="1" t="s">
        <v>11</v>
      </c>
      <c r="D429" s="1">
        <v>50816</v>
      </c>
      <c r="E429" s="1">
        <v>18</v>
      </c>
      <c r="F429" s="1">
        <v>5</v>
      </c>
      <c r="G429" s="1">
        <v>2020</v>
      </c>
      <c r="H429" s="1" t="s">
        <v>40</v>
      </c>
      <c r="I4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374573 - CODTRA : IT - FNC : 50816 - Soldée : S</v>
      </c>
      <c r="K429" s="1"/>
      <c r="L429" s="1"/>
    </row>
    <row r="430" spans="1:12" x14ac:dyDescent="0.25">
      <c r="A430" s="1" t="str">
        <f>_xlfn.CONCAT(Tableau_chromalldb[[#This Row],[DATCREFIJ]],"/",Tableau_chromalldb[[#This Row],[DATCREFIM]],"/",Tableau_chromalldb[[#This Row],[DATCREFIA]])</f>
        <v>18/5/2020</v>
      </c>
      <c r="B430" s="1">
        <v>374573</v>
      </c>
      <c r="C430" s="1" t="s">
        <v>11</v>
      </c>
      <c r="D430" s="1">
        <v>50820</v>
      </c>
      <c r="E430" s="1">
        <v>18</v>
      </c>
      <c r="F430" s="1">
        <v>5</v>
      </c>
      <c r="G430" s="1">
        <v>2020</v>
      </c>
      <c r="H430" s="1" t="s">
        <v>40</v>
      </c>
      <c r="I4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374573 - CODTRA : IT - FNC : 50820 - Soldée : S</v>
      </c>
      <c r="K430" s="1"/>
      <c r="L430" s="1"/>
    </row>
    <row r="431" spans="1:12" x14ac:dyDescent="0.25">
      <c r="A431" s="1" t="str">
        <f>_xlfn.CONCAT(Tableau_chromalldb[[#This Row],[DATCREFIJ]],"/",Tableau_chromalldb[[#This Row],[DATCREFIM]],"/",Tableau_chromalldb[[#This Row],[DATCREFIA]])</f>
        <v>18/5/2020</v>
      </c>
      <c r="B431" s="1">
        <v>374577</v>
      </c>
      <c r="C431" s="1" t="s">
        <v>11</v>
      </c>
      <c r="D431" s="1">
        <v>50817</v>
      </c>
      <c r="E431" s="1">
        <v>18</v>
      </c>
      <c r="F431" s="1">
        <v>5</v>
      </c>
      <c r="G431" s="1">
        <v>2020</v>
      </c>
      <c r="H431" s="1" t="s">
        <v>1</v>
      </c>
      <c r="I4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374577 - CODTRA : IT - FNC : 50817 - Soldée : </v>
      </c>
      <c r="K431" s="1"/>
      <c r="L431" s="1"/>
    </row>
    <row r="432" spans="1:12" x14ac:dyDescent="0.25">
      <c r="A432" s="1" t="str">
        <f>_xlfn.CONCAT(Tableau_chromalldb[[#This Row],[DATCREFIJ]],"/",Tableau_chromalldb[[#This Row],[DATCREFIM]],"/",Tableau_chromalldb[[#This Row],[DATCREFIA]])</f>
        <v>22/5/2020</v>
      </c>
      <c r="B432" s="1">
        <v>374301</v>
      </c>
      <c r="C432" s="1" t="s">
        <v>8</v>
      </c>
      <c r="D432" s="1">
        <v>50822</v>
      </c>
      <c r="E432" s="1">
        <v>22</v>
      </c>
      <c r="F432" s="1">
        <v>5</v>
      </c>
      <c r="G432" s="1">
        <v>2020</v>
      </c>
      <c r="H432" s="1" t="s">
        <v>1</v>
      </c>
      <c r="I4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374301 - CODTRA : IC - FNC : 50822 - Soldée : </v>
      </c>
      <c r="K432" s="1"/>
      <c r="L432" s="1"/>
    </row>
    <row r="433" spans="1:12" x14ac:dyDescent="0.25">
      <c r="A433" s="1" t="str">
        <f>_xlfn.CONCAT(Tableau_chromalldb[[#This Row],[DATCREFIJ]],"/",Tableau_chromalldb[[#This Row],[DATCREFIM]],"/",Tableau_chromalldb[[#This Row],[DATCREFIA]])</f>
        <v>22/5/2020</v>
      </c>
      <c r="B433" s="1">
        <v>374301</v>
      </c>
      <c r="C433" s="1" t="s">
        <v>8</v>
      </c>
      <c r="D433" s="1">
        <v>50823</v>
      </c>
      <c r="E433" s="1">
        <v>22</v>
      </c>
      <c r="F433" s="1">
        <v>5</v>
      </c>
      <c r="G433" s="1">
        <v>2020</v>
      </c>
      <c r="H433" s="1" t="s">
        <v>40</v>
      </c>
      <c r="I4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374301 - CODTRA : IC - FNC : 50823 - Soldée : S</v>
      </c>
      <c r="K433" s="1"/>
      <c r="L433" s="1"/>
    </row>
    <row r="434" spans="1:12" x14ac:dyDescent="0.25">
      <c r="A434" s="1" t="str">
        <f>_xlfn.CONCAT(Tableau_chromalldb[[#This Row],[DATCREFIJ]],"/",Tableau_chromalldb[[#This Row],[DATCREFIM]],"/",Tableau_chromalldb[[#This Row],[DATCREFIA]])</f>
        <v>22/5/2020</v>
      </c>
      <c r="B434" s="1">
        <v>374447</v>
      </c>
      <c r="C434" s="1" t="s">
        <v>11</v>
      </c>
      <c r="D434" s="1">
        <v>50824</v>
      </c>
      <c r="E434" s="1">
        <v>22</v>
      </c>
      <c r="F434" s="1">
        <v>5</v>
      </c>
      <c r="G434" s="1">
        <v>2020</v>
      </c>
      <c r="H434" s="1" t="s">
        <v>40</v>
      </c>
      <c r="I4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374447 - CODTRA : IT - FNC : 50824 - Soldée : S</v>
      </c>
      <c r="K434" s="1"/>
      <c r="L434" s="1"/>
    </row>
    <row r="435" spans="1:12" x14ac:dyDescent="0.25">
      <c r="A435" s="1" t="str">
        <f>_xlfn.CONCAT(Tableau_chromalldb[[#This Row],[DATCREFIJ]],"/",Tableau_chromalldb[[#This Row],[DATCREFIM]],"/",Tableau_chromalldb[[#This Row],[DATCREFIA]])</f>
        <v>25/5/2020</v>
      </c>
      <c r="B435" s="1">
        <v>373640</v>
      </c>
      <c r="C435" s="1" t="s">
        <v>13</v>
      </c>
      <c r="D435" s="1">
        <v>50825</v>
      </c>
      <c r="E435" s="1">
        <v>25</v>
      </c>
      <c r="F435" s="1">
        <v>5</v>
      </c>
      <c r="G435" s="1">
        <v>2020</v>
      </c>
      <c r="H435" s="1" t="s">
        <v>40</v>
      </c>
      <c r="I4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373640 - CODTRA : RA - FNC : 50825 - Soldée : S</v>
      </c>
      <c r="K435" s="1"/>
      <c r="L435" s="1"/>
    </row>
    <row r="436" spans="1:12" x14ac:dyDescent="0.25">
      <c r="A436" s="1" t="str">
        <f>_xlfn.CONCAT(Tableau_chromalldb[[#This Row],[DATCREFIJ]],"/",Tableau_chromalldb[[#This Row],[DATCREFIM]],"/",Tableau_chromalldb[[#This Row],[DATCREFIA]])</f>
        <v>25/5/2020</v>
      </c>
      <c r="B436" s="1">
        <v>373974</v>
      </c>
      <c r="C436" s="1" t="s">
        <v>13</v>
      </c>
      <c r="D436" s="1">
        <v>50826</v>
      </c>
      <c r="E436" s="1">
        <v>25</v>
      </c>
      <c r="F436" s="1">
        <v>5</v>
      </c>
      <c r="G436" s="1">
        <v>2020</v>
      </c>
      <c r="H436" s="1" t="s">
        <v>40</v>
      </c>
      <c r="I4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373974 - CODTRA : RA - FNC : 50826 - Soldée : S</v>
      </c>
      <c r="K436" s="1"/>
      <c r="L436" s="1"/>
    </row>
    <row r="437" spans="1:12" x14ac:dyDescent="0.25">
      <c r="A437" s="1" t="str">
        <f>_xlfn.CONCAT(Tableau_chromalldb[[#This Row],[DATCREFIJ]],"/",Tableau_chromalldb[[#This Row],[DATCREFIM]],"/",Tableau_chromalldb[[#This Row],[DATCREFIA]])</f>
        <v>26/5/2020</v>
      </c>
      <c r="B437" s="1">
        <v>374153</v>
      </c>
      <c r="C437" s="1" t="s">
        <v>13</v>
      </c>
      <c r="D437" s="1">
        <v>50830</v>
      </c>
      <c r="E437" s="1">
        <v>26</v>
      </c>
      <c r="F437" s="1">
        <v>5</v>
      </c>
      <c r="G437" s="1">
        <v>2020</v>
      </c>
      <c r="H437" s="1" t="s">
        <v>40</v>
      </c>
      <c r="I4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374153 - CODTRA : RA - FNC : 50830 - Soldée : S</v>
      </c>
      <c r="K437" s="1"/>
      <c r="L437" s="1"/>
    </row>
    <row r="438" spans="1:12" x14ac:dyDescent="0.25">
      <c r="A438" s="1" t="str">
        <f>_xlfn.CONCAT(Tableau_chromalldb[[#This Row],[DATCREFIJ]],"/",Tableau_chromalldb[[#This Row],[DATCREFIM]],"/",Tableau_chromalldb[[#This Row],[DATCREFIA]])</f>
        <v>26/5/2020</v>
      </c>
      <c r="B438" s="1">
        <v>374153</v>
      </c>
      <c r="C438" s="1" t="s">
        <v>13</v>
      </c>
      <c r="D438" s="1">
        <v>50838</v>
      </c>
      <c r="E438" s="1">
        <v>26</v>
      </c>
      <c r="F438" s="1">
        <v>5</v>
      </c>
      <c r="G438" s="1">
        <v>2020</v>
      </c>
      <c r="H438" s="1" t="s">
        <v>40</v>
      </c>
      <c r="I4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374153 - CODTRA : RA - FNC : 50838 - Soldée : S</v>
      </c>
      <c r="K438" s="1"/>
      <c r="L438" s="1"/>
    </row>
    <row r="439" spans="1:12" x14ac:dyDescent="0.25">
      <c r="A439" s="1" t="str">
        <f>_xlfn.CONCAT(Tableau_chromalldb[[#This Row],[DATCREFIJ]],"/",Tableau_chromalldb[[#This Row],[DATCREFIM]],"/",Tableau_chromalldb[[#This Row],[DATCREFIA]])</f>
        <v>26/5/2020</v>
      </c>
      <c r="B439" s="1">
        <v>374511</v>
      </c>
      <c r="C439" s="1" t="s">
        <v>8</v>
      </c>
      <c r="D439" s="1">
        <v>50831</v>
      </c>
      <c r="E439" s="1">
        <v>26</v>
      </c>
      <c r="F439" s="1">
        <v>5</v>
      </c>
      <c r="G439" s="1">
        <v>2020</v>
      </c>
      <c r="H439" s="1" t="s">
        <v>40</v>
      </c>
      <c r="I4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374511 - CODTRA : IC - FNC : 50831 - Soldée : S</v>
      </c>
      <c r="K439" s="1"/>
      <c r="L439" s="1"/>
    </row>
    <row r="440" spans="1:12" x14ac:dyDescent="0.25">
      <c r="A440" s="1" t="str">
        <f>_xlfn.CONCAT(Tableau_chromalldb[[#This Row],[DATCREFIJ]],"/",Tableau_chromalldb[[#This Row],[DATCREFIM]],"/",Tableau_chromalldb[[#This Row],[DATCREFIA]])</f>
        <v>26/5/2020</v>
      </c>
      <c r="B440" s="1">
        <v>374596</v>
      </c>
      <c r="C440" s="1" t="s">
        <v>18</v>
      </c>
      <c r="D440" s="1">
        <v>50829</v>
      </c>
      <c r="E440" s="1">
        <v>26</v>
      </c>
      <c r="F440" s="1">
        <v>5</v>
      </c>
      <c r="G440" s="1">
        <v>2020</v>
      </c>
      <c r="H440" s="1" t="s">
        <v>40</v>
      </c>
      <c r="I4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374596 - CODTRA : IS - FNC : 50829 - Soldée : S</v>
      </c>
      <c r="K440" s="1"/>
      <c r="L440" s="1"/>
    </row>
    <row r="441" spans="1:12" x14ac:dyDescent="0.25">
      <c r="A441" s="1" t="str">
        <f>_xlfn.CONCAT(Tableau_chromalldb[[#This Row],[DATCREFIJ]],"/",Tableau_chromalldb[[#This Row],[DATCREFIM]],"/",Tableau_chromalldb[[#This Row],[DATCREFIA]])</f>
        <v>26/5/2020</v>
      </c>
      <c r="B441" s="1">
        <v>374617</v>
      </c>
      <c r="C441" s="1" t="s">
        <v>15</v>
      </c>
      <c r="D441" s="1">
        <v>50827</v>
      </c>
      <c r="E441" s="1">
        <v>26</v>
      </c>
      <c r="F441" s="1">
        <v>5</v>
      </c>
      <c r="G441" s="1">
        <v>2020</v>
      </c>
      <c r="H441" s="1" t="s">
        <v>1</v>
      </c>
      <c r="I4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374617 - CODTRA : IB - FNC : 50827 - Soldée : </v>
      </c>
      <c r="K441" s="1"/>
      <c r="L441" s="1"/>
    </row>
    <row r="442" spans="1:12" x14ac:dyDescent="0.25">
      <c r="A442" s="1" t="str">
        <f>_xlfn.CONCAT(Tableau_chromalldb[[#This Row],[DATCREFIJ]],"/",Tableau_chromalldb[[#This Row],[DATCREFIM]],"/",Tableau_chromalldb[[#This Row],[DATCREFIA]])</f>
        <v>26/5/2020</v>
      </c>
      <c r="B442" s="1">
        <v>374617</v>
      </c>
      <c r="C442" s="1" t="s">
        <v>15</v>
      </c>
      <c r="D442" s="1">
        <v>50828</v>
      </c>
      <c r="E442" s="1">
        <v>26</v>
      </c>
      <c r="F442" s="1">
        <v>5</v>
      </c>
      <c r="G442" s="1">
        <v>2020</v>
      </c>
      <c r="H442" s="1" t="s">
        <v>40</v>
      </c>
      <c r="I4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374617 - CODTRA : IB - FNC : 50828 - Soldée : S</v>
      </c>
      <c r="K442" s="1"/>
      <c r="L442" s="1"/>
    </row>
    <row r="443" spans="1:12" x14ac:dyDescent="0.25">
      <c r="A443" s="1" t="str">
        <f>_xlfn.CONCAT(Tableau_chromalldb[[#This Row],[DATCREFIJ]],"/",Tableau_chromalldb[[#This Row],[DATCREFIM]],"/",Tableau_chromalldb[[#This Row],[DATCREFIA]])</f>
        <v>27/5/2020</v>
      </c>
      <c r="B443" s="1">
        <v>374086</v>
      </c>
      <c r="C443" s="1" t="s">
        <v>13</v>
      </c>
      <c r="D443" s="1">
        <v>50832</v>
      </c>
      <c r="E443" s="1">
        <v>27</v>
      </c>
      <c r="F443" s="1">
        <v>5</v>
      </c>
      <c r="G443" s="1">
        <v>2020</v>
      </c>
      <c r="H443" s="1" t="s">
        <v>40</v>
      </c>
      <c r="I4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374086 - CODTRA : RA - FNC : 50832 - Soldée : S</v>
      </c>
      <c r="K443" s="1"/>
      <c r="L443" s="1"/>
    </row>
    <row r="444" spans="1:12" x14ac:dyDescent="0.25">
      <c r="A444" s="1" t="str">
        <f>_xlfn.CONCAT(Tableau_chromalldb[[#This Row],[DATCREFIJ]],"/",Tableau_chromalldb[[#This Row],[DATCREFIM]],"/",Tableau_chromalldb[[#This Row],[DATCREFIA]])</f>
        <v>27/5/2020</v>
      </c>
      <c r="B444" s="1">
        <v>374513</v>
      </c>
      <c r="C444" s="1" t="s">
        <v>9</v>
      </c>
      <c r="D444" s="1">
        <v>50833</v>
      </c>
      <c r="E444" s="1">
        <v>27</v>
      </c>
      <c r="F444" s="1">
        <v>5</v>
      </c>
      <c r="G444" s="1">
        <v>2020</v>
      </c>
      <c r="H444" s="1" t="s">
        <v>40</v>
      </c>
      <c r="I4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374513 - CODTRA : IG - FNC : 50833 - Soldée : S</v>
      </c>
      <c r="K444" s="1"/>
      <c r="L444" s="1"/>
    </row>
    <row r="445" spans="1:12" x14ac:dyDescent="0.25">
      <c r="A445" s="1" t="str">
        <f>_xlfn.CONCAT(Tableau_chromalldb[[#This Row],[DATCREFIJ]],"/",Tableau_chromalldb[[#This Row],[DATCREFIM]],"/",Tableau_chromalldb[[#This Row],[DATCREFIA]])</f>
        <v>27/5/2020</v>
      </c>
      <c r="B445" s="1">
        <v>374513</v>
      </c>
      <c r="C445" s="1" t="s">
        <v>9</v>
      </c>
      <c r="D445" s="1">
        <v>50834</v>
      </c>
      <c r="E445" s="1">
        <v>27</v>
      </c>
      <c r="F445" s="1">
        <v>5</v>
      </c>
      <c r="G445" s="1">
        <v>2020</v>
      </c>
      <c r="H445" s="1" t="s">
        <v>1</v>
      </c>
      <c r="I4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374513 - CODTRA : IG - FNC : 50834 - Soldée : </v>
      </c>
      <c r="K445" s="1"/>
      <c r="L445" s="1"/>
    </row>
    <row r="446" spans="1:12" x14ac:dyDescent="0.25">
      <c r="A446" s="1" t="str">
        <f>_xlfn.CONCAT(Tableau_chromalldb[[#This Row],[DATCREFIJ]],"/",Tableau_chromalldb[[#This Row],[DATCREFIM]],"/",Tableau_chromalldb[[#This Row],[DATCREFIA]])</f>
        <v>27/5/2020</v>
      </c>
      <c r="B446" s="1">
        <v>374513</v>
      </c>
      <c r="C446" s="1" t="s">
        <v>9</v>
      </c>
      <c r="D446" s="1">
        <v>50835</v>
      </c>
      <c r="E446" s="1">
        <v>27</v>
      </c>
      <c r="F446" s="1">
        <v>5</v>
      </c>
      <c r="G446" s="1">
        <v>2020</v>
      </c>
      <c r="H446" s="1" t="s">
        <v>1</v>
      </c>
      <c r="I4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374513 - CODTRA : IG - FNC : 50835 - Soldée : </v>
      </c>
      <c r="K446" s="1"/>
      <c r="L446" s="1"/>
    </row>
    <row r="447" spans="1:12" x14ac:dyDescent="0.25">
      <c r="A447" s="1" t="str">
        <f>_xlfn.CONCAT(Tableau_chromalldb[[#This Row],[DATCREFIJ]],"/",Tableau_chromalldb[[#This Row],[DATCREFIM]],"/",Tableau_chromalldb[[#This Row],[DATCREFIA]])</f>
        <v>27/5/2020</v>
      </c>
      <c r="B447" s="1">
        <v>374513</v>
      </c>
      <c r="C447" s="1" t="s">
        <v>9</v>
      </c>
      <c r="D447" s="1">
        <v>50836</v>
      </c>
      <c r="E447" s="1">
        <v>27</v>
      </c>
      <c r="F447" s="1">
        <v>5</v>
      </c>
      <c r="G447" s="1">
        <v>2020</v>
      </c>
      <c r="H447" s="1" t="s">
        <v>1</v>
      </c>
      <c r="I4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374513 - CODTRA : IG - FNC : 50836 - Soldée : </v>
      </c>
      <c r="K447" s="1"/>
      <c r="L447" s="1"/>
    </row>
    <row r="448" spans="1:12" x14ac:dyDescent="0.25">
      <c r="A448" s="1" t="str">
        <f>_xlfn.CONCAT(Tableau_chromalldb[[#This Row],[DATCREFIJ]],"/",Tableau_chromalldb[[#This Row],[DATCREFIM]],"/",Tableau_chromalldb[[#This Row],[DATCREFIA]])</f>
        <v>27/5/2020</v>
      </c>
      <c r="B448" s="1">
        <v>374513</v>
      </c>
      <c r="C448" s="1" t="s">
        <v>9</v>
      </c>
      <c r="D448" s="1">
        <v>50837</v>
      </c>
      <c r="E448" s="1">
        <v>27</v>
      </c>
      <c r="F448" s="1">
        <v>5</v>
      </c>
      <c r="G448" s="1">
        <v>2020</v>
      </c>
      <c r="H448" s="1" t="s">
        <v>40</v>
      </c>
      <c r="I4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374513 - CODTRA : IG - FNC : 50837 - Soldée : S</v>
      </c>
      <c r="K448" s="1"/>
      <c r="L448" s="1"/>
    </row>
    <row r="449" spans="1:12" x14ac:dyDescent="0.25">
      <c r="A449" s="1" t="str">
        <f>_xlfn.CONCAT(Tableau_chromalldb[[#This Row],[DATCREFIJ]],"/",Tableau_chromalldb[[#This Row],[DATCREFIM]],"/",Tableau_chromalldb[[#This Row],[DATCREFIA]])</f>
        <v>28/5/2020</v>
      </c>
      <c r="B449" s="1">
        <v>374144</v>
      </c>
      <c r="C449" s="1" t="s">
        <v>13</v>
      </c>
      <c r="D449" s="1">
        <v>50839</v>
      </c>
      <c r="E449" s="1">
        <v>28</v>
      </c>
      <c r="F449" s="1">
        <v>5</v>
      </c>
      <c r="G449" s="1">
        <v>2020</v>
      </c>
      <c r="H449" s="1" t="s">
        <v>40</v>
      </c>
      <c r="I4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374144 - CODTRA : RA - FNC : 50839 - Soldée : S</v>
      </c>
      <c r="K449" s="1"/>
      <c r="L449" s="1"/>
    </row>
    <row r="450" spans="1:12" x14ac:dyDescent="0.25">
      <c r="A450" s="1" t="str">
        <f>_xlfn.CONCAT(Tableau_chromalldb[[#This Row],[DATCREFIJ]],"/",Tableau_chromalldb[[#This Row],[DATCREFIM]],"/",Tableau_chromalldb[[#This Row],[DATCREFIA]])</f>
        <v>2/6/2020</v>
      </c>
      <c r="B450" s="1">
        <v>374087</v>
      </c>
      <c r="C450" s="1" t="s">
        <v>36</v>
      </c>
      <c r="D450" s="1">
        <v>50846</v>
      </c>
      <c r="E450" s="1">
        <v>2</v>
      </c>
      <c r="F450" s="1">
        <v>6</v>
      </c>
      <c r="G450" s="1">
        <v>2020</v>
      </c>
      <c r="H450" s="1" t="s">
        <v>40</v>
      </c>
      <c r="I4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374087 - CODTRA : SA - FNC : 50846 - Soldée : S</v>
      </c>
      <c r="K450" s="1"/>
      <c r="L450" s="1"/>
    </row>
    <row r="451" spans="1:12" x14ac:dyDescent="0.25">
      <c r="A451" s="1" t="str">
        <f>_xlfn.CONCAT(Tableau_chromalldb[[#This Row],[DATCREFIJ]],"/",Tableau_chromalldb[[#This Row],[DATCREFIM]],"/",Tableau_chromalldb[[#This Row],[DATCREFIA]])</f>
        <v>2/6/2020</v>
      </c>
      <c r="B451" s="1">
        <v>374351</v>
      </c>
      <c r="C451" s="1" t="s">
        <v>13</v>
      </c>
      <c r="D451" s="1">
        <v>50840</v>
      </c>
      <c r="E451" s="1">
        <v>2</v>
      </c>
      <c r="F451" s="1">
        <v>6</v>
      </c>
      <c r="G451" s="1">
        <v>2020</v>
      </c>
      <c r="H451" s="1" t="s">
        <v>40</v>
      </c>
      <c r="I4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374351 - CODTRA : RA - FNC : 50840 - Soldée : S</v>
      </c>
      <c r="K451" s="1"/>
      <c r="L451" s="1"/>
    </row>
    <row r="452" spans="1:12" x14ac:dyDescent="0.25">
      <c r="A452" s="1" t="str">
        <f>_xlfn.CONCAT(Tableau_chromalldb[[#This Row],[DATCREFIJ]],"/",Tableau_chromalldb[[#This Row],[DATCREFIM]],"/",Tableau_chromalldb[[#This Row],[DATCREFIA]])</f>
        <v>2/6/2020</v>
      </c>
      <c r="B452" s="1">
        <v>374402</v>
      </c>
      <c r="C452" s="1" t="s">
        <v>24</v>
      </c>
      <c r="D452" s="1">
        <v>50841</v>
      </c>
      <c r="E452" s="1">
        <v>2</v>
      </c>
      <c r="F452" s="1">
        <v>6</v>
      </c>
      <c r="G452" s="1">
        <v>2020</v>
      </c>
      <c r="H452" s="1" t="s">
        <v>40</v>
      </c>
      <c r="I4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50841 - Soldée : S</v>
      </c>
      <c r="K452" s="1"/>
      <c r="L452" s="1"/>
    </row>
    <row r="453" spans="1:12" x14ac:dyDescent="0.25">
      <c r="A453" s="1" t="str">
        <f>_xlfn.CONCAT(Tableau_chromalldb[[#This Row],[DATCREFIJ]],"/",Tableau_chromalldb[[#This Row],[DATCREFIM]],"/",Tableau_chromalldb[[#This Row],[DATCREFIA]])</f>
        <v>3/6/2020</v>
      </c>
      <c r="B453" s="1">
        <v>374473</v>
      </c>
      <c r="C453" s="1" t="s">
        <v>11</v>
      </c>
      <c r="D453" s="1">
        <v>50843</v>
      </c>
      <c r="E453" s="1">
        <v>3</v>
      </c>
      <c r="F453" s="1">
        <v>6</v>
      </c>
      <c r="G453" s="1">
        <v>2020</v>
      </c>
      <c r="H453" s="1" t="s">
        <v>1</v>
      </c>
      <c r="I4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374473 - CODTRA : IT - FNC : 50843 - Soldée : </v>
      </c>
      <c r="K453" s="1"/>
      <c r="L453" s="1"/>
    </row>
    <row r="454" spans="1:12" x14ac:dyDescent="0.25">
      <c r="A454" s="1" t="str">
        <f>_xlfn.CONCAT(Tableau_chromalldb[[#This Row],[DATCREFIJ]],"/",Tableau_chromalldb[[#This Row],[DATCREFIM]],"/",Tableau_chromalldb[[#This Row],[DATCREFIA]])</f>
        <v>3/6/2020</v>
      </c>
      <c r="B454" s="1">
        <v>374557</v>
      </c>
      <c r="C454" s="1" t="s">
        <v>18</v>
      </c>
      <c r="D454" s="1">
        <v>50845</v>
      </c>
      <c r="E454" s="1">
        <v>3</v>
      </c>
      <c r="F454" s="1">
        <v>6</v>
      </c>
      <c r="G454" s="1">
        <v>2020</v>
      </c>
      <c r="H454" s="1" t="s">
        <v>1</v>
      </c>
      <c r="I4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374557 - CODTRA : IS - FNC : 50845 - Soldée : </v>
      </c>
      <c r="K454" s="1"/>
      <c r="L454" s="1"/>
    </row>
    <row r="455" spans="1:12" x14ac:dyDescent="0.25">
      <c r="A455" s="1" t="str">
        <f>_xlfn.CONCAT(Tableau_chromalldb[[#This Row],[DATCREFIJ]],"/",Tableau_chromalldb[[#This Row],[DATCREFIM]],"/",Tableau_chromalldb[[#This Row],[DATCREFIA]])</f>
        <v>3/6/2020</v>
      </c>
      <c r="B455" s="1">
        <v>374561</v>
      </c>
      <c r="C455" s="1" t="s">
        <v>15</v>
      </c>
      <c r="D455" s="1">
        <v>50842</v>
      </c>
      <c r="E455" s="1">
        <v>3</v>
      </c>
      <c r="F455" s="1">
        <v>6</v>
      </c>
      <c r="G455" s="1">
        <v>2020</v>
      </c>
      <c r="H455" s="1" t="s">
        <v>40</v>
      </c>
      <c r="I4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374561 - CODTRA : IB - FNC : 50842 - Soldée : S</v>
      </c>
      <c r="K455" s="1"/>
      <c r="L455" s="1"/>
    </row>
    <row r="456" spans="1:12" x14ac:dyDescent="0.25">
      <c r="A456" s="1" t="str">
        <f>_xlfn.CONCAT(Tableau_chromalldb[[#This Row],[DATCREFIJ]],"/",Tableau_chromalldb[[#This Row],[DATCREFIM]],"/",Tableau_chromalldb[[#This Row],[DATCREFIA]])</f>
        <v>3/6/2020</v>
      </c>
      <c r="B456" s="1">
        <v>374573</v>
      </c>
      <c r="C456" s="1" t="s">
        <v>11</v>
      </c>
      <c r="D456" s="1">
        <v>50844</v>
      </c>
      <c r="E456" s="1">
        <v>3</v>
      </c>
      <c r="F456" s="1">
        <v>6</v>
      </c>
      <c r="G456" s="1">
        <v>2020</v>
      </c>
      <c r="H456" s="1" t="s">
        <v>1</v>
      </c>
      <c r="I4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374573 - CODTRA : IT - FNC : 50844 - Soldée : </v>
      </c>
      <c r="K456" s="1"/>
      <c r="L456" s="1"/>
    </row>
    <row r="457" spans="1:12" x14ac:dyDescent="0.25">
      <c r="A457" s="1" t="str">
        <f>_xlfn.CONCAT(Tableau_chromalldb[[#This Row],[DATCREFIJ]],"/",Tableau_chromalldb[[#This Row],[DATCREFIM]],"/",Tableau_chromalldb[[#This Row],[DATCREFIA]])</f>
        <v>3/6/2020</v>
      </c>
      <c r="B457" s="1">
        <v>374647</v>
      </c>
      <c r="C457" s="1" t="s">
        <v>37</v>
      </c>
      <c r="D457" s="1">
        <v>50847</v>
      </c>
      <c r="E457" s="1">
        <v>3</v>
      </c>
      <c r="F457" s="1">
        <v>6</v>
      </c>
      <c r="G457" s="1">
        <v>2020</v>
      </c>
      <c r="H457" s="1" t="s">
        <v>40</v>
      </c>
      <c r="I4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374647 - CODTRA : IL - FNC : 50847 - Soldée : S</v>
      </c>
      <c r="K457" s="1"/>
      <c r="L457" s="1"/>
    </row>
    <row r="458" spans="1:12" x14ac:dyDescent="0.25">
      <c r="A458" s="1" t="str">
        <f>_xlfn.CONCAT(Tableau_chromalldb[[#This Row],[DATCREFIJ]],"/",Tableau_chromalldb[[#This Row],[DATCREFIM]],"/",Tableau_chromalldb[[#This Row],[DATCREFIA]])</f>
        <v>4/6/2020</v>
      </c>
      <c r="B458" s="1">
        <v>373933</v>
      </c>
      <c r="C458" s="1" t="s">
        <v>14</v>
      </c>
      <c r="D458" s="1">
        <v>50850</v>
      </c>
      <c r="E458" s="1">
        <v>4</v>
      </c>
      <c r="F458" s="1">
        <v>6</v>
      </c>
      <c r="G458" s="1">
        <v>2020</v>
      </c>
      <c r="H458" s="1" t="s">
        <v>40</v>
      </c>
      <c r="I4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373933 - CODTRA : RB - FNC : 50850 - Soldée : S</v>
      </c>
      <c r="K458" s="1"/>
      <c r="L458" s="1"/>
    </row>
    <row r="459" spans="1:12" x14ac:dyDescent="0.25">
      <c r="A459" s="1" t="str">
        <f>_xlfn.CONCAT(Tableau_chromalldb[[#This Row],[DATCREFIJ]],"/",Tableau_chromalldb[[#This Row],[DATCREFIM]],"/",Tableau_chromalldb[[#This Row],[DATCREFIA]])</f>
        <v>4/6/2020</v>
      </c>
      <c r="B459" s="1">
        <v>374324</v>
      </c>
      <c r="C459" s="1" t="s">
        <v>31</v>
      </c>
      <c r="D459" s="1">
        <v>50848</v>
      </c>
      <c r="E459" s="1">
        <v>4</v>
      </c>
      <c r="F459" s="1">
        <v>6</v>
      </c>
      <c r="G459" s="1">
        <v>2020</v>
      </c>
      <c r="H459" s="1" t="s">
        <v>40</v>
      </c>
      <c r="I4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374324 - CODTRA : IE - FNC : 50848 - Soldée : S</v>
      </c>
      <c r="K459" s="1"/>
      <c r="L459" s="1"/>
    </row>
    <row r="460" spans="1:12" x14ac:dyDescent="0.25">
      <c r="A460" s="1" t="str">
        <f>_xlfn.CONCAT(Tableau_chromalldb[[#This Row],[DATCREFIJ]],"/",Tableau_chromalldb[[#This Row],[DATCREFIM]],"/",Tableau_chromalldb[[#This Row],[DATCREFIA]])</f>
        <v>4/6/2020</v>
      </c>
      <c r="B460" s="1">
        <v>374539</v>
      </c>
      <c r="C460" s="1" t="s">
        <v>9</v>
      </c>
      <c r="D460" s="1">
        <v>50849</v>
      </c>
      <c r="E460" s="1">
        <v>4</v>
      </c>
      <c r="F460" s="1">
        <v>6</v>
      </c>
      <c r="G460" s="1">
        <v>2020</v>
      </c>
      <c r="H460" s="1" t="s">
        <v>40</v>
      </c>
      <c r="I4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374539 - CODTRA : IG - FNC : 50849 - Soldée : S</v>
      </c>
      <c r="K460" s="1"/>
      <c r="L460" s="1"/>
    </row>
    <row r="461" spans="1:12" x14ac:dyDescent="0.25">
      <c r="A461" s="1" t="str">
        <f>_xlfn.CONCAT(Tableau_chromalldb[[#This Row],[DATCREFIJ]],"/",Tableau_chromalldb[[#This Row],[DATCREFIM]],"/",Tableau_chromalldb[[#This Row],[DATCREFIA]])</f>
        <v>4/6/2020</v>
      </c>
      <c r="B461" s="1">
        <v>374580</v>
      </c>
      <c r="C461" s="1" t="s">
        <v>12</v>
      </c>
      <c r="D461" s="1">
        <v>50851</v>
      </c>
      <c r="E461" s="1">
        <v>4</v>
      </c>
      <c r="F461" s="1">
        <v>6</v>
      </c>
      <c r="G461" s="1">
        <v>2020</v>
      </c>
      <c r="H461" s="1" t="s">
        <v>40</v>
      </c>
      <c r="I4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374580 - CODTRA : II - FNC : 50851 - Soldée : S</v>
      </c>
      <c r="K461" s="1"/>
      <c r="L461" s="1"/>
    </row>
    <row r="462" spans="1:12" x14ac:dyDescent="0.25">
      <c r="A462" s="1" t="str">
        <f>_xlfn.CONCAT(Tableau_chromalldb[[#This Row],[DATCREFIJ]],"/",Tableau_chromalldb[[#This Row],[DATCREFIM]],"/",Tableau_chromalldb[[#This Row],[DATCREFIA]])</f>
        <v>4/6/2020</v>
      </c>
      <c r="B462" s="1">
        <v>374607</v>
      </c>
      <c r="C462" s="1" t="s">
        <v>17</v>
      </c>
      <c r="D462" s="1">
        <v>50852</v>
      </c>
      <c r="E462" s="1">
        <v>4</v>
      </c>
      <c r="F462" s="1">
        <v>6</v>
      </c>
      <c r="G462" s="1">
        <v>2020</v>
      </c>
      <c r="H462" s="1" t="s">
        <v>40</v>
      </c>
      <c r="I4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374607 - CODTRA : IA - FNC : 50852 - Soldée : S</v>
      </c>
      <c r="K462" s="1"/>
      <c r="L462" s="1"/>
    </row>
    <row r="463" spans="1:12" x14ac:dyDescent="0.25">
      <c r="A463" s="1" t="str">
        <f>_xlfn.CONCAT(Tableau_chromalldb[[#This Row],[DATCREFIJ]],"/",Tableau_chromalldb[[#This Row],[DATCREFIM]],"/",Tableau_chromalldb[[#This Row],[DATCREFIA]])</f>
        <v>5/6/2020</v>
      </c>
      <c r="B463" s="1">
        <v>374597</v>
      </c>
      <c r="C463" s="1" t="s">
        <v>34</v>
      </c>
      <c r="D463" s="1">
        <v>50853</v>
      </c>
      <c r="E463" s="1">
        <v>5</v>
      </c>
      <c r="F463" s="1">
        <v>6</v>
      </c>
      <c r="G463" s="1">
        <v>2020</v>
      </c>
      <c r="H463" s="1" t="s">
        <v>40</v>
      </c>
      <c r="I4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374597 - CODTRA : IY - FNC : 50853 - Soldée : S</v>
      </c>
      <c r="K463" s="1"/>
      <c r="L463" s="1"/>
    </row>
    <row r="464" spans="1:12" x14ac:dyDescent="0.25">
      <c r="A464" s="1" t="str">
        <f>_xlfn.CONCAT(Tableau_chromalldb[[#This Row],[DATCREFIJ]],"/",Tableau_chromalldb[[#This Row],[DATCREFIM]],"/",Tableau_chromalldb[[#This Row],[DATCREFIA]])</f>
        <v>8/6/2020</v>
      </c>
      <c r="B464" s="1">
        <v>374402</v>
      </c>
      <c r="C464" s="1" t="s">
        <v>24</v>
      </c>
      <c r="D464" s="1">
        <v>50854</v>
      </c>
      <c r="E464" s="1">
        <v>8</v>
      </c>
      <c r="F464" s="1">
        <v>6</v>
      </c>
      <c r="G464" s="1">
        <v>2020</v>
      </c>
      <c r="H464" s="1" t="s">
        <v>1</v>
      </c>
      <c r="I4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374402 - CODTRA : IK - FNC : 50854 - Soldée : </v>
      </c>
      <c r="K464" s="1"/>
      <c r="L464" s="1"/>
    </row>
    <row r="465" spans="1:12" x14ac:dyDescent="0.25">
      <c r="A465" s="1" t="str">
        <f>_xlfn.CONCAT(Tableau_chromalldb[[#This Row],[DATCREFIJ]],"/",Tableau_chromalldb[[#This Row],[DATCREFIM]],"/",Tableau_chromalldb[[#This Row],[DATCREFIA]])</f>
        <v>8/6/2020</v>
      </c>
      <c r="B465" s="1">
        <v>374402</v>
      </c>
      <c r="C465" s="1" t="s">
        <v>24</v>
      </c>
      <c r="D465" s="1">
        <v>50855</v>
      </c>
      <c r="E465" s="1">
        <v>8</v>
      </c>
      <c r="F465" s="1">
        <v>6</v>
      </c>
      <c r="G465" s="1">
        <v>2020</v>
      </c>
      <c r="H465" s="1" t="s">
        <v>40</v>
      </c>
      <c r="I4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50855 - Soldée : S</v>
      </c>
      <c r="K465" s="1"/>
      <c r="L465" s="1"/>
    </row>
    <row r="466" spans="1:12" x14ac:dyDescent="0.25">
      <c r="A466" s="1" t="str">
        <f>_xlfn.CONCAT(Tableau_chromalldb[[#This Row],[DATCREFIJ]],"/",Tableau_chromalldb[[#This Row],[DATCREFIM]],"/",Tableau_chromalldb[[#This Row],[DATCREFIA]])</f>
        <v>8/6/2020</v>
      </c>
      <c r="B466" s="1">
        <v>374466</v>
      </c>
      <c r="C466" s="1" t="s">
        <v>13</v>
      </c>
      <c r="D466" s="1">
        <v>50856</v>
      </c>
      <c r="E466" s="1">
        <v>8</v>
      </c>
      <c r="F466" s="1">
        <v>6</v>
      </c>
      <c r="G466" s="1">
        <v>2020</v>
      </c>
      <c r="H466" s="1" t="s">
        <v>40</v>
      </c>
      <c r="I4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374466 - CODTRA : RA - FNC : 50856 - Soldée : S</v>
      </c>
      <c r="K466" s="1"/>
      <c r="L466" s="1"/>
    </row>
    <row r="467" spans="1:12" x14ac:dyDescent="0.25">
      <c r="A467" s="1" t="str">
        <f>_xlfn.CONCAT(Tableau_chromalldb[[#This Row],[DATCREFIJ]],"/",Tableau_chromalldb[[#This Row],[DATCREFIM]],"/",Tableau_chromalldb[[#This Row],[DATCREFIA]])</f>
        <v>8/6/2020</v>
      </c>
      <c r="B467" s="1">
        <v>374469</v>
      </c>
      <c r="C467" s="1" t="s">
        <v>8</v>
      </c>
      <c r="D467" s="1">
        <v>50857</v>
      </c>
      <c r="E467" s="1">
        <v>8</v>
      </c>
      <c r="F467" s="1">
        <v>6</v>
      </c>
      <c r="G467" s="1">
        <v>2020</v>
      </c>
      <c r="H467" s="1" t="s">
        <v>1</v>
      </c>
      <c r="I4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374469 - CODTRA : IC - FNC : 50857 - Soldée : </v>
      </c>
      <c r="K467" s="1"/>
      <c r="L467" s="1"/>
    </row>
    <row r="468" spans="1:12" x14ac:dyDescent="0.25">
      <c r="A468" s="1" t="str">
        <f>_xlfn.CONCAT(Tableau_chromalldb[[#This Row],[DATCREFIJ]],"/",Tableau_chromalldb[[#This Row],[DATCREFIM]],"/",Tableau_chromalldb[[#This Row],[DATCREFIA]])</f>
        <v>8/6/2020</v>
      </c>
      <c r="B468" s="1">
        <v>374469</v>
      </c>
      <c r="C468" s="1" t="s">
        <v>8</v>
      </c>
      <c r="D468" s="1">
        <v>50858</v>
      </c>
      <c r="E468" s="1">
        <v>8</v>
      </c>
      <c r="F468" s="1">
        <v>6</v>
      </c>
      <c r="G468" s="1">
        <v>2020</v>
      </c>
      <c r="H468" s="1" t="s">
        <v>40</v>
      </c>
      <c r="I4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374469 - CODTRA : IC - FNC : 50858 - Soldée : S</v>
      </c>
      <c r="K468" s="1"/>
      <c r="L468" s="1"/>
    </row>
    <row r="469" spans="1:12" x14ac:dyDescent="0.25">
      <c r="A469" s="1" t="str">
        <f>_xlfn.CONCAT(Tableau_chromalldb[[#This Row],[DATCREFIJ]],"/",Tableau_chromalldb[[#This Row],[DATCREFIM]],"/",Tableau_chromalldb[[#This Row],[DATCREFIA]])</f>
        <v>9/6/2020</v>
      </c>
      <c r="B469" s="1">
        <v>374402</v>
      </c>
      <c r="C469" s="1" t="s">
        <v>24</v>
      </c>
      <c r="D469" s="1">
        <v>50861</v>
      </c>
      <c r="E469" s="1">
        <v>9</v>
      </c>
      <c r="F469" s="1">
        <v>6</v>
      </c>
      <c r="G469" s="1">
        <v>2020</v>
      </c>
      <c r="H469" s="1" t="s">
        <v>1</v>
      </c>
      <c r="I4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374402 - CODTRA : IK - FNC : 50861 - Soldée : </v>
      </c>
      <c r="K469" s="1"/>
      <c r="L469" s="1"/>
    </row>
    <row r="470" spans="1:12" x14ac:dyDescent="0.25">
      <c r="A470" s="1" t="str">
        <f>_xlfn.CONCAT(Tableau_chromalldb[[#This Row],[DATCREFIJ]],"/",Tableau_chromalldb[[#This Row],[DATCREFIM]],"/",Tableau_chromalldb[[#This Row],[DATCREFIA]])</f>
        <v>9/6/2020</v>
      </c>
      <c r="B470" s="1">
        <v>374402</v>
      </c>
      <c r="C470" s="1" t="s">
        <v>24</v>
      </c>
      <c r="D470" s="1">
        <v>50862</v>
      </c>
      <c r="E470" s="1">
        <v>9</v>
      </c>
      <c r="F470" s="1">
        <v>6</v>
      </c>
      <c r="G470" s="1">
        <v>2020</v>
      </c>
      <c r="H470" s="1" t="s">
        <v>40</v>
      </c>
      <c r="I4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50862 - Soldée : S</v>
      </c>
      <c r="K470" s="1"/>
      <c r="L470" s="1"/>
    </row>
    <row r="471" spans="1:12" x14ac:dyDescent="0.25">
      <c r="A471" s="1" t="str">
        <f>_xlfn.CONCAT(Tableau_chromalldb[[#This Row],[DATCREFIJ]],"/",Tableau_chromalldb[[#This Row],[DATCREFIM]],"/",Tableau_chromalldb[[#This Row],[DATCREFIA]])</f>
        <v>9/6/2020</v>
      </c>
      <c r="B471" s="1">
        <v>374440</v>
      </c>
      <c r="C471" s="1" t="s">
        <v>15</v>
      </c>
      <c r="D471" s="1">
        <v>50865</v>
      </c>
      <c r="E471" s="1">
        <v>9</v>
      </c>
      <c r="F471" s="1">
        <v>6</v>
      </c>
      <c r="G471" s="1">
        <v>2020</v>
      </c>
      <c r="H471" s="1" t="s">
        <v>40</v>
      </c>
      <c r="I4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374440 - CODTRA : IB - FNC : 50865 - Soldée : S</v>
      </c>
      <c r="K471" s="1"/>
      <c r="L471" s="1"/>
    </row>
    <row r="472" spans="1:12" x14ac:dyDescent="0.25">
      <c r="A472" s="1" t="str">
        <f>_xlfn.CONCAT(Tableau_chromalldb[[#This Row],[DATCREFIJ]],"/",Tableau_chromalldb[[#This Row],[DATCREFIM]],"/",Tableau_chromalldb[[#This Row],[DATCREFIA]])</f>
        <v>9/6/2020</v>
      </c>
      <c r="B472" s="1">
        <v>374460</v>
      </c>
      <c r="C472" s="1" t="s">
        <v>13</v>
      </c>
      <c r="D472" s="1">
        <v>50860</v>
      </c>
      <c r="E472" s="1">
        <v>9</v>
      </c>
      <c r="F472" s="1">
        <v>6</v>
      </c>
      <c r="G472" s="1">
        <v>2020</v>
      </c>
      <c r="H472" s="1" t="s">
        <v>40</v>
      </c>
      <c r="I4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374460 - CODTRA : RA - FNC : 50860 - Soldée : S</v>
      </c>
      <c r="K472" s="1"/>
      <c r="L472" s="1"/>
    </row>
    <row r="473" spans="1:12" x14ac:dyDescent="0.25">
      <c r="A473" s="1" t="str">
        <f>_xlfn.CONCAT(Tableau_chromalldb[[#This Row],[DATCREFIJ]],"/",Tableau_chromalldb[[#This Row],[DATCREFIM]],"/",Tableau_chromalldb[[#This Row],[DATCREFIA]])</f>
        <v>9/6/2020</v>
      </c>
      <c r="B473" s="1">
        <v>374469</v>
      </c>
      <c r="C473" s="1" t="s">
        <v>8</v>
      </c>
      <c r="D473" s="1">
        <v>50863</v>
      </c>
      <c r="E473" s="1">
        <v>9</v>
      </c>
      <c r="F473" s="1">
        <v>6</v>
      </c>
      <c r="G473" s="1">
        <v>2020</v>
      </c>
      <c r="H473" s="1" t="s">
        <v>1</v>
      </c>
      <c r="I4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374469 - CODTRA : IC - FNC : 50863 - Soldée : </v>
      </c>
      <c r="K473" s="1"/>
      <c r="L473" s="1"/>
    </row>
    <row r="474" spans="1:12" x14ac:dyDescent="0.25">
      <c r="A474" s="1" t="str">
        <f>_xlfn.CONCAT(Tableau_chromalldb[[#This Row],[DATCREFIJ]],"/",Tableau_chromalldb[[#This Row],[DATCREFIM]],"/",Tableau_chromalldb[[#This Row],[DATCREFIA]])</f>
        <v>9/6/2020</v>
      </c>
      <c r="B474" s="1">
        <v>374539</v>
      </c>
      <c r="C474" s="1" t="s">
        <v>9</v>
      </c>
      <c r="D474" s="1">
        <v>50859</v>
      </c>
      <c r="E474" s="1">
        <v>9</v>
      </c>
      <c r="F474" s="1">
        <v>6</v>
      </c>
      <c r="G474" s="1">
        <v>2020</v>
      </c>
      <c r="H474" s="1" t="s">
        <v>40</v>
      </c>
      <c r="I4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374539 - CODTRA : IG - FNC : 50859 - Soldée : S</v>
      </c>
      <c r="K474" s="1"/>
      <c r="L474" s="1"/>
    </row>
    <row r="475" spans="1:12" x14ac:dyDescent="0.25">
      <c r="A475" s="1" t="str">
        <f>_xlfn.CONCAT(Tableau_chromalldb[[#This Row],[DATCREFIJ]],"/",Tableau_chromalldb[[#This Row],[DATCREFIM]],"/",Tableau_chromalldb[[#This Row],[DATCREFIA]])</f>
        <v>9/6/2020</v>
      </c>
      <c r="B475" s="1">
        <v>374589</v>
      </c>
      <c r="C475" s="1" t="s">
        <v>15</v>
      </c>
      <c r="D475" s="1">
        <v>50864</v>
      </c>
      <c r="E475" s="1">
        <v>9</v>
      </c>
      <c r="F475" s="1">
        <v>6</v>
      </c>
      <c r="G475" s="1">
        <v>2020</v>
      </c>
      <c r="H475" s="1" t="s">
        <v>40</v>
      </c>
      <c r="I4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374589 - CODTRA : IB - FNC : 50864 - Soldée : S</v>
      </c>
      <c r="K475" s="1"/>
      <c r="L475" s="1"/>
    </row>
    <row r="476" spans="1:12" x14ac:dyDescent="0.25">
      <c r="A476" s="1" t="str">
        <f>_xlfn.CONCAT(Tableau_chromalldb[[#This Row],[DATCREFIJ]],"/",Tableau_chromalldb[[#This Row],[DATCREFIM]],"/",Tableau_chromalldb[[#This Row],[DATCREFIA]])</f>
        <v>10/6/2020</v>
      </c>
      <c r="B476" s="1">
        <v>374607</v>
      </c>
      <c r="C476" s="1" t="s">
        <v>17</v>
      </c>
      <c r="D476" s="1">
        <v>50866</v>
      </c>
      <c r="E476" s="1">
        <v>10</v>
      </c>
      <c r="F476" s="1">
        <v>6</v>
      </c>
      <c r="G476" s="1">
        <v>2020</v>
      </c>
      <c r="H476" s="1" t="s">
        <v>40</v>
      </c>
      <c r="I4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374607 - CODTRA : IA - FNC : 50866 - Soldée : S</v>
      </c>
      <c r="K476" s="1"/>
      <c r="L476" s="1"/>
    </row>
    <row r="477" spans="1:12" x14ac:dyDescent="0.25">
      <c r="A477" s="1" t="str">
        <f>_xlfn.CONCAT(Tableau_chromalldb[[#This Row],[DATCREFIJ]],"/",Tableau_chromalldb[[#This Row],[DATCREFIM]],"/",Tableau_chromalldb[[#This Row],[DATCREFIA]])</f>
        <v>12/6/2020</v>
      </c>
      <c r="B477" s="1">
        <v>374408</v>
      </c>
      <c r="C477" s="1" t="s">
        <v>8</v>
      </c>
      <c r="D477" s="1">
        <v>50867</v>
      </c>
      <c r="E477" s="1">
        <v>12</v>
      </c>
      <c r="F477" s="1">
        <v>6</v>
      </c>
      <c r="G477" s="1">
        <v>2020</v>
      </c>
      <c r="H477" s="1" t="s">
        <v>40</v>
      </c>
      <c r="I4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374408 - CODTRA : IC - FNC : 50867 - Soldée : S</v>
      </c>
      <c r="K477" s="1"/>
      <c r="L477" s="1"/>
    </row>
    <row r="478" spans="1:12" x14ac:dyDescent="0.25">
      <c r="A478" s="1" t="str">
        <f>_xlfn.CONCAT(Tableau_chromalldb[[#This Row],[DATCREFIJ]],"/",Tableau_chromalldb[[#This Row],[DATCREFIM]],"/",Tableau_chromalldb[[#This Row],[DATCREFIA]])</f>
        <v>15/6/2020</v>
      </c>
      <c r="B478" s="1">
        <v>373974</v>
      </c>
      <c r="C478" s="1" t="s">
        <v>13</v>
      </c>
      <c r="D478" s="1">
        <v>50868</v>
      </c>
      <c r="E478" s="1">
        <v>15</v>
      </c>
      <c r="F478" s="1">
        <v>6</v>
      </c>
      <c r="G478" s="1">
        <v>2020</v>
      </c>
      <c r="H478" s="1" t="s">
        <v>40</v>
      </c>
      <c r="I4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373974 - CODTRA : RA - FNC : 50868 - Soldée : S</v>
      </c>
      <c r="K478" s="1"/>
      <c r="L478" s="1"/>
    </row>
    <row r="479" spans="1:12" x14ac:dyDescent="0.25">
      <c r="A479" s="1" t="str">
        <f>_xlfn.CONCAT(Tableau_chromalldb[[#This Row],[DATCREFIJ]],"/",Tableau_chromalldb[[#This Row],[DATCREFIM]],"/",Tableau_chromalldb[[#This Row],[DATCREFIA]])</f>
        <v>15/6/2020</v>
      </c>
      <c r="B479" s="1">
        <v>374469</v>
      </c>
      <c r="C479" s="1" t="s">
        <v>8</v>
      </c>
      <c r="D479" s="1">
        <v>50869</v>
      </c>
      <c r="E479" s="1">
        <v>15</v>
      </c>
      <c r="F479" s="1">
        <v>6</v>
      </c>
      <c r="G479" s="1">
        <v>2020</v>
      </c>
      <c r="H479" s="1" t="s">
        <v>40</v>
      </c>
      <c r="I4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374469 - CODTRA : IC - FNC : 50869 - Soldée : S</v>
      </c>
      <c r="K479" s="1"/>
      <c r="L479" s="1"/>
    </row>
    <row r="480" spans="1:12" x14ac:dyDescent="0.25">
      <c r="A480" s="1" t="str">
        <f>_xlfn.CONCAT(Tableau_chromalldb[[#This Row],[DATCREFIJ]],"/",Tableau_chromalldb[[#This Row],[DATCREFIM]],"/",Tableau_chromalldb[[#This Row],[DATCREFIA]])</f>
        <v>15/6/2020</v>
      </c>
      <c r="B480" s="1">
        <v>374691</v>
      </c>
      <c r="C480" s="1" t="s">
        <v>11</v>
      </c>
      <c r="D480" s="1">
        <v>50870</v>
      </c>
      <c r="E480" s="1">
        <v>15</v>
      </c>
      <c r="F480" s="1">
        <v>6</v>
      </c>
      <c r="G480" s="1">
        <v>2020</v>
      </c>
      <c r="H480" s="1" t="s">
        <v>40</v>
      </c>
      <c r="I4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374691 - CODTRA : IT - FNC : 50870 - Soldée : S</v>
      </c>
      <c r="K480" s="1"/>
      <c r="L480" s="1"/>
    </row>
    <row r="481" spans="1:12" x14ac:dyDescent="0.25">
      <c r="A481" s="1" t="str">
        <f>_xlfn.CONCAT(Tableau_chromalldb[[#This Row],[DATCREFIJ]],"/",Tableau_chromalldb[[#This Row],[DATCREFIM]],"/",Tableau_chromalldb[[#This Row],[DATCREFIA]])</f>
        <v>16/6/2020</v>
      </c>
      <c r="B481" s="1">
        <v>374390</v>
      </c>
      <c r="C481" s="1" t="s">
        <v>18</v>
      </c>
      <c r="D481" s="1">
        <v>50877</v>
      </c>
      <c r="E481" s="1">
        <v>16</v>
      </c>
      <c r="F481" s="1">
        <v>6</v>
      </c>
      <c r="G481" s="1">
        <v>2020</v>
      </c>
      <c r="H481" s="1" t="s">
        <v>40</v>
      </c>
      <c r="I4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374390 - CODTRA : IS - FNC : 50877 - Soldée : S</v>
      </c>
      <c r="K481" s="1"/>
      <c r="L481" s="1"/>
    </row>
    <row r="482" spans="1:12" x14ac:dyDescent="0.25">
      <c r="A482" s="1" t="str">
        <f>_xlfn.CONCAT(Tableau_chromalldb[[#This Row],[DATCREFIJ]],"/",Tableau_chromalldb[[#This Row],[DATCREFIM]],"/",Tableau_chromalldb[[#This Row],[DATCREFIA]])</f>
        <v>16/6/2020</v>
      </c>
      <c r="B482" s="1">
        <v>374402</v>
      </c>
      <c r="C482" s="1" t="s">
        <v>24</v>
      </c>
      <c r="D482" s="1">
        <v>50872</v>
      </c>
      <c r="E482" s="1">
        <v>16</v>
      </c>
      <c r="F482" s="1">
        <v>6</v>
      </c>
      <c r="G482" s="1">
        <v>2020</v>
      </c>
      <c r="H482" s="1" t="s">
        <v>40</v>
      </c>
      <c r="I4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50872 - Soldée : S</v>
      </c>
      <c r="K482" s="1"/>
      <c r="L482" s="1"/>
    </row>
    <row r="483" spans="1:12" x14ac:dyDescent="0.25">
      <c r="A483" s="1" t="str">
        <f>_xlfn.CONCAT(Tableau_chromalldb[[#This Row],[DATCREFIJ]],"/",Tableau_chromalldb[[#This Row],[DATCREFIM]],"/",Tableau_chromalldb[[#This Row],[DATCREFIA]])</f>
        <v>16/6/2020</v>
      </c>
      <c r="B483" s="1">
        <v>374408</v>
      </c>
      <c r="C483" s="1" t="s">
        <v>8</v>
      </c>
      <c r="D483" s="1">
        <v>50873</v>
      </c>
      <c r="E483" s="1">
        <v>16</v>
      </c>
      <c r="F483" s="1">
        <v>6</v>
      </c>
      <c r="G483" s="1">
        <v>2020</v>
      </c>
      <c r="H483" s="1" t="s">
        <v>40</v>
      </c>
      <c r="I4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374408 - CODTRA : IC - FNC : 50873 - Soldée : S</v>
      </c>
      <c r="K483" s="1"/>
      <c r="L483" s="1"/>
    </row>
    <row r="484" spans="1:12" x14ac:dyDescent="0.25">
      <c r="A484" s="1" t="str">
        <f>_xlfn.CONCAT(Tableau_chromalldb[[#This Row],[DATCREFIJ]],"/",Tableau_chromalldb[[#This Row],[DATCREFIM]],"/",Tableau_chromalldb[[#This Row],[DATCREFIA]])</f>
        <v>16/6/2020</v>
      </c>
      <c r="B484" s="1">
        <v>374466</v>
      </c>
      <c r="C484" s="1" t="s">
        <v>13</v>
      </c>
      <c r="D484" s="1">
        <v>50876</v>
      </c>
      <c r="E484" s="1">
        <v>16</v>
      </c>
      <c r="F484" s="1">
        <v>6</v>
      </c>
      <c r="G484" s="1">
        <v>2020</v>
      </c>
      <c r="H484" s="1" t="s">
        <v>40</v>
      </c>
      <c r="I4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374466 - CODTRA : RA - FNC : 50876 - Soldée : S</v>
      </c>
      <c r="K484" s="1"/>
      <c r="L484" s="1"/>
    </row>
    <row r="485" spans="1:12" x14ac:dyDescent="0.25">
      <c r="A485" s="1" t="str">
        <f>_xlfn.CONCAT(Tableau_chromalldb[[#This Row],[DATCREFIJ]],"/",Tableau_chromalldb[[#This Row],[DATCREFIM]],"/",Tableau_chromalldb[[#This Row],[DATCREFIA]])</f>
        <v>16/6/2020</v>
      </c>
      <c r="B485" s="1">
        <v>374596</v>
      </c>
      <c r="C485" s="1" t="s">
        <v>18</v>
      </c>
      <c r="D485" s="1">
        <v>50875</v>
      </c>
      <c r="E485" s="1">
        <v>16</v>
      </c>
      <c r="F485" s="1">
        <v>6</v>
      </c>
      <c r="G485" s="1">
        <v>2020</v>
      </c>
      <c r="H485" s="1" t="s">
        <v>40</v>
      </c>
      <c r="I4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374596 - CODTRA : IS - FNC : 50875 - Soldée : S</v>
      </c>
      <c r="K485" s="1"/>
      <c r="L485" s="1"/>
    </row>
    <row r="486" spans="1:12" x14ac:dyDescent="0.25">
      <c r="A486" s="1" t="str">
        <f>_xlfn.CONCAT(Tableau_chromalldb[[#This Row],[DATCREFIJ]],"/",Tableau_chromalldb[[#This Row],[DATCREFIM]],"/",Tableau_chromalldb[[#This Row],[DATCREFIA]])</f>
        <v>16/6/2020</v>
      </c>
      <c r="B486" s="1">
        <v>374663</v>
      </c>
      <c r="C486" s="1" t="s">
        <v>18</v>
      </c>
      <c r="D486" s="1">
        <v>50879</v>
      </c>
      <c r="E486" s="1">
        <v>16</v>
      </c>
      <c r="F486" s="1">
        <v>6</v>
      </c>
      <c r="G486" s="1">
        <v>2020</v>
      </c>
      <c r="H486" s="1" t="s">
        <v>1</v>
      </c>
      <c r="I4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374663 - CODTRA : IS - FNC : 50879 - Soldée : </v>
      </c>
      <c r="K486" s="1"/>
      <c r="L486" s="1"/>
    </row>
    <row r="487" spans="1:12" x14ac:dyDescent="0.25">
      <c r="A487" s="1" t="str">
        <f>_xlfn.CONCAT(Tableau_chromalldb[[#This Row],[DATCREFIJ]],"/",Tableau_chromalldb[[#This Row],[DATCREFIM]],"/",Tableau_chromalldb[[#This Row],[DATCREFIA]])</f>
        <v>16/6/2020</v>
      </c>
      <c r="B487" s="1">
        <v>374703</v>
      </c>
      <c r="C487" s="1" t="s">
        <v>11</v>
      </c>
      <c r="D487" s="1">
        <v>50871</v>
      </c>
      <c r="E487" s="1">
        <v>16</v>
      </c>
      <c r="F487" s="1">
        <v>6</v>
      </c>
      <c r="G487" s="1">
        <v>2020</v>
      </c>
      <c r="H487" s="1" t="s">
        <v>40</v>
      </c>
      <c r="I4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374703 - CODTRA : IT - FNC : 50871 - Soldée : S</v>
      </c>
      <c r="K487" s="1"/>
      <c r="L487" s="1"/>
    </row>
    <row r="488" spans="1:12" x14ac:dyDescent="0.25">
      <c r="A488" s="1" t="str">
        <f>_xlfn.CONCAT(Tableau_chromalldb[[#This Row],[DATCREFIJ]],"/",Tableau_chromalldb[[#This Row],[DATCREFIM]],"/",Tableau_chromalldb[[#This Row],[DATCREFIA]])</f>
        <v>17/6/2020</v>
      </c>
      <c r="B488" s="1">
        <v>374402</v>
      </c>
      <c r="C488" s="1" t="s">
        <v>24</v>
      </c>
      <c r="D488" s="1">
        <v>50880</v>
      </c>
      <c r="E488" s="1">
        <v>17</v>
      </c>
      <c r="F488" s="1">
        <v>6</v>
      </c>
      <c r="G488" s="1">
        <v>2020</v>
      </c>
      <c r="H488" s="1" t="s">
        <v>40</v>
      </c>
      <c r="I4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50880 - Soldée : S</v>
      </c>
      <c r="K488" s="1"/>
      <c r="L488" s="1"/>
    </row>
    <row r="489" spans="1:12" x14ac:dyDescent="0.25">
      <c r="A489" s="1" t="str">
        <f>_xlfn.CONCAT(Tableau_chromalldb[[#This Row],[DATCREFIJ]],"/",Tableau_chromalldb[[#This Row],[DATCREFIM]],"/",Tableau_chromalldb[[#This Row],[DATCREFIA]])</f>
        <v>17/6/2020</v>
      </c>
      <c r="B489" s="1">
        <v>374402</v>
      </c>
      <c r="C489" s="1" t="s">
        <v>24</v>
      </c>
      <c r="D489" s="1">
        <v>50881</v>
      </c>
      <c r="E489" s="1">
        <v>17</v>
      </c>
      <c r="F489" s="1">
        <v>6</v>
      </c>
      <c r="G489" s="1">
        <v>2020</v>
      </c>
      <c r="H489" s="1" t="s">
        <v>40</v>
      </c>
      <c r="I4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50881 - Soldée : S</v>
      </c>
      <c r="K489" s="1"/>
      <c r="L489" s="1"/>
    </row>
    <row r="490" spans="1:12" x14ac:dyDescent="0.25">
      <c r="A490" s="1" t="str">
        <f>_xlfn.CONCAT(Tableau_chromalldb[[#This Row],[DATCREFIJ]],"/",Tableau_chromalldb[[#This Row],[DATCREFIM]],"/",Tableau_chromalldb[[#This Row],[DATCREFIA]])</f>
        <v>17/6/2020</v>
      </c>
      <c r="B490" s="1">
        <v>374695</v>
      </c>
      <c r="C490" s="1" t="s">
        <v>11</v>
      </c>
      <c r="D490" s="1">
        <v>50874</v>
      </c>
      <c r="E490" s="1">
        <v>17</v>
      </c>
      <c r="F490" s="1">
        <v>6</v>
      </c>
      <c r="G490" s="1">
        <v>2020</v>
      </c>
      <c r="H490" s="1" t="s">
        <v>40</v>
      </c>
      <c r="I4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374695 - CODTRA : IT - FNC : 50874 - Soldée : S</v>
      </c>
      <c r="K490" s="1"/>
      <c r="L490" s="1"/>
    </row>
    <row r="491" spans="1:12" x14ac:dyDescent="0.25">
      <c r="A491" s="1" t="str">
        <f>_xlfn.CONCAT(Tableau_chromalldb[[#This Row],[DATCREFIJ]],"/",Tableau_chromalldb[[#This Row],[DATCREFIM]],"/",Tableau_chromalldb[[#This Row],[DATCREFIA]])</f>
        <v>18/6/2020</v>
      </c>
      <c r="B491" s="1">
        <v>374438</v>
      </c>
      <c r="C491" s="1" t="s">
        <v>8</v>
      </c>
      <c r="D491" s="1">
        <v>50878</v>
      </c>
      <c r="E491" s="1">
        <v>18</v>
      </c>
      <c r="F491" s="1">
        <v>6</v>
      </c>
      <c r="G491" s="1">
        <v>2020</v>
      </c>
      <c r="H491" s="1" t="s">
        <v>1</v>
      </c>
      <c r="I4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374438 - CODTRA : IC - FNC : 50878 - Soldée : </v>
      </c>
      <c r="K491" s="1"/>
      <c r="L491" s="1"/>
    </row>
    <row r="492" spans="1:12" x14ac:dyDescent="0.25">
      <c r="A492" s="1" t="str">
        <f>_xlfn.CONCAT(Tableau_chromalldb[[#This Row],[DATCREFIJ]],"/",Tableau_chromalldb[[#This Row],[DATCREFIM]],"/",Tableau_chromalldb[[#This Row],[DATCREFIA]])</f>
        <v>22/6/2020</v>
      </c>
      <c r="B492" s="1">
        <v>374402</v>
      </c>
      <c r="C492" s="1" t="s">
        <v>24</v>
      </c>
      <c r="D492" s="1">
        <v>50882</v>
      </c>
      <c r="E492" s="1">
        <v>22</v>
      </c>
      <c r="F492" s="1">
        <v>6</v>
      </c>
      <c r="G492" s="1">
        <v>2020</v>
      </c>
      <c r="H492" s="1" t="s">
        <v>40</v>
      </c>
      <c r="I4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374402 - CODTRA : IK - FNC : 50882 - Soldée : S</v>
      </c>
      <c r="K492" s="1"/>
      <c r="L492" s="1"/>
    </row>
    <row r="493" spans="1:12" x14ac:dyDescent="0.25">
      <c r="A493" s="1" t="str">
        <f>_xlfn.CONCAT(Tableau_chromalldb[[#This Row],[DATCREFIJ]],"/",Tableau_chromalldb[[#This Row],[DATCREFIM]],"/",Tableau_chromalldb[[#This Row],[DATCREFIA]])</f>
        <v>22/6/2020</v>
      </c>
      <c r="B493" s="1">
        <v>374469</v>
      </c>
      <c r="C493" s="1" t="s">
        <v>8</v>
      </c>
      <c r="D493" s="1">
        <v>50884</v>
      </c>
      <c r="E493" s="1">
        <v>22</v>
      </c>
      <c r="F493" s="1">
        <v>6</v>
      </c>
      <c r="G493" s="1">
        <v>2020</v>
      </c>
      <c r="H493" s="1" t="s">
        <v>40</v>
      </c>
      <c r="I4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374469 - CODTRA : IC - FNC : 50884 - Soldée : S</v>
      </c>
      <c r="K493" s="1"/>
      <c r="L493" s="1"/>
    </row>
    <row r="494" spans="1:12" x14ac:dyDescent="0.25">
      <c r="A494" s="1" t="str">
        <f>_xlfn.CONCAT(Tableau_chromalldb[[#This Row],[DATCREFIJ]],"/",Tableau_chromalldb[[#This Row],[DATCREFIM]],"/",Tableau_chromalldb[[#This Row],[DATCREFIA]])</f>
        <v>22/6/2020</v>
      </c>
      <c r="B494" s="1">
        <v>374598</v>
      </c>
      <c r="C494" s="1" t="s">
        <v>8</v>
      </c>
      <c r="D494" s="1">
        <v>50883</v>
      </c>
      <c r="E494" s="1">
        <v>22</v>
      </c>
      <c r="F494" s="1">
        <v>6</v>
      </c>
      <c r="G494" s="1">
        <v>2020</v>
      </c>
      <c r="H494" s="1" t="s">
        <v>40</v>
      </c>
      <c r="I4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374598 - CODTRA : IC - FNC : 50883 - Soldée : S</v>
      </c>
      <c r="K494" s="1"/>
      <c r="L494" s="1"/>
    </row>
    <row r="495" spans="1:12" x14ac:dyDescent="0.25">
      <c r="A495" s="1" t="str">
        <f>_xlfn.CONCAT(Tableau_chromalldb[[#This Row],[DATCREFIJ]],"/",Tableau_chromalldb[[#This Row],[DATCREFIM]],"/",Tableau_chromalldb[[#This Row],[DATCREFIA]])</f>
        <v>23/6/2020</v>
      </c>
      <c r="B495" s="1">
        <v>374649</v>
      </c>
      <c r="C495" s="1" t="s">
        <v>13</v>
      </c>
      <c r="D495" s="1">
        <v>50887</v>
      </c>
      <c r="E495" s="1">
        <v>23</v>
      </c>
      <c r="F495" s="1">
        <v>6</v>
      </c>
      <c r="G495" s="1">
        <v>2020</v>
      </c>
      <c r="H495" s="1" t="s">
        <v>1</v>
      </c>
      <c r="I4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374649 - CODTRA : RA - FNC : 50887 - Soldée : </v>
      </c>
      <c r="K495" s="1"/>
      <c r="L495" s="1"/>
    </row>
    <row r="496" spans="1:12" x14ac:dyDescent="0.25">
      <c r="A496" s="1" t="str">
        <f>_xlfn.CONCAT(Tableau_chromalldb[[#This Row],[DATCREFIJ]],"/",Tableau_chromalldb[[#This Row],[DATCREFIM]],"/",Tableau_chromalldb[[#This Row],[DATCREFIA]])</f>
        <v>23/6/2020</v>
      </c>
      <c r="B496" s="1">
        <v>374770</v>
      </c>
      <c r="C496" s="1" t="s">
        <v>22</v>
      </c>
      <c r="D496" s="1">
        <v>50886</v>
      </c>
      <c r="E496" s="1">
        <v>23</v>
      </c>
      <c r="F496" s="1">
        <v>6</v>
      </c>
      <c r="G496" s="1">
        <v>2020</v>
      </c>
      <c r="H496" s="1" t="s">
        <v>40</v>
      </c>
      <c r="I4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374770 - CODTRA : LI - FNC : 50886 - Soldée : S</v>
      </c>
      <c r="K496" s="1"/>
      <c r="L496" s="1"/>
    </row>
    <row r="497" spans="1:12" x14ac:dyDescent="0.25">
      <c r="A497" s="1" t="str">
        <f>_xlfn.CONCAT(Tableau_chromalldb[[#This Row],[DATCREFIJ]],"/",Tableau_chromalldb[[#This Row],[DATCREFIM]],"/",Tableau_chromalldb[[#This Row],[DATCREFIA]])</f>
        <v>24/6/2020</v>
      </c>
      <c r="B497" s="1">
        <v>374548</v>
      </c>
      <c r="C497" s="1" t="s">
        <v>14</v>
      </c>
      <c r="D497" s="1">
        <v>50885</v>
      </c>
      <c r="E497" s="1">
        <v>24</v>
      </c>
      <c r="F497" s="1">
        <v>6</v>
      </c>
      <c r="G497" s="1">
        <v>2020</v>
      </c>
      <c r="H497" s="1" t="s">
        <v>40</v>
      </c>
      <c r="I4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374548 - CODTRA : RB - FNC : 50885 - Soldée : S</v>
      </c>
      <c r="K497" s="1"/>
      <c r="L497" s="1"/>
    </row>
    <row r="498" spans="1:12" x14ac:dyDescent="0.25">
      <c r="A498" s="1" t="str">
        <f>_xlfn.CONCAT(Tableau_chromalldb[[#This Row],[DATCREFIJ]],"/",Tableau_chromalldb[[#This Row],[DATCREFIM]],"/",Tableau_chromalldb[[#This Row],[DATCREFIA]])</f>
        <v>29/6/2020</v>
      </c>
      <c r="B498" s="1">
        <v>374601</v>
      </c>
      <c r="C498" s="1" t="s">
        <v>13</v>
      </c>
      <c r="D498" s="1">
        <v>50893</v>
      </c>
      <c r="E498" s="1">
        <v>29</v>
      </c>
      <c r="F498" s="1">
        <v>6</v>
      </c>
      <c r="G498" s="1">
        <v>2020</v>
      </c>
      <c r="H498" s="1" t="s">
        <v>40</v>
      </c>
      <c r="I4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374601 - CODTRA : RA - FNC : 50893 - Soldée : S</v>
      </c>
      <c r="K498" s="1"/>
      <c r="L498" s="1"/>
    </row>
    <row r="499" spans="1:12" x14ac:dyDescent="0.25">
      <c r="A499" s="1" t="str">
        <f>_xlfn.CONCAT(Tableau_chromalldb[[#This Row],[DATCREFIJ]],"/",Tableau_chromalldb[[#This Row],[DATCREFIM]],"/",Tableau_chromalldb[[#This Row],[DATCREFIA]])</f>
        <v>29/6/2020</v>
      </c>
      <c r="B499" s="1">
        <v>374611</v>
      </c>
      <c r="C499" s="1" t="s">
        <v>13</v>
      </c>
      <c r="D499" s="1">
        <v>50891</v>
      </c>
      <c r="E499" s="1">
        <v>29</v>
      </c>
      <c r="F499" s="1">
        <v>6</v>
      </c>
      <c r="G499" s="1">
        <v>2020</v>
      </c>
      <c r="H499" s="1" t="s">
        <v>40</v>
      </c>
      <c r="I4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374611 - CODTRA : RA - FNC : 50891 - Soldée : S</v>
      </c>
      <c r="K499" s="1"/>
      <c r="L499" s="1"/>
    </row>
    <row r="500" spans="1:12" x14ac:dyDescent="0.25">
      <c r="A500" s="1" t="str">
        <f>_xlfn.CONCAT(Tableau_chromalldb[[#This Row],[DATCREFIJ]],"/",Tableau_chromalldb[[#This Row],[DATCREFIM]],"/",Tableau_chromalldb[[#This Row],[DATCREFIA]])</f>
        <v>29/6/2020</v>
      </c>
      <c r="B500" s="1">
        <v>374649</v>
      </c>
      <c r="C500" s="1" t="s">
        <v>13</v>
      </c>
      <c r="D500" s="1">
        <v>50890</v>
      </c>
      <c r="E500" s="1">
        <v>29</v>
      </c>
      <c r="F500" s="1">
        <v>6</v>
      </c>
      <c r="G500" s="1">
        <v>2020</v>
      </c>
      <c r="H500" s="1" t="s">
        <v>40</v>
      </c>
      <c r="I5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374649 - CODTRA : RA - FNC : 50890 - Soldée : S</v>
      </c>
      <c r="K500" s="1"/>
      <c r="L500" s="1"/>
    </row>
    <row r="501" spans="1:12" x14ac:dyDescent="0.25">
      <c r="A501" s="1" t="str">
        <f>_xlfn.CONCAT(Tableau_chromalldb[[#This Row],[DATCREFIJ]],"/",Tableau_chromalldb[[#This Row],[DATCREFIM]],"/",Tableau_chromalldb[[#This Row],[DATCREFIA]])</f>
        <v>29/6/2020</v>
      </c>
      <c r="B501" s="1">
        <v>374703</v>
      </c>
      <c r="C501" s="1" t="s">
        <v>11</v>
      </c>
      <c r="D501" s="1">
        <v>50888</v>
      </c>
      <c r="E501" s="1">
        <v>29</v>
      </c>
      <c r="F501" s="1">
        <v>6</v>
      </c>
      <c r="G501" s="1">
        <v>2020</v>
      </c>
      <c r="H501" s="1" t="s">
        <v>40</v>
      </c>
      <c r="I5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374703 - CODTRA : IT - FNC : 50888 - Soldée : S</v>
      </c>
      <c r="K501" s="1"/>
      <c r="L501" s="1"/>
    </row>
    <row r="502" spans="1:12" x14ac:dyDescent="0.25">
      <c r="A502" s="1" t="str">
        <f>_xlfn.CONCAT(Tableau_chromalldb[[#This Row],[DATCREFIJ]],"/",Tableau_chromalldb[[#This Row],[DATCREFIM]],"/",Tableau_chromalldb[[#This Row],[DATCREFIA]])</f>
        <v>29/6/2020</v>
      </c>
      <c r="B502" s="1">
        <v>374727</v>
      </c>
      <c r="C502" s="1" t="s">
        <v>11</v>
      </c>
      <c r="D502" s="1">
        <v>50889</v>
      </c>
      <c r="E502" s="1">
        <v>29</v>
      </c>
      <c r="F502" s="1">
        <v>6</v>
      </c>
      <c r="G502" s="1">
        <v>2020</v>
      </c>
      <c r="H502" s="1" t="s">
        <v>40</v>
      </c>
      <c r="I5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374727 - CODTRA : IT - FNC : 50889 - Soldée : S</v>
      </c>
      <c r="K502" s="1"/>
      <c r="L502" s="1"/>
    </row>
    <row r="503" spans="1:12" x14ac:dyDescent="0.25">
      <c r="A503" s="1" t="str">
        <f>_xlfn.CONCAT(Tableau_chromalldb[[#This Row],[DATCREFIJ]],"/",Tableau_chromalldb[[#This Row],[DATCREFIM]],"/",Tableau_chromalldb[[#This Row],[DATCREFIA]])</f>
        <v>30/6/2020</v>
      </c>
      <c r="B503" s="1">
        <v>374153</v>
      </c>
      <c r="C503" s="1" t="s">
        <v>13</v>
      </c>
      <c r="D503" s="1">
        <v>50895</v>
      </c>
      <c r="E503" s="1">
        <v>30</v>
      </c>
      <c r="F503" s="1">
        <v>6</v>
      </c>
      <c r="G503" s="1">
        <v>2020</v>
      </c>
      <c r="H503" s="1" t="s">
        <v>40</v>
      </c>
      <c r="I5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374153 - CODTRA : RA - FNC : 50895 - Soldée : S</v>
      </c>
      <c r="K503" s="1"/>
      <c r="L503" s="1"/>
    </row>
    <row r="504" spans="1:12" x14ac:dyDescent="0.25">
      <c r="A504" s="1" t="str">
        <f>_xlfn.CONCAT(Tableau_chromalldb[[#This Row],[DATCREFIJ]],"/",Tableau_chromalldb[[#This Row],[DATCREFIM]],"/",Tableau_chromalldb[[#This Row],[DATCREFIA]])</f>
        <v>30/6/2020</v>
      </c>
      <c r="B504" s="1">
        <v>374390</v>
      </c>
      <c r="C504" s="1" t="s">
        <v>18</v>
      </c>
      <c r="D504" s="1">
        <v>50902</v>
      </c>
      <c r="E504" s="1">
        <v>30</v>
      </c>
      <c r="F504" s="1">
        <v>6</v>
      </c>
      <c r="G504" s="1">
        <v>2020</v>
      </c>
      <c r="H504" s="1" t="s">
        <v>1</v>
      </c>
      <c r="I5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374390 - CODTRA : IS - FNC : 50902 - Soldée : </v>
      </c>
      <c r="K504" s="1"/>
      <c r="L504" s="1"/>
    </row>
    <row r="505" spans="1:12" x14ac:dyDescent="0.25">
      <c r="A505" s="1" t="str">
        <f>_xlfn.CONCAT(Tableau_chromalldb[[#This Row],[DATCREFIJ]],"/",Tableau_chromalldb[[#This Row],[DATCREFIM]],"/",Tableau_chromalldb[[#This Row],[DATCREFIA]])</f>
        <v>30/6/2020</v>
      </c>
      <c r="B505" s="1">
        <v>374390</v>
      </c>
      <c r="C505" s="1" t="s">
        <v>18</v>
      </c>
      <c r="D505" s="1">
        <v>50904</v>
      </c>
      <c r="E505" s="1">
        <v>30</v>
      </c>
      <c r="F505" s="1">
        <v>6</v>
      </c>
      <c r="G505" s="1">
        <v>2020</v>
      </c>
      <c r="H505" s="1" t="s">
        <v>40</v>
      </c>
      <c r="I5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374390 - CODTRA : IS - FNC : 50904 - Soldée : S</v>
      </c>
      <c r="K505" s="1"/>
      <c r="L505" s="1"/>
    </row>
    <row r="506" spans="1:12" x14ac:dyDescent="0.25">
      <c r="A506" s="1" t="str">
        <f>_xlfn.CONCAT(Tableau_chromalldb[[#This Row],[DATCREFIJ]],"/",Tableau_chromalldb[[#This Row],[DATCREFIM]],"/",Tableau_chromalldb[[#This Row],[DATCREFIA]])</f>
        <v>30/6/2020</v>
      </c>
      <c r="B506" s="1">
        <v>374548</v>
      </c>
      <c r="C506" s="1" t="s">
        <v>14</v>
      </c>
      <c r="D506" s="1">
        <v>50905</v>
      </c>
      <c r="E506" s="1">
        <v>30</v>
      </c>
      <c r="F506" s="1">
        <v>6</v>
      </c>
      <c r="G506" s="1">
        <v>2020</v>
      </c>
      <c r="H506" s="1" t="s">
        <v>40</v>
      </c>
      <c r="I5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374548 - CODTRA : RB - FNC : 50905 - Soldée : S</v>
      </c>
      <c r="K506" s="1"/>
      <c r="L506" s="1"/>
    </row>
    <row r="507" spans="1:12" x14ac:dyDescent="0.25">
      <c r="A507" s="1" t="str">
        <f>_xlfn.CONCAT(Tableau_chromalldb[[#This Row],[DATCREFIJ]],"/",Tableau_chromalldb[[#This Row],[DATCREFIM]],"/",Tableau_chromalldb[[#This Row],[DATCREFIA]])</f>
        <v>30/6/2020</v>
      </c>
      <c r="B507" s="1">
        <v>374596</v>
      </c>
      <c r="C507" s="1" t="s">
        <v>18</v>
      </c>
      <c r="D507" s="1">
        <v>50894</v>
      </c>
      <c r="E507" s="1">
        <v>30</v>
      </c>
      <c r="F507" s="1">
        <v>6</v>
      </c>
      <c r="G507" s="1">
        <v>2020</v>
      </c>
      <c r="H507" s="1" t="s">
        <v>40</v>
      </c>
      <c r="I5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374596 - CODTRA : IS - FNC : 50894 - Soldée : S</v>
      </c>
      <c r="K507" s="1"/>
      <c r="L507" s="1"/>
    </row>
    <row r="508" spans="1:12" x14ac:dyDescent="0.25">
      <c r="A508" s="1" t="str">
        <f>_xlfn.CONCAT(Tableau_chromalldb[[#This Row],[DATCREFIJ]],"/",Tableau_chromalldb[[#This Row],[DATCREFIM]],"/",Tableau_chromalldb[[#This Row],[DATCREFIA]])</f>
        <v>30/6/2020</v>
      </c>
      <c r="B508" s="1">
        <v>374608</v>
      </c>
      <c r="C508" s="1" t="s">
        <v>18</v>
      </c>
      <c r="D508" s="1">
        <v>50903</v>
      </c>
      <c r="E508" s="1">
        <v>30</v>
      </c>
      <c r="F508" s="1">
        <v>6</v>
      </c>
      <c r="G508" s="1">
        <v>2020</v>
      </c>
      <c r="H508" s="1" t="s">
        <v>1</v>
      </c>
      <c r="I5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374608 - CODTRA : IS - FNC : 50903 - Soldée : </v>
      </c>
      <c r="K508" s="1"/>
      <c r="L508" s="1"/>
    </row>
    <row r="509" spans="1:12" x14ac:dyDescent="0.25">
      <c r="A509" s="1" t="str">
        <f>_xlfn.CONCAT(Tableau_chromalldb[[#This Row],[DATCREFIJ]],"/",Tableau_chromalldb[[#This Row],[DATCREFIM]],"/",Tableau_chromalldb[[#This Row],[DATCREFIA]])</f>
        <v>30/6/2020</v>
      </c>
      <c r="B509" s="1">
        <v>374634</v>
      </c>
      <c r="C509" s="1" t="s">
        <v>13</v>
      </c>
      <c r="D509" s="1">
        <v>50892</v>
      </c>
      <c r="E509" s="1">
        <v>30</v>
      </c>
      <c r="F509" s="1">
        <v>6</v>
      </c>
      <c r="G509" s="1">
        <v>2020</v>
      </c>
      <c r="H509" s="1" t="s">
        <v>40</v>
      </c>
      <c r="I5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374634 - CODTRA : RA - FNC : 50892 - Soldée : S</v>
      </c>
      <c r="K509" s="1"/>
      <c r="L509" s="1"/>
    </row>
    <row r="510" spans="1:12" x14ac:dyDescent="0.25">
      <c r="A510" s="1" t="str">
        <f>_xlfn.CONCAT(Tableau_chromalldb[[#This Row],[DATCREFIJ]],"/",Tableau_chromalldb[[#This Row],[DATCREFIM]],"/",Tableau_chromalldb[[#This Row],[DATCREFIA]])</f>
        <v>30/6/2020</v>
      </c>
      <c r="B510" s="1">
        <v>374727</v>
      </c>
      <c r="C510" s="1" t="s">
        <v>11</v>
      </c>
      <c r="D510" s="1">
        <v>50896</v>
      </c>
      <c r="E510" s="1">
        <v>30</v>
      </c>
      <c r="F510" s="1">
        <v>6</v>
      </c>
      <c r="G510" s="1">
        <v>2020</v>
      </c>
      <c r="H510" s="1" t="s">
        <v>40</v>
      </c>
      <c r="I5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374727 - CODTRA : IT - FNC : 50896 - Soldée : S</v>
      </c>
      <c r="K510" s="1"/>
      <c r="L510" s="1"/>
    </row>
    <row r="511" spans="1:12" x14ac:dyDescent="0.25">
      <c r="A511" s="1" t="str">
        <f>_xlfn.CONCAT(Tableau_chromalldb[[#This Row],[DATCREFIJ]],"/",Tableau_chromalldb[[#This Row],[DATCREFIM]],"/",Tableau_chromalldb[[#This Row],[DATCREFIA]])</f>
        <v>1/7/2020</v>
      </c>
      <c r="B511" s="1">
        <v>374605</v>
      </c>
      <c r="C511" s="1" t="s">
        <v>17</v>
      </c>
      <c r="D511" s="1">
        <v>50906</v>
      </c>
      <c r="E511" s="1">
        <v>1</v>
      </c>
      <c r="F511" s="1">
        <v>7</v>
      </c>
      <c r="G511" s="1">
        <v>2020</v>
      </c>
      <c r="H511" s="1" t="s">
        <v>40</v>
      </c>
      <c r="I5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374605 - CODTRA : IA - FNC : 50906 - Soldée : S</v>
      </c>
      <c r="K511" s="1"/>
      <c r="L511" s="1"/>
    </row>
    <row r="512" spans="1:12" x14ac:dyDescent="0.25">
      <c r="A512" s="1" t="str">
        <f>_xlfn.CONCAT(Tableau_chromalldb[[#This Row],[DATCREFIJ]],"/",Tableau_chromalldb[[#This Row],[DATCREFIM]],"/",Tableau_chromalldb[[#This Row],[DATCREFIA]])</f>
        <v>1/7/2020</v>
      </c>
      <c r="B512" s="1">
        <v>374637</v>
      </c>
      <c r="C512" s="1" t="s">
        <v>8</v>
      </c>
      <c r="D512" s="1">
        <v>50907</v>
      </c>
      <c r="E512" s="1">
        <v>1</v>
      </c>
      <c r="F512" s="1">
        <v>7</v>
      </c>
      <c r="G512" s="1">
        <v>2020</v>
      </c>
      <c r="H512" s="1" t="s">
        <v>40</v>
      </c>
      <c r="I5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374637 - CODTRA : IC - FNC : 50907 - Soldée : S</v>
      </c>
      <c r="K512" s="1"/>
      <c r="L512" s="1"/>
    </row>
    <row r="513" spans="1:12" x14ac:dyDescent="0.25">
      <c r="A513" s="1" t="str">
        <f>_xlfn.CONCAT(Tableau_chromalldb[[#This Row],[DATCREFIJ]],"/",Tableau_chromalldb[[#This Row],[DATCREFIM]],"/",Tableau_chromalldb[[#This Row],[DATCREFIA]])</f>
        <v>1/7/2020</v>
      </c>
      <c r="B513" s="1">
        <v>374688</v>
      </c>
      <c r="C513" s="1" t="s">
        <v>21</v>
      </c>
      <c r="D513" s="1">
        <v>50899</v>
      </c>
      <c r="E513" s="1">
        <v>1</v>
      </c>
      <c r="F513" s="1">
        <v>7</v>
      </c>
      <c r="G513" s="1">
        <v>2020</v>
      </c>
      <c r="H513" s="1" t="s">
        <v>40</v>
      </c>
      <c r="I5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374688 - CODTRA : UA - FNC : 50899 - Soldée : S</v>
      </c>
      <c r="K513" s="1"/>
      <c r="L513" s="1"/>
    </row>
    <row r="514" spans="1:12" x14ac:dyDescent="0.25">
      <c r="A514" s="1" t="str">
        <f>_xlfn.CONCAT(Tableau_chromalldb[[#This Row],[DATCREFIJ]],"/",Tableau_chromalldb[[#This Row],[DATCREFIM]],"/",Tableau_chromalldb[[#This Row],[DATCREFIA]])</f>
        <v>1/7/2020</v>
      </c>
      <c r="B514" s="1">
        <v>374727</v>
      </c>
      <c r="C514" s="1" t="s">
        <v>11</v>
      </c>
      <c r="D514" s="1">
        <v>50901</v>
      </c>
      <c r="E514" s="1">
        <v>1</v>
      </c>
      <c r="F514" s="1">
        <v>7</v>
      </c>
      <c r="G514" s="1">
        <v>2020</v>
      </c>
      <c r="H514" s="1" t="s">
        <v>40</v>
      </c>
      <c r="I5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374727 - CODTRA : IT - FNC : 50901 - Soldée : S</v>
      </c>
      <c r="K514" s="1"/>
      <c r="L514" s="1"/>
    </row>
    <row r="515" spans="1:12" x14ac:dyDescent="0.25">
      <c r="A515" s="1" t="str">
        <f>_xlfn.CONCAT(Tableau_chromalldb[[#This Row],[DATCREFIJ]],"/",Tableau_chromalldb[[#This Row],[DATCREFIM]],"/",Tableau_chromalldb[[#This Row],[DATCREFIA]])</f>
        <v>1/7/2020</v>
      </c>
      <c r="B515" s="1">
        <v>374740</v>
      </c>
      <c r="C515" s="1" t="s">
        <v>24</v>
      </c>
      <c r="D515" s="1">
        <v>50908</v>
      </c>
      <c r="E515" s="1">
        <v>1</v>
      </c>
      <c r="F515" s="1">
        <v>7</v>
      </c>
      <c r="G515" s="1">
        <v>2020</v>
      </c>
      <c r="H515" s="1" t="s">
        <v>40</v>
      </c>
      <c r="I5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374740 - CODTRA : IK - FNC : 50908 - Soldée : S</v>
      </c>
      <c r="K515" s="1"/>
      <c r="L515" s="1"/>
    </row>
    <row r="516" spans="1:12" x14ac:dyDescent="0.25">
      <c r="A516" s="1" t="str">
        <f>_xlfn.CONCAT(Tableau_chromalldb[[#This Row],[DATCREFIJ]],"/",Tableau_chromalldb[[#This Row],[DATCREFIM]],"/",Tableau_chromalldb[[#This Row],[DATCREFIA]])</f>
        <v>1/7/2020</v>
      </c>
      <c r="B516" s="1">
        <v>374741</v>
      </c>
      <c r="C516" s="1" t="s">
        <v>18</v>
      </c>
      <c r="D516" s="1">
        <v>50900</v>
      </c>
      <c r="E516" s="1">
        <v>1</v>
      </c>
      <c r="F516" s="1">
        <v>7</v>
      </c>
      <c r="G516" s="1">
        <v>2020</v>
      </c>
      <c r="H516" s="1" t="s">
        <v>40</v>
      </c>
      <c r="I5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374741 - CODTRA : IS - FNC : 50900 - Soldée : S</v>
      </c>
      <c r="K516" s="1"/>
      <c r="L516" s="1"/>
    </row>
    <row r="517" spans="1:12" x14ac:dyDescent="0.25">
      <c r="A517" s="1" t="str">
        <f>_xlfn.CONCAT(Tableau_chromalldb[[#This Row],[DATCREFIJ]],"/",Tableau_chromalldb[[#This Row],[DATCREFIM]],"/",Tableau_chromalldb[[#This Row],[DATCREFIA]])</f>
        <v>1/7/2020</v>
      </c>
      <c r="B517" s="1">
        <v>374756</v>
      </c>
      <c r="C517" s="1" t="s">
        <v>11</v>
      </c>
      <c r="D517" s="1">
        <v>50897</v>
      </c>
      <c r="E517" s="1">
        <v>1</v>
      </c>
      <c r="F517" s="1">
        <v>7</v>
      </c>
      <c r="G517" s="1">
        <v>2020</v>
      </c>
      <c r="H517" s="1" t="s">
        <v>40</v>
      </c>
      <c r="I5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374756 - CODTRA : IT - FNC : 50897 - Soldée : S</v>
      </c>
      <c r="K517" s="1"/>
      <c r="L517" s="1"/>
    </row>
    <row r="518" spans="1:12" x14ac:dyDescent="0.25">
      <c r="A518" s="1" t="str">
        <f>_xlfn.CONCAT(Tableau_chromalldb[[#This Row],[DATCREFIJ]],"/",Tableau_chromalldb[[#This Row],[DATCREFIM]],"/",Tableau_chromalldb[[#This Row],[DATCREFIA]])</f>
        <v>1/7/2020</v>
      </c>
      <c r="B518" s="1">
        <v>374756</v>
      </c>
      <c r="C518" s="1" t="s">
        <v>11</v>
      </c>
      <c r="D518" s="1">
        <v>50898</v>
      </c>
      <c r="E518" s="1">
        <v>1</v>
      </c>
      <c r="F518" s="1">
        <v>7</v>
      </c>
      <c r="G518" s="1">
        <v>2020</v>
      </c>
      <c r="H518" s="1" t="s">
        <v>1</v>
      </c>
      <c r="I5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374756 - CODTRA : IT - FNC : 50898 - Soldée : </v>
      </c>
      <c r="K518" s="1"/>
      <c r="L518" s="1"/>
    </row>
    <row r="519" spans="1:12" x14ac:dyDescent="0.25">
      <c r="A519" s="1" t="str">
        <f>_xlfn.CONCAT(Tableau_chromalldb[[#This Row],[DATCREFIJ]],"/",Tableau_chromalldb[[#This Row],[DATCREFIM]],"/",Tableau_chromalldb[[#This Row],[DATCREFIA]])</f>
        <v>2/7/2020</v>
      </c>
      <c r="B519" s="1">
        <v>373939</v>
      </c>
      <c r="C519" s="1" t="s">
        <v>23</v>
      </c>
      <c r="D519" s="1">
        <v>50909</v>
      </c>
      <c r="E519" s="1">
        <v>2</v>
      </c>
      <c r="F519" s="1">
        <v>7</v>
      </c>
      <c r="G519" s="1">
        <v>2020</v>
      </c>
      <c r="H519" s="1" t="s">
        <v>40</v>
      </c>
      <c r="I5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373939 - CODTRA : LA - FNC : 50909 - Soldée : S</v>
      </c>
      <c r="K519" s="1"/>
      <c r="L519" s="1"/>
    </row>
    <row r="520" spans="1:12" x14ac:dyDescent="0.25">
      <c r="A520" s="1" t="str">
        <f>_xlfn.CONCAT(Tableau_chromalldb[[#This Row],[DATCREFIJ]],"/",Tableau_chromalldb[[#This Row],[DATCREFIM]],"/",Tableau_chromalldb[[#This Row],[DATCREFIA]])</f>
        <v>6/7/2020</v>
      </c>
      <c r="B520" s="1">
        <v>370763</v>
      </c>
      <c r="C520" s="1" t="s">
        <v>18</v>
      </c>
      <c r="D520" s="1">
        <v>50910</v>
      </c>
      <c r="E520" s="1">
        <v>6</v>
      </c>
      <c r="F520" s="1">
        <v>7</v>
      </c>
      <c r="G520" s="1">
        <v>2020</v>
      </c>
      <c r="H520" s="1" t="s">
        <v>40</v>
      </c>
      <c r="I5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370763 - CODTRA : IS - FNC : 50910 - Soldée : S</v>
      </c>
      <c r="K520" s="1"/>
      <c r="L520" s="1"/>
    </row>
    <row r="521" spans="1:12" x14ac:dyDescent="0.25">
      <c r="A521" s="1" t="str">
        <f>_xlfn.CONCAT(Tableau_chromalldb[[#This Row],[DATCREFIJ]],"/",Tableau_chromalldb[[#This Row],[DATCREFIM]],"/",Tableau_chromalldb[[#This Row],[DATCREFIA]])</f>
        <v>6/7/2020</v>
      </c>
      <c r="B521" s="1">
        <v>374608</v>
      </c>
      <c r="C521" s="1" t="s">
        <v>18</v>
      </c>
      <c r="D521" s="1">
        <v>50911</v>
      </c>
      <c r="E521" s="1">
        <v>6</v>
      </c>
      <c r="F521" s="1">
        <v>7</v>
      </c>
      <c r="G521" s="1">
        <v>2020</v>
      </c>
      <c r="H521" s="1" t="s">
        <v>40</v>
      </c>
      <c r="I5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374608 - CODTRA : IS - FNC : 50911 - Soldée : S</v>
      </c>
      <c r="K521" s="1"/>
      <c r="L521" s="1"/>
    </row>
    <row r="522" spans="1:12" x14ac:dyDescent="0.25">
      <c r="A522" s="1" t="str">
        <f>_xlfn.CONCAT(Tableau_chromalldb[[#This Row],[DATCREFIJ]],"/",Tableau_chromalldb[[#This Row],[DATCREFIM]],"/",Tableau_chromalldb[[#This Row],[DATCREFIA]])</f>
        <v>7/7/2020</v>
      </c>
      <c r="B522" s="1">
        <v>374153</v>
      </c>
      <c r="C522" s="1" t="s">
        <v>13</v>
      </c>
      <c r="D522" s="1">
        <v>50912</v>
      </c>
      <c r="E522" s="1">
        <v>7</v>
      </c>
      <c r="F522" s="1">
        <v>7</v>
      </c>
      <c r="G522" s="1">
        <v>2020</v>
      </c>
      <c r="H522" s="1" t="s">
        <v>40</v>
      </c>
      <c r="I5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374153 - CODTRA : RA - FNC : 50912 - Soldée : S</v>
      </c>
      <c r="K522" s="1"/>
      <c r="L522" s="1"/>
    </row>
    <row r="523" spans="1:12" x14ac:dyDescent="0.25">
      <c r="A523" s="1" t="str">
        <f>_xlfn.CONCAT(Tableau_chromalldb[[#This Row],[DATCREFIJ]],"/",Tableau_chromalldb[[#This Row],[DATCREFIM]],"/",Tableau_chromalldb[[#This Row],[DATCREFIA]])</f>
        <v>7/7/2020</v>
      </c>
      <c r="B523" s="1">
        <v>374438</v>
      </c>
      <c r="C523" s="1" t="s">
        <v>8</v>
      </c>
      <c r="D523" s="1">
        <v>50913</v>
      </c>
      <c r="E523" s="1">
        <v>7</v>
      </c>
      <c r="F523" s="1">
        <v>7</v>
      </c>
      <c r="G523" s="1">
        <v>2020</v>
      </c>
      <c r="H523" s="1" t="s">
        <v>40</v>
      </c>
      <c r="I5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374438 - CODTRA : IC - FNC : 50913 - Soldée : S</v>
      </c>
      <c r="K523" s="1"/>
      <c r="L523" s="1"/>
    </row>
    <row r="524" spans="1:12" x14ac:dyDescent="0.25">
      <c r="A524" s="1" t="str">
        <f>_xlfn.CONCAT(Tableau_chromalldb[[#This Row],[DATCREFIJ]],"/",Tableau_chromalldb[[#This Row],[DATCREFIM]],"/",Tableau_chromalldb[[#This Row],[DATCREFIA]])</f>
        <v>8/7/2020</v>
      </c>
      <c r="B524" s="1">
        <v>374740</v>
      </c>
      <c r="C524" s="1" t="s">
        <v>24</v>
      </c>
      <c r="D524" s="1">
        <v>50914</v>
      </c>
      <c r="E524" s="1">
        <v>8</v>
      </c>
      <c r="F524" s="1">
        <v>7</v>
      </c>
      <c r="G524" s="1">
        <v>2020</v>
      </c>
      <c r="H524" s="1" t="s">
        <v>40</v>
      </c>
      <c r="I5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374740 - CODTRA : IK - FNC : 50914 - Soldée : S</v>
      </c>
      <c r="K524" s="1"/>
      <c r="L524" s="1"/>
    </row>
    <row r="525" spans="1:12" x14ac:dyDescent="0.25">
      <c r="A525" s="1" t="str">
        <f>_xlfn.CONCAT(Tableau_chromalldb[[#This Row],[DATCREFIJ]],"/",Tableau_chromalldb[[#This Row],[DATCREFIM]],"/",Tableau_chromalldb[[#This Row],[DATCREFIA]])</f>
        <v>8/7/2020</v>
      </c>
      <c r="B525" s="1">
        <v>374757</v>
      </c>
      <c r="C525" s="1" t="s">
        <v>11</v>
      </c>
      <c r="D525" s="1">
        <v>50915</v>
      </c>
      <c r="E525" s="1">
        <v>8</v>
      </c>
      <c r="F525" s="1">
        <v>7</v>
      </c>
      <c r="G525" s="1">
        <v>2020</v>
      </c>
      <c r="H525" s="1" t="s">
        <v>40</v>
      </c>
      <c r="I5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374757 - CODTRA : IT - FNC : 50915 - Soldée : S</v>
      </c>
      <c r="K525" s="1"/>
      <c r="L525" s="1"/>
    </row>
    <row r="526" spans="1:12" x14ac:dyDescent="0.25">
      <c r="A526" s="1" t="str">
        <f>_xlfn.CONCAT(Tableau_chromalldb[[#This Row],[DATCREFIJ]],"/",Tableau_chromalldb[[#This Row],[DATCREFIM]],"/",Tableau_chromalldb[[#This Row],[DATCREFIA]])</f>
        <v>9/7/2020</v>
      </c>
      <c r="B526" s="1">
        <v>374605</v>
      </c>
      <c r="C526" s="1" t="s">
        <v>17</v>
      </c>
      <c r="D526" s="1">
        <v>50916</v>
      </c>
      <c r="E526" s="1">
        <v>9</v>
      </c>
      <c r="F526" s="1">
        <v>7</v>
      </c>
      <c r="G526" s="1">
        <v>2020</v>
      </c>
      <c r="H526" s="1" t="s">
        <v>1</v>
      </c>
      <c r="I5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374605 - CODTRA : IA - FNC : 50916 - Soldée : </v>
      </c>
      <c r="K526" s="1"/>
      <c r="L526" s="1"/>
    </row>
    <row r="527" spans="1:12" x14ac:dyDescent="0.25">
      <c r="A527" s="1" t="str">
        <f>_xlfn.CONCAT(Tableau_chromalldb[[#This Row],[DATCREFIJ]],"/",Tableau_chromalldb[[#This Row],[DATCREFIM]],"/",Tableau_chromalldb[[#This Row],[DATCREFIA]])</f>
        <v>9/7/2020</v>
      </c>
      <c r="B527" s="1">
        <v>374756</v>
      </c>
      <c r="C527" s="1" t="s">
        <v>11</v>
      </c>
      <c r="D527" s="1">
        <v>50917</v>
      </c>
      <c r="E527" s="1">
        <v>9</v>
      </c>
      <c r="F527" s="1">
        <v>7</v>
      </c>
      <c r="G527" s="1">
        <v>2020</v>
      </c>
      <c r="H527" s="1" t="s">
        <v>40</v>
      </c>
      <c r="I5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374756 - CODTRA : IT - FNC : 50917 - Soldée : S</v>
      </c>
      <c r="K527" s="1"/>
      <c r="L527" s="1"/>
    </row>
    <row r="528" spans="1:12" x14ac:dyDescent="0.25">
      <c r="A528" s="1" t="str">
        <f>_xlfn.CONCAT(Tableau_chromalldb[[#This Row],[DATCREFIJ]],"/",Tableau_chromalldb[[#This Row],[DATCREFIM]],"/",Tableau_chromalldb[[#This Row],[DATCREFIA]])</f>
        <v>17/7/2020</v>
      </c>
      <c r="B528" s="1">
        <v>374534</v>
      </c>
      <c r="C528" s="1" t="s">
        <v>20</v>
      </c>
      <c r="D528" s="1">
        <v>50918</v>
      </c>
      <c r="E528" s="1">
        <v>17</v>
      </c>
      <c r="F528" s="1">
        <v>7</v>
      </c>
      <c r="G528" s="1">
        <v>2020</v>
      </c>
      <c r="H528" s="1" t="s">
        <v>40</v>
      </c>
      <c r="I5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374534 - CODTRA : LB - FNC : 50918 - Soldée : S</v>
      </c>
      <c r="K528" s="1"/>
      <c r="L528" s="1"/>
    </row>
    <row r="529" spans="1:12" x14ac:dyDescent="0.25">
      <c r="A529" s="1" t="str">
        <f>_xlfn.CONCAT(Tableau_chromalldb[[#This Row],[DATCREFIJ]],"/",Tableau_chromalldb[[#This Row],[DATCREFIM]],"/",Tableau_chromalldb[[#This Row],[DATCREFIA]])</f>
        <v>20/7/2020</v>
      </c>
      <c r="B529" s="1">
        <v>374548</v>
      </c>
      <c r="C529" s="1" t="s">
        <v>14</v>
      </c>
      <c r="D529" s="1">
        <v>50919</v>
      </c>
      <c r="E529" s="1">
        <v>20</v>
      </c>
      <c r="F529" s="1">
        <v>7</v>
      </c>
      <c r="G529" s="1">
        <v>2020</v>
      </c>
      <c r="H529" s="1" t="s">
        <v>40</v>
      </c>
      <c r="I5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374548 - CODTRA : RB - FNC : 50919 - Soldée : S</v>
      </c>
      <c r="K529" s="1"/>
      <c r="L529" s="1"/>
    </row>
    <row r="530" spans="1:12" x14ac:dyDescent="0.25">
      <c r="A530" s="1" t="str">
        <f>_xlfn.CONCAT(Tableau_chromalldb[[#This Row],[DATCREFIJ]],"/",Tableau_chromalldb[[#This Row],[DATCREFIM]],"/",Tableau_chromalldb[[#This Row],[DATCREFIA]])</f>
        <v>20/7/2020</v>
      </c>
      <c r="B530" s="1">
        <v>374601</v>
      </c>
      <c r="C530" s="1" t="s">
        <v>13</v>
      </c>
      <c r="D530" s="1">
        <v>50920</v>
      </c>
      <c r="E530" s="1">
        <v>20</v>
      </c>
      <c r="F530" s="1">
        <v>7</v>
      </c>
      <c r="G530" s="1">
        <v>2020</v>
      </c>
      <c r="H530" s="1" t="s">
        <v>1</v>
      </c>
      <c r="I5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374601 - CODTRA : RA - FNC : 50920 - Soldée : </v>
      </c>
      <c r="K530" s="1"/>
      <c r="L530" s="1"/>
    </row>
    <row r="531" spans="1:12" x14ac:dyDescent="0.25">
      <c r="A531" s="1" t="str">
        <f>_xlfn.CONCAT(Tableau_chromalldb[[#This Row],[DATCREFIJ]],"/",Tableau_chromalldb[[#This Row],[DATCREFIM]],"/",Tableau_chromalldb[[#This Row],[DATCREFIA]])</f>
        <v>20/7/2020</v>
      </c>
      <c r="B531" s="1">
        <v>374637</v>
      </c>
      <c r="C531" s="1" t="s">
        <v>8</v>
      </c>
      <c r="D531" s="1">
        <v>50921</v>
      </c>
      <c r="E531" s="1">
        <v>20</v>
      </c>
      <c r="F531" s="1">
        <v>7</v>
      </c>
      <c r="G531" s="1">
        <v>2020</v>
      </c>
      <c r="H531" s="1" t="s">
        <v>1</v>
      </c>
      <c r="I5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374637 - CODTRA : IC - FNC : 50921 - Soldée : </v>
      </c>
      <c r="K531" s="1"/>
      <c r="L531" s="1"/>
    </row>
    <row r="532" spans="1:12" x14ac:dyDescent="0.25">
      <c r="A532" s="1" t="str">
        <f>_xlfn.CONCAT(Tableau_chromalldb[[#This Row],[DATCREFIJ]],"/",Tableau_chromalldb[[#This Row],[DATCREFIM]],"/",Tableau_chromalldb[[#This Row],[DATCREFIA]])</f>
        <v>20/7/2020</v>
      </c>
      <c r="B532" s="1">
        <v>374637</v>
      </c>
      <c r="C532" s="1" t="s">
        <v>8</v>
      </c>
      <c r="D532" s="1">
        <v>50922</v>
      </c>
      <c r="E532" s="1">
        <v>20</v>
      </c>
      <c r="F532" s="1">
        <v>7</v>
      </c>
      <c r="G532" s="1">
        <v>2020</v>
      </c>
      <c r="H532" s="1" t="s">
        <v>40</v>
      </c>
      <c r="I5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374637 - CODTRA : IC - FNC : 50922 - Soldée : S</v>
      </c>
      <c r="K532" s="1"/>
      <c r="L532" s="1"/>
    </row>
    <row r="533" spans="1:12" x14ac:dyDescent="0.25">
      <c r="A533" s="1" t="str">
        <f>_xlfn.CONCAT(Tableau_chromalldb[[#This Row],[DATCREFIJ]],"/",Tableau_chromalldb[[#This Row],[DATCREFIM]],"/",Tableau_chromalldb[[#This Row],[DATCREFIA]])</f>
        <v>22/7/2020</v>
      </c>
      <c r="B533" s="1">
        <v>374740</v>
      </c>
      <c r="C533" s="1" t="s">
        <v>24</v>
      </c>
      <c r="D533" s="1">
        <v>50923</v>
      </c>
      <c r="E533" s="1">
        <v>22</v>
      </c>
      <c r="F533" s="1">
        <v>7</v>
      </c>
      <c r="G533" s="1">
        <v>2020</v>
      </c>
      <c r="H533" s="1" t="s">
        <v>40</v>
      </c>
      <c r="I5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374740 - CODTRA : IK - FNC : 50923 - Soldée : S</v>
      </c>
      <c r="K533" s="1"/>
      <c r="L533" s="1"/>
    </row>
    <row r="534" spans="1:12" x14ac:dyDescent="0.25">
      <c r="A534" s="1" t="str">
        <f>_xlfn.CONCAT(Tableau_chromalldb[[#This Row],[DATCREFIJ]],"/",Tableau_chromalldb[[#This Row],[DATCREFIM]],"/",Tableau_chromalldb[[#This Row],[DATCREFIA]])</f>
        <v>23/7/2020</v>
      </c>
      <c r="B534" s="1">
        <v>374534</v>
      </c>
      <c r="C534" s="1" t="s">
        <v>20</v>
      </c>
      <c r="D534" s="1">
        <v>50924</v>
      </c>
      <c r="E534" s="1">
        <v>23</v>
      </c>
      <c r="F534" s="1">
        <v>7</v>
      </c>
      <c r="G534" s="1">
        <v>2020</v>
      </c>
      <c r="H534" s="1" t="s">
        <v>40</v>
      </c>
      <c r="I5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374534 - CODTRA : LB - FNC : 50924 - Soldée : S</v>
      </c>
      <c r="K534" s="1"/>
      <c r="L534" s="1"/>
    </row>
    <row r="535" spans="1:12" x14ac:dyDescent="0.25">
      <c r="A535" s="1" t="str">
        <f>_xlfn.CONCAT(Tableau_chromalldb[[#This Row],[DATCREFIJ]],"/",Tableau_chromalldb[[#This Row],[DATCREFIM]],"/",Tableau_chromalldb[[#This Row],[DATCREFIA]])</f>
        <v>27/7/2020</v>
      </c>
      <c r="B535" s="1">
        <v>374686</v>
      </c>
      <c r="C535" s="1" t="s">
        <v>21</v>
      </c>
      <c r="D535" s="1">
        <v>50925</v>
      </c>
      <c r="E535" s="1">
        <v>27</v>
      </c>
      <c r="F535" s="1">
        <v>7</v>
      </c>
      <c r="G535" s="1">
        <v>2020</v>
      </c>
      <c r="H535" s="1" t="s">
        <v>40</v>
      </c>
      <c r="I5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374686 - CODTRA : UA - FNC : 50925 - Soldée : S</v>
      </c>
      <c r="K535" s="1"/>
      <c r="L535" s="1"/>
    </row>
    <row r="536" spans="1:12" x14ac:dyDescent="0.25">
      <c r="A536" s="1" t="str">
        <f>_xlfn.CONCAT(Tableau_chromalldb[[#This Row],[DATCREFIJ]],"/",Tableau_chromalldb[[#This Row],[DATCREFIM]],"/",Tableau_chromalldb[[#This Row],[DATCREFIA]])</f>
        <v>27/7/2020</v>
      </c>
      <c r="B536" s="1">
        <v>374756</v>
      </c>
      <c r="C536" s="1" t="s">
        <v>11</v>
      </c>
      <c r="D536" s="1">
        <v>50926</v>
      </c>
      <c r="E536" s="1">
        <v>27</v>
      </c>
      <c r="F536" s="1">
        <v>7</v>
      </c>
      <c r="G536" s="1">
        <v>2020</v>
      </c>
      <c r="H536" s="1" t="s">
        <v>40</v>
      </c>
      <c r="I5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374756 - CODTRA : IT - FNC : 50926 - Soldée : S</v>
      </c>
      <c r="K536" s="1"/>
      <c r="L536" s="1"/>
    </row>
    <row r="537" spans="1:12" x14ac:dyDescent="0.25">
      <c r="A537" s="1" t="str">
        <f>_xlfn.CONCAT(Tableau_chromalldb[[#This Row],[DATCREFIJ]],"/",Tableau_chromalldb[[#This Row],[DATCREFIM]],"/",Tableau_chromalldb[[#This Row],[DATCREFIA]])</f>
        <v>27/7/2020</v>
      </c>
      <c r="B537" s="1">
        <v>374852</v>
      </c>
      <c r="C537" s="1" t="s">
        <v>11</v>
      </c>
      <c r="D537" s="1">
        <v>50927</v>
      </c>
      <c r="E537" s="1">
        <v>27</v>
      </c>
      <c r="F537" s="1">
        <v>7</v>
      </c>
      <c r="G537" s="1">
        <v>2020</v>
      </c>
      <c r="H537" s="1" t="s">
        <v>40</v>
      </c>
      <c r="I5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374852 - CODTRA : IT - FNC : 50927 - Soldée : S</v>
      </c>
      <c r="K537" s="1"/>
      <c r="L537" s="1"/>
    </row>
    <row r="538" spans="1:12" x14ac:dyDescent="0.25">
      <c r="A538" s="1" t="str">
        <f>_xlfn.CONCAT(Tableau_chromalldb[[#This Row],[DATCREFIJ]],"/",Tableau_chromalldb[[#This Row],[DATCREFIM]],"/",Tableau_chromalldb[[#This Row],[DATCREFIA]])</f>
        <v>28/7/2020</v>
      </c>
      <c r="B538" s="1">
        <v>374534</v>
      </c>
      <c r="C538" s="1" t="s">
        <v>20</v>
      </c>
      <c r="D538" s="1">
        <v>50932</v>
      </c>
      <c r="E538" s="1">
        <v>28</v>
      </c>
      <c r="F538" s="1">
        <v>7</v>
      </c>
      <c r="G538" s="1">
        <v>2020</v>
      </c>
      <c r="H538" s="1" t="s">
        <v>40</v>
      </c>
      <c r="I5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374534 - CODTRA : LB - FNC : 50932 - Soldée : S</v>
      </c>
      <c r="K538" s="1"/>
      <c r="L538" s="1"/>
    </row>
    <row r="539" spans="1:12" x14ac:dyDescent="0.25">
      <c r="A539" s="1" t="str">
        <f>_xlfn.CONCAT(Tableau_chromalldb[[#This Row],[DATCREFIJ]],"/",Tableau_chromalldb[[#This Row],[DATCREFIM]],"/",Tableau_chromalldb[[#This Row],[DATCREFIA]])</f>
        <v>28/7/2020</v>
      </c>
      <c r="B539" s="1">
        <v>374636</v>
      </c>
      <c r="C539" s="1" t="s">
        <v>9</v>
      </c>
      <c r="D539" s="1">
        <v>50934</v>
      </c>
      <c r="E539" s="1">
        <v>28</v>
      </c>
      <c r="F539" s="1">
        <v>7</v>
      </c>
      <c r="G539" s="1">
        <v>2020</v>
      </c>
      <c r="H539" s="1" t="s">
        <v>40</v>
      </c>
      <c r="I5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374636 - CODTRA : IG - FNC : 50934 - Soldée : S</v>
      </c>
      <c r="K539" s="1"/>
      <c r="L539" s="1"/>
    </row>
    <row r="540" spans="1:12" x14ac:dyDescent="0.25">
      <c r="A540" s="1" t="str">
        <f>_xlfn.CONCAT(Tableau_chromalldb[[#This Row],[DATCREFIJ]],"/",Tableau_chromalldb[[#This Row],[DATCREFIM]],"/",Tableau_chromalldb[[#This Row],[DATCREFIA]])</f>
        <v>28/7/2020</v>
      </c>
      <c r="B540" s="1">
        <v>374739</v>
      </c>
      <c r="C540" s="1" t="s">
        <v>15</v>
      </c>
      <c r="D540" s="1">
        <v>50936</v>
      </c>
      <c r="E540" s="1">
        <v>28</v>
      </c>
      <c r="F540" s="1">
        <v>7</v>
      </c>
      <c r="G540" s="1">
        <v>2020</v>
      </c>
      <c r="H540" s="1" t="s">
        <v>40</v>
      </c>
      <c r="I5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374739 - CODTRA : IB - FNC : 50936 - Soldée : S</v>
      </c>
      <c r="K540" s="1"/>
      <c r="L540" s="1"/>
    </row>
    <row r="541" spans="1:12" x14ac:dyDescent="0.25">
      <c r="A541" s="1" t="str">
        <f>_xlfn.CONCAT(Tableau_chromalldb[[#This Row],[DATCREFIJ]],"/",Tableau_chromalldb[[#This Row],[DATCREFIM]],"/",Tableau_chromalldb[[#This Row],[DATCREFIA]])</f>
        <v>28/7/2020</v>
      </c>
      <c r="B541" s="1">
        <v>374741</v>
      </c>
      <c r="C541" s="1" t="s">
        <v>18</v>
      </c>
      <c r="D541" s="1">
        <v>50935</v>
      </c>
      <c r="E541" s="1">
        <v>28</v>
      </c>
      <c r="F541" s="1">
        <v>7</v>
      </c>
      <c r="G541" s="1">
        <v>2020</v>
      </c>
      <c r="H541" s="1" t="s">
        <v>40</v>
      </c>
      <c r="I5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374741 - CODTRA : IS - FNC : 50935 - Soldée : S</v>
      </c>
      <c r="K541" s="1"/>
      <c r="L541" s="1"/>
    </row>
    <row r="542" spans="1:12" x14ac:dyDescent="0.25">
      <c r="A542" s="1" t="str">
        <f>_xlfn.CONCAT(Tableau_chromalldb[[#This Row],[DATCREFIJ]],"/",Tableau_chromalldb[[#This Row],[DATCREFIM]],"/",Tableau_chromalldb[[#This Row],[DATCREFIA]])</f>
        <v>28/7/2020</v>
      </c>
      <c r="B542" s="1">
        <v>374817</v>
      </c>
      <c r="C542" s="1" t="s">
        <v>11</v>
      </c>
      <c r="D542" s="1">
        <v>50928</v>
      </c>
      <c r="E542" s="1">
        <v>28</v>
      </c>
      <c r="F542" s="1">
        <v>7</v>
      </c>
      <c r="G542" s="1">
        <v>2020</v>
      </c>
      <c r="H542" s="1" t="s">
        <v>1</v>
      </c>
      <c r="I5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374817 - CODTRA : IT - FNC : 50928 - Soldée : </v>
      </c>
      <c r="K542" s="1"/>
      <c r="L542" s="1"/>
    </row>
    <row r="543" spans="1:12" x14ac:dyDescent="0.25">
      <c r="A543" s="1" t="str">
        <f>_xlfn.CONCAT(Tableau_chromalldb[[#This Row],[DATCREFIJ]],"/",Tableau_chromalldb[[#This Row],[DATCREFIM]],"/",Tableau_chromalldb[[#This Row],[DATCREFIA]])</f>
        <v>28/7/2020</v>
      </c>
      <c r="B543" s="1">
        <v>374817</v>
      </c>
      <c r="C543" s="1" t="s">
        <v>11</v>
      </c>
      <c r="D543" s="1">
        <v>50929</v>
      </c>
      <c r="E543" s="1">
        <v>28</v>
      </c>
      <c r="F543" s="1">
        <v>7</v>
      </c>
      <c r="G543" s="1">
        <v>2020</v>
      </c>
      <c r="H543" s="1" t="s">
        <v>1</v>
      </c>
      <c r="I5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374817 - CODTRA : IT - FNC : 50929 - Soldée : </v>
      </c>
      <c r="K543" s="1"/>
      <c r="L543" s="1"/>
    </row>
    <row r="544" spans="1:12" x14ac:dyDescent="0.25">
      <c r="A544" s="1" t="str">
        <f>_xlfn.CONCAT(Tableau_chromalldb[[#This Row],[DATCREFIJ]],"/",Tableau_chromalldb[[#This Row],[DATCREFIM]],"/",Tableau_chromalldb[[#This Row],[DATCREFIA]])</f>
        <v>28/7/2020</v>
      </c>
      <c r="B544" s="1">
        <v>374817</v>
      </c>
      <c r="C544" s="1" t="s">
        <v>11</v>
      </c>
      <c r="D544" s="1">
        <v>50930</v>
      </c>
      <c r="E544" s="1">
        <v>28</v>
      </c>
      <c r="F544" s="1">
        <v>7</v>
      </c>
      <c r="G544" s="1">
        <v>2020</v>
      </c>
      <c r="H544" s="1" t="s">
        <v>1</v>
      </c>
      <c r="I5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374817 - CODTRA : IT - FNC : 50930 - Soldée : </v>
      </c>
      <c r="K544" s="1"/>
      <c r="L544" s="1"/>
    </row>
    <row r="545" spans="1:12" x14ac:dyDescent="0.25">
      <c r="A545" s="1" t="str">
        <f>_xlfn.CONCAT(Tableau_chromalldb[[#This Row],[DATCREFIJ]],"/",Tableau_chromalldb[[#This Row],[DATCREFIM]],"/",Tableau_chromalldb[[#This Row],[DATCREFIA]])</f>
        <v>28/7/2020</v>
      </c>
      <c r="B545" s="1">
        <v>374817</v>
      </c>
      <c r="C545" s="1" t="s">
        <v>11</v>
      </c>
      <c r="D545" s="1">
        <v>50931</v>
      </c>
      <c r="E545" s="1">
        <v>28</v>
      </c>
      <c r="F545" s="1">
        <v>7</v>
      </c>
      <c r="G545" s="1">
        <v>2020</v>
      </c>
      <c r="H545" s="1" t="s">
        <v>40</v>
      </c>
      <c r="I5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374817 - CODTRA : IT - FNC : 50931 - Soldée : S</v>
      </c>
      <c r="K545" s="1"/>
      <c r="L545" s="1"/>
    </row>
    <row r="546" spans="1:12" x14ac:dyDescent="0.25">
      <c r="A546" s="1" t="str">
        <f>_xlfn.CONCAT(Tableau_chromalldb[[#This Row],[DATCREFIJ]],"/",Tableau_chromalldb[[#This Row],[DATCREFIM]],"/",Tableau_chromalldb[[#This Row],[DATCREFIA]])</f>
        <v>28/7/2020</v>
      </c>
      <c r="B546" s="1">
        <v>374852</v>
      </c>
      <c r="C546" s="1" t="s">
        <v>11</v>
      </c>
      <c r="D546" s="1">
        <v>50933</v>
      </c>
      <c r="E546" s="1">
        <v>28</v>
      </c>
      <c r="F546" s="1">
        <v>7</v>
      </c>
      <c r="G546" s="1">
        <v>2020</v>
      </c>
      <c r="H546" s="1" t="s">
        <v>40</v>
      </c>
      <c r="I5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374852 - CODTRA : IT - FNC : 50933 - Soldée : S</v>
      </c>
      <c r="K546" s="1"/>
      <c r="L546" s="1"/>
    </row>
    <row r="547" spans="1:12" x14ac:dyDescent="0.25">
      <c r="A547" s="1" t="str">
        <f>_xlfn.CONCAT(Tableau_chromalldb[[#This Row],[DATCREFIJ]],"/",Tableau_chromalldb[[#This Row],[DATCREFIM]],"/",Tableau_chromalldb[[#This Row],[DATCREFIA]])</f>
        <v>3/8/2020</v>
      </c>
      <c r="B547" s="1">
        <v>373972</v>
      </c>
      <c r="C547" s="1" t="s">
        <v>18</v>
      </c>
      <c r="D547" s="1">
        <v>50937</v>
      </c>
      <c r="E547" s="1">
        <v>3</v>
      </c>
      <c r="F547" s="1">
        <v>8</v>
      </c>
      <c r="G547" s="1">
        <v>2020</v>
      </c>
      <c r="H547" s="1" t="s">
        <v>40</v>
      </c>
      <c r="I5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373972 - CODTRA : IS - FNC : 50937 - Soldée : S</v>
      </c>
      <c r="K547" s="1"/>
      <c r="L547" s="1"/>
    </row>
    <row r="548" spans="1:12" x14ac:dyDescent="0.25">
      <c r="A548" s="1" t="str">
        <f>_xlfn.CONCAT(Tableau_chromalldb[[#This Row],[DATCREFIJ]],"/",Tableau_chromalldb[[#This Row],[DATCREFIM]],"/",Tableau_chromalldb[[#This Row],[DATCREFIA]])</f>
        <v>3/8/2020</v>
      </c>
      <c r="B548" s="1">
        <v>374153</v>
      </c>
      <c r="C548" s="1" t="s">
        <v>13</v>
      </c>
      <c r="D548" s="1">
        <v>50948</v>
      </c>
      <c r="E548" s="1">
        <v>3</v>
      </c>
      <c r="F548" s="1">
        <v>8</v>
      </c>
      <c r="G548" s="1">
        <v>2020</v>
      </c>
      <c r="H548" s="1" t="s">
        <v>40</v>
      </c>
      <c r="I5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374153 - CODTRA : RA - FNC : 50948 - Soldée : S</v>
      </c>
      <c r="K548" s="1"/>
      <c r="L548" s="1"/>
    </row>
    <row r="549" spans="1:12" x14ac:dyDescent="0.25">
      <c r="A549" s="1" t="str">
        <f>_xlfn.CONCAT(Tableau_chromalldb[[#This Row],[DATCREFIJ]],"/",Tableau_chromalldb[[#This Row],[DATCREFIM]],"/",Tableau_chromalldb[[#This Row],[DATCREFIA]])</f>
        <v>3/8/2020</v>
      </c>
      <c r="B549" s="1">
        <v>374608</v>
      </c>
      <c r="C549" s="1" t="s">
        <v>18</v>
      </c>
      <c r="D549" s="1">
        <v>50954</v>
      </c>
      <c r="E549" s="1">
        <v>3</v>
      </c>
      <c r="F549" s="1">
        <v>8</v>
      </c>
      <c r="G549" s="1">
        <v>2020</v>
      </c>
      <c r="H549" s="1" t="s">
        <v>40</v>
      </c>
      <c r="I5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374608 - CODTRA : IS - FNC : 50954 - Soldée : S</v>
      </c>
      <c r="K549" s="1"/>
      <c r="L549" s="1"/>
    </row>
    <row r="550" spans="1:12" x14ac:dyDescent="0.25">
      <c r="A550" s="1" t="str">
        <f>_xlfn.CONCAT(Tableau_chromalldb[[#This Row],[DATCREFIJ]],"/",Tableau_chromalldb[[#This Row],[DATCREFIM]],"/",Tableau_chromalldb[[#This Row],[DATCREFIA]])</f>
        <v>3/8/2020</v>
      </c>
      <c r="B550" s="1">
        <v>374709</v>
      </c>
      <c r="C550" s="1" t="s">
        <v>21</v>
      </c>
      <c r="D550" s="1">
        <v>50951</v>
      </c>
      <c r="E550" s="1">
        <v>3</v>
      </c>
      <c r="F550" s="1">
        <v>8</v>
      </c>
      <c r="G550" s="1">
        <v>2020</v>
      </c>
      <c r="H550" s="1" t="s">
        <v>40</v>
      </c>
      <c r="I5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374709 - CODTRA : UA - FNC : 50951 - Soldée : S</v>
      </c>
      <c r="K550" s="1"/>
      <c r="L550" s="1"/>
    </row>
    <row r="551" spans="1:12" x14ac:dyDescent="0.25">
      <c r="A551" s="1" t="str">
        <f>_xlfn.CONCAT(Tableau_chromalldb[[#This Row],[DATCREFIJ]],"/",Tableau_chromalldb[[#This Row],[DATCREFIM]],"/",Tableau_chromalldb[[#This Row],[DATCREFIA]])</f>
        <v>3/8/2020</v>
      </c>
      <c r="B551" s="1">
        <v>374739</v>
      </c>
      <c r="C551" s="1" t="s">
        <v>15</v>
      </c>
      <c r="D551" s="1">
        <v>50956</v>
      </c>
      <c r="E551" s="1">
        <v>3</v>
      </c>
      <c r="F551" s="1">
        <v>8</v>
      </c>
      <c r="G551" s="1">
        <v>2020</v>
      </c>
      <c r="H551" s="1" t="s">
        <v>1</v>
      </c>
      <c r="I5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374739 - CODTRA : IB - FNC : 50956 - Soldée : </v>
      </c>
      <c r="K551" s="1"/>
      <c r="L551" s="1"/>
    </row>
    <row r="552" spans="1:12" x14ac:dyDescent="0.25">
      <c r="A552" s="1" t="str">
        <f>_xlfn.CONCAT(Tableau_chromalldb[[#This Row],[DATCREFIJ]],"/",Tableau_chromalldb[[#This Row],[DATCREFIM]],"/",Tableau_chromalldb[[#This Row],[DATCREFIA]])</f>
        <v>3/8/2020</v>
      </c>
      <c r="B552" s="1">
        <v>374739</v>
      </c>
      <c r="C552" s="1" t="s">
        <v>15</v>
      </c>
      <c r="D552" s="1">
        <v>50957</v>
      </c>
      <c r="E552" s="1">
        <v>3</v>
      </c>
      <c r="F552" s="1">
        <v>8</v>
      </c>
      <c r="G552" s="1">
        <v>2020</v>
      </c>
      <c r="H552" s="1" t="s">
        <v>40</v>
      </c>
      <c r="I5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374739 - CODTRA : IB - FNC : 50957 - Soldée : S</v>
      </c>
      <c r="K552" s="1"/>
      <c r="L552" s="1"/>
    </row>
    <row r="553" spans="1:12" x14ac:dyDescent="0.25">
      <c r="A553" s="1" t="str">
        <f>_xlfn.CONCAT(Tableau_chromalldb[[#This Row],[DATCREFIJ]],"/",Tableau_chromalldb[[#This Row],[DATCREFIM]],"/",Tableau_chromalldb[[#This Row],[DATCREFIA]])</f>
        <v>3/8/2020</v>
      </c>
      <c r="B553" s="1">
        <v>374777</v>
      </c>
      <c r="C553" s="1" t="s">
        <v>8</v>
      </c>
      <c r="D553" s="1">
        <v>50946</v>
      </c>
      <c r="E553" s="1">
        <v>3</v>
      </c>
      <c r="F553" s="1">
        <v>8</v>
      </c>
      <c r="G553" s="1">
        <v>2020</v>
      </c>
      <c r="H553" s="1" t="s">
        <v>1</v>
      </c>
      <c r="I5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374777 - CODTRA : IC - FNC : 50946 - Soldée : </v>
      </c>
      <c r="K553" s="1"/>
      <c r="L553" s="1"/>
    </row>
    <row r="554" spans="1:12" x14ac:dyDescent="0.25">
      <c r="A554" s="1" t="str">
        <f>_xlfn.CONCAT(Tableau_chromalldb[[#This Row],[DATCREFIJ]],"/",Tableau_chromalldb[[#This Row],[DATCREFIM]],"/",Tableau_chromalldb[[#This Row],[DATCREFIA]])</f>
        <v>3/8/2020</v>
      </c>
      <c r="B554" s="1">
        <v>374779</v>
      </c>
      <c r="C554" s="1" t="s">
        <v>28</v>
      </c>
      <c r="D554" s="1">
        <v>50955</v>
      </c>
      <c r="E554" s="1">
        <v>3</v>
      </c>
      <c r="F554" s="1">
        <v>8</v>
      </c>
      <c r="G554" s="1">
        <v>2020</v>
      </c>
      <c r="H554" s="1" t="s">
        <v>40</v>
      </c>
      <c r="I5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374779 - CODTRA : IZ - FNC : 50955 - Soldée : S</v>
      </c>
      <c r="K554" s="1"/>
      <c r="L554" s="1"/>
    </row>
    <row r="555" spans="1:12" x14ac:dyDescent="0.25">
      <c r="A555" s="1" t="str">
        <f>_xlfn.CONCAT(Tableau_chromalldb[[#This Row],[DATCREFIJ]],"/",Tableau_chromalldb[[#This Row],[DATCREFIM]],"/",Tableau_chromalldb[[#This Row],[DATCREFIA]])</f>
        <v>3/8/2020</v>
      </c>
      <c r="B555" s="1">
        <v>374780</v>
      </c>
      <c r="C555" s="1" t="s">
        <v>15</v>
      </c>
      <c r="D555" s="1">
        <v>50958</v>
      </c>
      <c r="E555" s="1">
        <v>3</v>
      </c>
      <c r="F555" s="1">
        <v>8</v>
      </c>
      <c r="G555" s="1">
        <v>2020</v>
      </c>
      <c r="H555" s="1" t="s">
        <v>40</v>
      </c>
      <c r="I5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374780 - CODTRA : IB - FNC : 50958 - Soldée : S</v>
      </c>
      <c r="K555" s="1"/>
      <c r="L555" s="1"/>
    </row>
    <row r="556" spans="1:12" x14ac:dyDescent="0.25">
      <c r="A556" s="1" t="str">
        <f>_xlfn.CONCAT(Tableau_chromalldb[[#This Row],[DATCREFIJ]],"/",Tableau_chromalldb[[#This Row],[DATCREFIM]],"/",Tableau_chromalldb[[#This Row],[DATCREFIA]])</f>
        <v>3/8/2020</v>
      </c>
      <c r="B556" s="1">
        <v>374817</v>
      </c>
      <c r="C556" s="1" t="s">
        <v>11</v>
      </c>
      <c r="D556" s="1">
        <v>50953</v>
      </c>
      <c r="E556" s="1">
        <v>3</v>
      </c>
      <c r="F556" s="1">
        <v>8</v>
      </c>
      <c r="G556" s="1">
        <v>2020</v>
      </c>
      <c r="H556" s="1" t="s">
        <v>40</v>
      </c>
      <c r="I5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374817 - CODTRA : IT - FNC : 50953 - Soldée : S</v>
      </c>
      <c r="K556" s="1"/>
      <c r="L556" s="1"/>
    </row>
    <row r="557" spans="1:12" x14ac:dyDescent="0.25">
      <c r="A557" s="1" t="str">
        <f>_xlfn.CONCAT(Tableau_chromalldb[[#This Row],[DATCREFIJ]],"/",Tableau_chromalldb[[#This Row],[DATCREFIM]],"/",Tableau_chromalldb[[#This Row],[DATCREFIA]])</f>
        <v>3/8/2020</v>
      </c>
      <c r="B557" s="1">
        <v>374851</v>
      </c>
      <c r="C557" s="1" t="s">
        <v>11</v>
      </c>
      <c r="D557" s="1">
        <v>50950</v>
      </c>
      <c r="E557" s="1">
        <v>3</v>
      </c>
      <c r="F557" s="1">
        <v>8</v>
      </c>
      <c r="G557" s="1">
        <v>2020</v>
      </c>
      <c r="H557" s="1" t="s">
        <v>40</v>
      </c>
      <c r="I5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374851 - CODTRA : IT - FNC : 50950 - Soldée : S</v>
      </c>
      <c r="K557" s="1"/>
      <c r="L557" s="1"/>
    </row>
    <row r="558" spans="1:12" x14ac:dyDescent="0.25">
      <c r="A558" s="1" t="str">
        <f>_xlfn.CONCAT(Tableau_chromalldb[[#This Row],[DATCREFIJ]],"/",Tableau_chromalldb[[#This Row],[DATCREFIM]],"/",Tableau_chromalldb[[#This Row],[DATCREFIA]])</f>
        <v>3/8/2020</v>
      </c>
      <c r="B558" s="1">
        <v>374853</v>
      </c>
      <c r="C558" s="1" t="s">
        <v>11</v>
      </c>
      <c r="D558" s="1">
        <v>50949</v>
      </c>
      <c r="E558" s="1">
        <v>3</v>
      </c>
      <c r="F558" s="1">
        <v>8</v>
      </c>
      <c r="G558" s="1">
        <v>2020</v>
      </c>
      <c r="H558" s="1" t="s">
        <v>40</v>
      </c>
      <c r="I5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374853 - CODTRA : IT - FNC : 50949 - Soldée : S</v>
      </c>
      <c r="K558" s="1"/>
      <c r="L558" s="1"/>
    </row>
    <row r="559" spans="1:12" x14ac:dyDescent="0.25">
      <c r="A559" s="1" t="str">
        <f>_xlfn.CONCAT(Tableau_chromalldb[[#This Row],[DATCREFIJ]],"/",Tableau_chromalldb[[#This Row],[DATCREFIM]],"/",Tableau_chromalldb[[#This Row],[DATCREFIA]])</f>
        <v>3/8/2020</v>
      </c>
      <c r="B559" s="1">
        <v>374903</v>
      </c>
      <c r="C559" s="1" t="s">
        <v>11</v>
      </c>
      <c r="D559" s="1">
        <v>50942</v>
      </c>
      <c r="E559" s="1">
        <v>3</v>
      </c>
      <c r="F559" s="1">
        <v>8</v>
      </c>
      <c r="G559" s="1">
        <v>2020</v>
      </c>
      <c r="H559" s="1" t="s">
        <v>1</v>
      </c>
      <c r="I5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374903 - CODTRA : IT - FNC : 50942 - Soldée : </v>
      </c>
      <c r="K559" s="1"/>
      <c r="L559" s="1"/>
    </row>
    <row r="560" spans="1:12" x14ac:dyDescent="0.25">
      <c r="A560" s="1" t="str">
        <f>_xlfn.CONCAT(Tableau_chromalldb[[#This Row],[DATCREFIJ]],"/",Tableau_chromalldb[[#This Row],[DATCREFIM]],"/",Tableau_chromalldb[[#This Row],[DATCREFIA]])</f>
        <v>3/8/2020</v>
      </c>
      <c r="B560" s="1">
        <v>374921</v>
      </c>
      <c r="C560" s="1" t="s">
        <v>18</v>
      </c>
      <c r="D560" s="1">
        <v>50947</v>
      </c>
      <c r="E560" s="1">
        <v>3</v>
      </c>
      <c r="F560" s="1">
        <v>8</v>
      </c>
      <c r="G560" s="1">
        <v>2020</v>
      </c>
      <c r="H560" s="1" t="s">
        <v>1</v>
      </c>
      <c r="I5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374921 - CODTRA : IS - FNC : 50947 - Soldée : </v>
      </c>
      <c r="K560" s="1"/>
      <c r="L560" s="1"/>
    </row>
    <row r="561" spans="1:12" x14ac:dyDescent="0.25">
      <c r="A561" s="1" t="str">
        <f>_xlfn.CONCAT(Tableau_chromalldb[[#This Row],[DATCREFIJ]],"/",Tableau_chromalldb[[#This Row],[DATCREFIM]],"/",Tableau_chromalldb[[#This Row],[DATCREFIA]])</f>
        <v>3/8/2020</v>
      </c>
      <c r="B561" s="1">
        <v>374925</v>
      </c>
      <c r="C561" s="1" t="s">
        <v>11</v>
      </c>
      <c r="D561" s="1">
        <v>50945</v>
      </c>
      <c r="E561" s="1">
        <v>3</v>
      </c>
      <c r="F561" s="1">
        <v>8</v>
      </c>
      <c r="G561" s="1">
        <v>2020</v>
      </c>
      <c r="H561" s="1" t="s">
        <v>1</v>
      </c>
      <c r="I5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374925 - CODTRA : IT - FNC : 50945 - Soldée : </v>
      </c>
      <c r="K561" s="1"/>
      <c r="L561" s="1"/>
    </row>
    <row r="562" spans="1:12" x14ac:dyDescent="0.25">
      <c r="A562" s="1" t="str">
        <f>_xlfn.CONCAT(Tableau_chromalldb[[#This Row],[DATCREFIJ]],"/",Tableau_chromalldb[[#This Row],[DATCREFIM]],"/",Tableau_chromalldb[[#This Row],[DATCREFIA]])</f>
        <v>3/8/2020</v>
      </c>
      <c r="B562" s="1">
        <v>374926</v>
      </c>
      <c r="C562" s="1" t="s">
        <v>11</v>
      </c>
      <c r="D562" s="1">
        <v>50944</v>
      </c>
      <c r="E562" s="1">
        <v>3</v>
      </c>
      <c r="F562" s="1">
        <v>8</v>
      </c>
      <c r="G562" s="1">
        <v>2020</v>
      </c>
      <c r="H562" s="1" t="s">
        <v>1</v>
      </c>
      <c r="I5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374926 - CODTRA : IT - FNC : 50944 - Soldée : </v>
      </c>
      <c r="K562" s="1"/>
      <c r="L562" s="1"/>
    </row>
    <row r="563" spans="1:12" x14ac:dyDescent="0.25">
      <c r="A563" s="1" t="str">
        <f>_xlfn.CONCAT(Tableau_chromalldb[[#This Row],[DATCREFIJ]],"/",Tableau_chromalldb[[#This Row],[DATCREFIM]],"/",Tableau_chromalldb[[#This Row],[DATCREFIA]])</f>
        <v>3/8/2020</v>
      </c>
      <c r="B563" s="1">
        <v>374927</v>
      </c>
      <c r="C563" s="1" t="s">
        <v>11</v>
      </c>
      <c r="D563" s="1">
        <v>50952</v>
      </c>
      <c r="E563" s="1">
        <v>3</v>
      </c>
      <c r="F563" s="1">
        <v>8</v>
      </c>
      <c r="G563" s="1">
        <v>2020</v>
      </c>
      <c r="H563" s="1" t="s">
        <v>1</v>
      </c>
      <c r="I5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374927 - CODTRA : IT - FNC : 50952 - Soldée : </v>
      </c>
      <c r="K563" s="1"/>
      <c r="L563" s="1"/>
    </row>
    <row r="564" spans="1:12" x14ac:dyDescent="0.25">
      <c r="A564" s="1" t="str">
        <f>_xlfn.CONCAT(Tableau_chromalldb[[#This Row],[DATCREFIJ]],"/",Tableau_chromalldb[[#This Row],[DATCREFIM]],"/",Tableau_chromalldb[[#This Row],[DATCREFIA]])</f>
        <v>3/8/2020</v>
      </c>
      <c r="B564" s="1">
        <v>374928</v>
      </c>
      <c r="C564" s="1" t="s">
        <v>11</v>
      </c>
      <c r="D564" s="1">
        <v>50938</v>
      </c>
      <c r="E564" s="1">
        <v>3</v>
      </c>
      <c r="F564" s="1">
        <v>8</v>
      </c>
      <c r="G564" s="1">
        <v>2020</v>
      </c>
      <c r="H564" s="1" t="s">
        <v>1</v>
      </c>
      <c r="I5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374928 - CODTRA : IT - FNC : 50938 - Soldée : </v>
      </c>
      <c r="K564" s="1"/>
      <c r="L564" s="1"/>
    </row>
    <row r="565" spans="1:12" x14ac:dyDescent="0.25">
      <c r="A565" s="1" t="str">
        <f>_xlfn.CONCAT(Tableau_chromalldb[[#This Row],[DATCREFIJ]],"/",Tableau_chromalldb[[#This Row],[DATCREFIM]],"/",Tableau_chromalldb[[#This Row],[DATCREFIA]])</f>
        <v>3/8/2020</v>
      </c>
      <c r="B565" s="1">
        <v>374928</v>
      </c>
      <c r="C565" s="1" t="s">
        <v>11</v>
      </c>
      <c r="D565" s="1">
        <v>50939</v>
      </c>
      <c r="E565" s="1">
        <v>3</v>
      </c>
      <c r="F565" s="1">
        <v>8</v>
      </c>
      <c r="G565" s="1">
        <v>2020</v>
      </c>
      <c r="H565" s="1" t="s">
        <v>1</v>
      </c>
      <c r="I5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374928 - CODTRA : IT - FNC : 50939 - Soldée : </v>
      </c>
      <c r="K565" s="1"/>
      <c r="L565" s="1"/>
    </row>
    <row r="566" spans="1:12" x14ac:dyDescent="0.25">
      <c r="A566" s="1" t="str">
        <f>_xlfn.CONCAT(Tableau_chromalldb[[#This Row],[DATCREFIJ]],"/",Tableau_chromalldb[[#This Row],[DATCREFIM]],"/",Tableau_chromalldb[[#This Row],[DATCREFIA]])</f>
        <v>3/8/2020</v>
      </c>
      <c r="B566" s="1">
        <v>374929</v>
      </c>
      <c r="C566" s="1" t="s">
        <v>11</v>
      </c>
      <c r="D566" s="1">
        <v>50941</v>
      </c>
      <c r="E566" s="1">
        <v>3</v>
      </c>
      <c r="F566" s="1">
        <v>8</v>
      </c>
      <c r="G566" s="1">
        <v>2020</v>
      </c>
      <c r="H566" s="1" t="s">
        <v>1</v>
      </c>
      <c r="I5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374929 - CODTRA : IT - FNC : 50941 - Soldée : </v>
      </c>
      <c r="K566" s="1"/>
      <c r="L566" s="1"/>
    </row>
    <row r="567" spans="1:12" x14ac:dyDescent="0.25">
      <c r="A567" s="1" t="str">
        <f>_xlfn.CONCAT(Tableau_chromalldb[[#This Row],[DATCREFIJ]],"/",Tableau_chromalldb[[#This Row],[DATCREFIM]],"/",Tableau_chromalldb[[#This Row],[DATCREFIA]])</f>
        <v>3/8/2020</v>
      </c>
      <c r="B567" s="1">
        <v>374930</v>
      </c>
      <c r="C567" s="1" t="s">
        <v>11</v>
      </c>
      <c r="D567" s="1">
        <v>50943</v>
      </c>
      <c r="E567" s="1">
        <v>3</v>
      </c>
      <c r="F567" s="1">
        <v>8</v>
      </c>
      <c r="G567" s="1">
        <v>2020</v>
      </c>
      <c r="H567" s="1" t="s">
        <v>1</v>
      </c>
      <c r="I5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374930 - CODTRA : IT - FNC : 50943 - Soldée : </v>
      </c>
      <c r="K567" s="1"/>
      <c r="L567" s="1"/>
    </row>
    <row r="568" spans="1:12" x14ac:dyDescent="0.25">
      <c r="A568" s="1" t="str">
        <f>_xlfn.CONCAT(Tableau_chromalldb[[#This Row],[DATCREFIJ]],"/",Tableau_chromalldb[[#This Row],[DATCREFIM]],"/",Tableau_chromalldb[[#This Row],[DATCREFIA]])</f>
        <v>3/8/2020</v>
      </c>
      <c r="B568" s="1">
        <v>374931</v>
      </c>
      <c r="C568" s="1" t="s">
        <v>11</v>
      </c>
      <c r="D568" s="1">
        <v>50940</v>
      </c>
      <c r="E568" s="1">
        <v>3</v>
      </c>
      <c r="F568" s="1">
        <v>8</v>
      </c>
      <c r="G568" s="1">
        <v>2020</v>
      </c>
      <c r="H568" s="1" t="s">
        <v>1</v>
      </c>
      <c r="I5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374931 - CODTRA : IT - FNC : 50940 - Soldée : </v>
      </c>
      <c r="K568" s="1"/>
      <c r="L568" s="1"/>
    </row>
    <row r="569" spans="1:12" x14ac:dyDescent="0.25">
      <c r="A569" s="1" t="str">
        <f>_xlfn.CONCAT(Tableau_chromalldb[[#This Row],[DATCREFIJ]],"/",Tableau_chromalldb[[#This Row],[DATCREFIM]],"/",Tableau_chromalldb[[#This Row],[DATCREFIA]])</f>
        <v>5/8/2020</v>
      </c>
      <c r="B569" s="1">
        <v>374598</v>
      </c>
      <c r="C569" s="1" t="s">
        <v>8</v>
      </c>
      <c r="D569" s="1">
        <v>50961</v>
      </c>
      <c r="E569" s="1">
        <v>5</v>
      </c>
      <c r="F569" s="1">
        <v>8</v>
      </c>
      <c r="G569" s="1">
        <v>2020</v>
      </c>
      <c r="H569" s="1" t="s">
        <v>40</v>
      </c>
      <c r="I5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374598 - CODTRA : IC - FNC : 50961 - Soldée : S</v>
      </c>
      <c r="K569" s="1"/>
      <c r="L569" s="1"/>
    </row>
    <row r="570" spans="1:12" x14ac:dyDescent="0.25">
      <c r="A570" s="1" t="str">
        <f>_xlfn.CONCAT(Tableau_chromalldb[[#This Row],[DATCREFIJ]],"/",Tableau_chromalldb[[#This Row],[DATCREFIM]],"/",Tableau_chromalldb[[#This Row],[DATCREFIA]])</f>
        <v>5/8/2020</v>
      </c>
      <c r="B570" s="1">
        <v>374852</v>
      </c>
      <c r="C570" s="1" t="s">
        <v>11</v>
      </c>
      <c r="D570" s="1">
        <v>50960</v>
      </c>
      <c r="E570" s="1">
        <v>5</v>
      </c>
      <c r="F570" s="1">
        <v>8</v>
      </c>
      <c r="G570" s="1">
        <v>2020</v>
      </c>
      <c r="H570" s="1" t="s">
        <v>40</v>
      </c>
      <c r="I5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374852 - CODTRA : IT - FNC : 50960 - Soldée : S</v>
      </c>
      <c r="K570" s="1"/>
      <c r="L570" s="1"/>
    </row>
    <row r="571" spans="1:12" x14ac:dyDescent="0.25">
      <c r="A571" s="1" t="str">
        <f>_xlfn.CONCAT(Tableau_chromalldb[[#This Row],[DATCREFIJ]],"/",Tableau_chromalldb[[#This Row],[DATCREFIM]],"/",Tableau_chromalldb[[#This Row],[DATCREFIA]])</f>
        <v>5/8/2020</v>
      </c>
      <c r="B571" s="1">
        <v>374855</v>
      </c>
      <c r="C571" s="1" t="s">
        <v>11</v>
      </c>
      <c r="D571" s="1">
        <v>50959</v>
      </c>
      <c r="E571" s="1">
        <v>5</v>
      </c>
      <c r="F571" s="1">
        <v>8</v>
      </c>
      <c r="G571" s="1">
        <v>2020</v>
      </c>
      <c r="H571" s="1" t="s">
        <v>40</v>
      </c>
      <c r="I5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374855 - CODTRA : IT - FNC : 50959 - Soldée : S</v>
      </c>
      <c r="K571" s="1"/>
      <c r="L571" s="1"/>
    </row>
    <row r="572" spans="1:12" x14ac:dyDescent="0.25">
      <c r="A572" s="1" t="str">
        <f>_xlfn.CONCAT(Tableau_chromalldb[[#This Row],[DATCREFIJ]],"/",Tableau_chromalldb[[#This Row],[DATCREFIM]],"/",Tableau_chromalldb[[#This Row],[DATCREFIA]])</f>
        <v>5/8/2020</v>
      </c>
      <c r="B572" s="1">
        <v>374855</v>
      </c>
      <c r="C572" s="1" t="s">
        <v>11</v>
      </c>
      <c r="D572" s="1">
        <v>50962</v>
      </c>
      <c r="E572" s="1">
        <v>5</v>
      </c>
      <c r="F572" s="1">
        <v>8</v>
      </c>
      <c r="G572" s="1">
        <v>2020</v>
      </c>
      <c r="H572" s="1" t="s">
        <v>40</v>
      </c>
      <c r="I5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374855 - CODTRA : IT - FNC : 50962 - Soldée : S</v>
      </c>
      <c r="K572" s="1"/>
      <c r="L572" s="1"/>
    </row>
    <row r="573" spans="1:12" x14ac:dyDescent="0.25">
      <c r="A573" s="1" t="str">
        <f>_xlfn.CONCAT(Tableau_chromalldb[[#This Row],[DATCREFIJ]],"/",Tableau_chromalldb[[#This Row],[DATCREFIM]],"/",Tableau_chromalldb[[#This Row],[DATCREFIA]])</f>
        <v>6/8/2020</v>
      </c>
      <c r="B573" s="1">
        <v>374756</v>
      </c>
      <c r="C573" s="1" t="s">
        <v>11</v>
      </c>
      <c r="D573" s="1">
        <v>50963</v>
      </c>
      <c r="E573" s="1">
        <v>6</v>
      </c>
      <c r="F573" s="1">
        <v>8</v>
      </c>
      <c r="G573" s="1">
        <v>2020</v>
      </c>
      <c r="H573" s="1" t="s">
        <v>40</v>
      </c>
      <c r="I5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374756 - CODTRA : IT - FNC : 50963 - Soldée : S</v>
      </c>
      <c r="K573" s="1"/>
      <c r="L573" s="1"/>
    </row>
    <row r="574" spans="1:12" x14ac:dyDescent="0.25">
      <c r="A574" s="1" t="str">
        <f>_xlfn.CONCAT(Tableau_chromalldb[[#This Row],[DATCREFIJ]],"/",Tableau_chromalldb[[#This Row],[DATCREFIM]],"/",Tableau_chromalldb[[#This Row],[DATCREFIA]])</f>
        <v>10/8/2020</v>
      </c>
      <c r="B574" s="1">
        <v>374845</v>
      </c>
      <c r="C574" s="1" t="s">
        <v>13</v>
      </c>
      <c r="D574" s="1">
        <v>50964</v>
      </c>
      <c r="E574" s="1">
        <v>10</v>
      </c>
      <c r="F574" s="1">
        <v>8</v>
      </c>
      <c r="G574" s="1">
        <v>2020</v>
      </c>
      <c r="H574" s="1" t="s">
        <v>40</v>
      </c>
      <c r="I5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374845 - CODTRA : RA - FNC : 50964 - Soldée : S</v>
      </c>
      <c r="K574" s="1"/>
      <c r="L574" s="1"/>
    </row>
    <row r="575" spans="1:12" x14ac:dyDescent="0.25">
      <c r="A575" s="1" t="str">
        <f>_xlfn.CONCAT(Tableau_chromalldb[[#This Row],[DATCREFIJ]],"/",Tableau_chromalldb[[#This Row],[DATCREFIM]],"/",Tableau_chromalldb[[#This Row],[DATCREFIA]])</f>
        <v>11/8/2020</v>
      </c>
      <c r="B575" s="1">
        <v>374715</v>
      </c>
      <c r="C575" s="1" t="s">
        <v>14</v>
      </c>
      <c r="D575" s="1">
        <v>50965</v>
      </c>
      <c r="E575" s="1">
        <v>11</v>
      </c>
      <c r="F575" s="1">
        <v>8</v>
      </c>
      <c r="G575" s="1">
        <v>2020</v>
      </c>
      <c r="H575" s="1" t="s">
        <v>40</v>
      </c>
      <c r="I5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374715 - CODTRA : RB - FNC : 50965 - Soldée : S</v>
      </c>
      <c r="K575" s="1"/>
      <c r="L575" s="1"/>
    </row>
    <row r="576" spans="1:12" x14ac:dyDescent="0.25">
      <c r="A576" s="1" t="str">
        <f>_xlfn.CONCAT(Tableau_chromalldb[[#This Row],[DATCREFIJ]],"/",Tableau_chromalldb[[#This Row],[DATCREFIM]],"/",Tableau_chromalldb[[#This Row],[DATCREFIA]])</f>
        <v>11/8/2020</v>
      </c>
      <c r="B576" s="1">
        <v>374810</v>
      </c>
      <c r="C576" s="1" t="s">
        <v>8</v>
      </c>
      <c r="D576" s="1">
        <v>50967</v>
      </c>
      <c r="E576" s="1">
        <v>11</v>
      </c>
      <c r="F576" s="1">
        <v>8</v>
      </c>
      <c r="G576" s="1">
        <v>2020</v>
      </c>
      <c r="H576" s="1" t="s">
        <v>1</v>
      </c>
      <c r="I5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374810 - CODTRA : IC - FNC : 50967 - Soldée : </v>
      </c>
      <c r="K576" s="1"/>
      <c r="L576" s="1"/>
    </row>
    <row r="577" spans="1:12" x14ac:dyDescent="0.25">
      <c r="A577" s="1" t="str">
        <f>_xlfn.CONCAT(Tableau_chromalldb[[#This Row],[DATCREFIJ]],"/",Tableau_chromalldb[[#This Row],[DATCREFIM]],"/",Tableau_chromalldb[[#This Row],[DATCREFIA]])</f>
        <v>11/8/2020</v>
      </c>
      <c r="B577" s="1">
        <v>374810</v>
      </c>
      <c r="C577" s="1" t="s">
        <v>8</v>
      </c>
      <c r="D577" s="1">
        <v>50968</v>
      </c>
      <c r="E577" s="1">
        <v>11</v>
      </c>
      <c r="F577" s="1">
        <v>8</v>
      </c>
      <c r="G577" s="1">
        <v>2020</v>
      </c>
      <c r="H577" s="1" t="s">
        <v>40</v>
      </c>
      <c r="I5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374810 - CODTRA : IC - FNC : 50968 - Soldée : S</v>
      </c>
      <c r="K577" s="1"/>
      <c r="L577" s="1"/>
    </row>
    <row r="578" spans="1:12" x14ac:dyDescent="0.25">
      <c r="A578" s="1" t="str">
        <f>_xlfn.CONCAT(Tableau_chromalldb[[#This Row],[DATCREFIJ]],"/",Tableau_chromalldb[[#This Row],[DATCREFIM]],"/",Tableau_chromalldb[[#This Row],[DATCREFIA]])</f>
        <v>11/8/2020</v>
      </c>
      <c r="B578" s="1">
        <v>374845</v>
      </c>
      <c r="C578" s="1" t="s">
        <v>13</v>
      </c>
      <c r="D578" s="1">
        <v>50966</v>
      </c>
      <c r="E578" s="1">
        <v>11</v>
      </c>
      <c r="F578" s="1">
        <v>8</v>
      </c>
      <c r="G578" s="1">
        <v>2020</v>
      </c>
      <c r="H578" s="1" t="s">
        <v>1</v>
      </c>
      <c r="I5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374845 - CODTRA : RA - FNC : 50966 - Soldée : </v>
      </c>
      <c r="K578" s="1"/>
      <c r="L578" s="1"/>
    </row>
    <row r="579" spans="1:12" x14ac:dyDescent="0.25">
      <c r="A579" s="1" t="str">
        <f>_xlfn.CONCAT(Tableau_chromalldb[[#This Row],[DATCREFIJ]],"/",Tableau_chromalldb[[#This Row],[DATCREFIM]],"/",Tableau_chromalldb[[#This Row],[DATCREFIA]])</f>
        <v>11/8/2020</v>
      </c>
      <c r="B579" s="1">
        <v>374845</v>
      </c>
      <c r="C579" s="1" t="s">
        <v>13</v>
      </c>
      <c r="D579" s="1">
        <v>50969</v>
      </c>
      <c r="E579" s="1">
        <v>11</v>
      </c>
      <c r="F579" s="1">
        <v>8</v>
      </c>
      <c r="G579" s="1">
        <v>2020</v>
      </c>
      <c r="H579" s="1" t="s">
        <v>40</v>
      </c>
      <c r="I5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374845 - CODTRA : RA - FNC : 50969 - Soldée : S</v>
      </c>
      <c r="K579" s="1"/>
      <c r="L579" s="1"/>
    </row>
    <row r="580" spans="1:12" x14ac:dyDescent="0.25">
      <c r="A580" s="1" t="str">
        <f>_xlfn.CONCAT(Tableau_chromalldb[[#This Row],[DATCREFIJ]],"/",Tableau_chromalldb[[#This Row],[DATCREFIM]],"/",Tableau_chromalldb[[#This Row],[DATCREFIA]])</f>
        <v>17/8/2020</v>
      </c>
      <c r="B580" s="1">
        <v>374741</v>
      </c>
      <c r="C580" s="1" t="s">
        <v>18</v>
      </c>
      <c r="D580" s="1">
        <v>50972</v>
      </c>
      <c r="E580" s="1">
        <v>17</v>
      </c>
      <c r="F580" s="1">
        <v>8</v>
      </c>
      <c r="G580" s="1">
        <v>2020</v>
      </c>
      <c r="H580" s="1" t="s">
        <v>40</v>
      </c>
      <c r="I5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374741 - CODTRA : IS - FNC : 50972 - Soldée : S</v>
      </c>
      <c r="K580" s="1"/>
      <c r="L580" s="1"/>
    </row>
    <row r="581" spans="1:12" x14ac:dyDescent="0.25">
      <c r="A581" s="1" t="str">
        <f>_xlfn.CONCAT(Tableau_chromalldb[[#This Row],[DATCREFIJ]],"/",Tableau_chromalldb[[#This Row],[DATCREFIM]],"/",Tableau_chromalldb[[#This Row],[DATCREFIA]])</f>
        <v>17/8/2020</v>
      </c>
      <c r="B581" s="1">
        <v>374771</v>
      </c>
      <c r="C581" s="1" t="s">
        <v>23</v>
      </c>
      <c r="D581" s="1">
        <v>50974</v>
      </c>
      <c r="E581" s="1">
        <v>17</v>
      </c>
      <c r="F581" s="1">
        <v>8</v>
      </c>
      <c r="G581" s="1">
        <v>2020</v>
      </c>
      <c r="H581" s="1" t="s">
        <v>40</v>
      </c>
      <c r="I5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374771 - CODTRA : LA - FNC : 50974 - Soldée : S</v>
      </c>
      <c r="K581" s="1"/>
      <c r="L581" s="1"/>
    </row>
    <row r="582" spans="1:12" x14ac:dyDescent="0.25">
      <c r="A582" s="1" t="str">
        <f>_xlfn.CONCAT(Tableau_chromalldb[[#This Row],[DATCREFIJ]],"/",Tableau_chromalldb[[#This Row],[DATCREFIM]],"/",Tableau_chromalldb[[#This Row],[DATCREFIA]])</f>
        <v>17/8/2020</v>
      </c>
      <c r="B582" s="1">
        <v>374773</v>
      </c>
      <c r="C582" s="1" t="s">
        <v>23</v>
      </c>
      <c r="D582" s="1">
        <v>50982</v>
      </c>
      <c r="E582" s="1">
        <v>17</v>
      </c>
      <c r="F582" s="1">
        <v>8</v>
      </c>
      <c r="G582" s="1">
        <v>2020</v>
      </c>
      <c r="H582" s="1" t="s">
        <v>40</v>
      </c>
      <c r="I5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374773 - CODTRA : LA - FNC : 50982 - Soldée : S</v>
      </c>
      <c r="K582" s="1"/>
      <c r="L582" s="1"/>
    </row>
    <row r="583" spans="1:12" x14ac:dyDescent="0.25">
      <c r="A583" s="1" t="str">
        <f>_xlfn.CONCAT(Tableau_chromalldb[[#This Row],[DATCREFIJ]],"/",Tableau_chromalldb[[#This Row],[DATCREFIM]],"/",Tableau_chromalldb[[#This Row],[DATCREFIA]])</f>
        <v>17/8/2020</v>
      </c>
      <c r="B583" s="1">
        <v>374835</v>
      </c>
      <c r="C583" s="1" t="s">
        <v>11</v>
      </c>
      <c r="D583" s="1">
        <v>50973</v>
      </c>
      <c r="E583" s="1">
        <v>17</v>
      </c>
      <c r="F583" s="1">
        <v>8</v>
      </c>
      <c r="G583" s="1">
        <v>2020</v>
      </c>
      <c r="H583" s="1" t="s">
        <v>40</v>
      </c>
      <c r="I5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374835 - CODTRA : IT - FNC : 50973 - Soldée : S</v>
      </c>
      <c r="K583" s="1"/>
      <c r="L583" s="1"/>
    </row>
    <row r="584" spans="1:12" x14ac:dyDescent="0.25">
      <c r="A584" s="1" t="str">
        <f>_xlfn.CONCAT(Tableau_chromalldb[[#This Row],[DATCREFIJ]],"/",Tableau_chromalldb[[#This Row],[DATCREFIM]],"/",Tableau_chromalldb[[#This Row],[DATCREFIA]])</f>
        <v>17/8/2020</v>
      </c>
      <c r="B584" s="1">
        <v>374835</v>
      </c>
      <c r="C584" s="1" t="s">
        <v>11</v>
      </c>
      <c r="D584" s="1">
        <v>50975</v>
      </c>
      <c r="E584" s="1">
        <v>17</v>
      </c>
      <c r="F584" s="1">
        <v>8</v>
      </c>
      <c r="G584" s="1">
        <v>2020</v>
      </c>
      <c r="H584" s="1" t="s">
        <v>40</v>
      </c>
      <c r="I5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374835 - CODTRA : IT - FNC : 50975 - Soldée : S</v>
      </c>
      <c r="K584" s="1"/>
      <c r="L584" s="1"/>
    </row>
    <row r="585" spans="1:12" x14ac:dyDescent="0.25">
      <c r="A585" s="1" t="str">
        <f>_xlfn.CONCAT(Tableau_chromalldb[[#This Row],[DATCREFIJ]],"/",Tableau_chromalldb[[#This Row],[DATCREFIM]],"/",Tableau_chromalldb[[#This Row],[DATCREFIA]])</f>
        <v>17/8/2020</v>
      </c>
      <c r="B585" s="1">
        <v>374855</v>
      </c>
      <c r="C585" s="1" t="s">
        <v>11</v>
      </c>
      <c r="D585" s="1">
        <v>50970</v>
      </c>
      <c r="E585" s="1">
        <v>17</v>
      </c>
      <c r="F585" s="1">
        <v>8</v>
      </c>
      <c r="G585" s="1">
        <v>2020</v>
      </c>
      <c r="H585" s="1" t="s">
        <v>1</v>
      </c>
      <c r="I5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374855 - CODTRA : IT - FNC : 50970 - Soldée : </v>
      </c>
      <c r="K585" s="1"/>
      <c r="L585" s="1"/>
    </row>
    <row r="586" spans="1:12" x14ac:dyDescent="0.25">
      <c r="A586" s="1" t="str">
        <f>_xlfn.CONCAT(Tableau_chromalldb[[#This Row],[DATCREFIJ]],"/",Tableau_chromalldb[[#This Row],[DATCREFIM]],"/",Tableau_chromalldb[[#This Row],[DATCREFIA]])</f>
        <v>17/8/2020</v>
      </c>
      <c r="B586" s="1">
        <v>374855</v>
      </c>
      <c r="C586" s="1" t="s">
        <v>11</v>
      </c>
      <c r="D586" s="1">
        <v>50971</v>
      </c>
      <c r="E586" s="1">
        <v>17</v>
      </c>
      <c r="F586" s="1">
        <v>8</v>
      </c>
      <c r="G586" s="1">
        <v>2020</v>
      </c>
      <c r="H586" s="1" t="s">
        <v>40</v>
      </c>
      <c r="I5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374855 - CODTRA : IT - FNC : 50971 - Soldée : S</v>
      </c>
      <c r="K586" s="1"/>
      <c r="L586" s="1"/>
    </row>
    <row r="587" spans="1:12" x14ac:dyDescent="0.25">
      <c r="A587" s="1" t="str">
        <f>_xlfn.CONCAT(Tableau_chromalldb[[#This Row],[DATCREFIJ]],"/",Tableau_chromalldb[[#This Row],[DATCREFIM]],"/",Tableau_chromalldb[[#This Row],[DATCREFIA]])</f>
        <v>17/8/2020</v>
      </c>
      <c r="B587" s="1">
        <v>374958</v>
      </c>
      <c r="C587" s="1" t="s">
        <v>8</v>
      </c>
      <c r="D587" s="1">
        <v>50976</v>
      </c>
      <c r="E587" s="1">
        <v>17</v>
      </c>
      <c r="F587" s="1">
        <v>8</v>
      </c>
      <c r="G587" s="1">
        <v>2020</v>
      </c>
      <c r="H587" s="1" t="s">
        <v>40</v>
      </c>
      <c r="I5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374958 - CODTRA : IC - FNC : 50976 - Soldée : S</v>
      </c>
      <c r="K587" s="1"/>
      <c r="L587" s="1"/>
    </row>
    <row r="588" spans="1:12" x14ac:dyDescent="0.25">
      <c r="A588" s="1" t="str">
        <f>_xlfn.CONCAT(Tableau_chromalldb[[#This Row],[DATCREFIJ]],"/",Tableau_chromalldb[[#This Row],[DATCREFIM]],"/",Tableau_chromalldb[[#This Row],[DATCREFIA]])</f>
        <v>17/8/2020</v>
      </c>
      <c r="B588" s="1">
        <v>374971</v>
      </c>
      <c r="C588" s="1" t="s">
        <v>9</v>
      </c>
      <c r="D588" s="1">
        <v>50978</v>
      </c>
      <c r="E588" s="1">
        <v>17</v>
      </c>
      <c r="F588" s="1">
        <v>8</v>
      </c>
      <c r="G588" s="1">
        <v>2020</v>
      </c>
      <c r="H588" s="1" t="s">
        <v>40</v>
      </c>
      <c r="I5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374971 - CODTRA : IG - FNC : 50978 - Soldée : S</v>
      </c>
      <c r="K588" s="1"/>
      <c r="L588" s="1"/>
    </row>
    <row r="589" spans="1:12" x14ac:dyDescent="0.25">
      <c r="A589" s="1" t="str">
        <f>_xlfn.CONCAT(Tableau_chromalldb[[#This Row],[DATCREFIJ]],"/",Tableau_chromalldb[[#This Row],[DATCREFIM]],"/",Tableau_chromalldb[[#This Row],[DATCREFIA]])</f>
        <v>17/8/2020</v>
      </c>
      <c r="B589" s="1">
        <v>374972</v>
      </c>
      <c r="C589" s="1" t="s">
        <v>9</v>
      </c>
      <c r="D589" s="1">
        <v>50977</v>
      </c>
      <c r="E589" s="1">
        <v>17</v>
      </c>
      <c r="F589" s="1">
        <v>8</v>
      </c>
      <c r="G589" s="1">
        <v>2020</v>
      </c>
      <c r="H589" s="1" t="s">
        <v>40</v>
      </c>
      <c r="I5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374972 - CODTRA : IG - FNC : 50977 - Soldée : S</v>
      </c>
      <c r="K589" s="1"/>
      <c r="L589" s="1"/>
    </row>
    <row r="590" spans="1:12" x14ac:dyDescent="0.25">
      <c r="A590" s="1" t="str">
        <f>_xlfn.CONCAT(Tableau_chromalldb[[#This Row],[DATCREFIJ]],"/",Tableau_chromalldb[[#This Row],[DATCREFIM]],"/",Tableau_chromalldb[[#This Row],[DATCREFIA]])</f>
        <v>18/8/2020</v>
      </c>
      <c r="B590" s="1">
        <v>374688</v>
      </c>
      <c r="C590" s="1" t="s">
        <v>21</v>
      </c>
      <c r="D590" s="1">
        <v>50980</v>
      </c>
      <c r="E590" s="1">
        <v>18</v>
      </c>
      <c r="F590" s="1">
        <v>8</v>
      </c>
      <c r="G590" s="1">
        <v>2020</v>
      </c>
      <c r="H590" s="1" t="s">
        <v>40</v>
      </c>
      <c r="I5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374688 - CODTRA : UA - FNC : 50980 - Soldée : S</v>
      </c>
      <c r="K590" s="1"/>
      <c r="L590" s="1"/>
    </row>
    <row r="591" spans="1:12" x14ac:dyDescent="0.25">
      <c r="A591" s="1" t="str">
        <f>_xlfn.CONCAT(Tableau_chromalldb[[#This Row],[DATCREFIJ]],"/",Tableau_chromalldb[[#This Row],[DATCREFIM]],"/",Tableau_chromalldb[[#This Row],[DATCREFIA]])</f>
        <v>18/8/2020</v>
      </c>
      <c r="B591" s="1">
        <v>374999</v>
      </c>
      <c r="C591" s="1" t="s">
        <v>11</v>
      </c>
      <c r="D591" s="1">
        <v>50979</v>
      </c>
      <c r="E591" s="1">
        <v>18</v>
      </c>
      <c r="F591" s="1">
        <v>8</v>
      </c>
      <c r="G591" s="1">
        <v>2020</v>
      </c>
      <c r="H591" s="1" t="s">
        <v>40</v>
      </c>
      <c r="I5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374999 - CODTRA : IT - FNC : 50979 - Soldée : S</v>
      </c>
      <c r="K591" s="1"/>
      <c r="L591" s="1"/>
    </row>
    <row r="592" spans="1:12" x14ac:dyDescent="0.25">
      <c r="A592" s="1" t="str">
        <f>_xlfn.CONCAT(Tableau_chromalldb[[#This Row],[DATCREFIJ]],"/",Tableau_chromalldb[[#This Row],[DATCREFIM]],"/",Tableau_chromalldb[[#This Row],[DATCREFIA]])</f>
        <v>19/8/2020</v>
      </c>
      <c r="B592" s="1">
        <v>374809</v>
      </c>
      <c r="C592" s="1" t="s">
        <v>8</v>
      </c>
      <c r="D592" s="1">
        <v>50981</v>
      </c>
      <c r="E592" s="1">
        <v>19</v>
      </c>
      <c r="F592" s="1">
        <v>8</v>
      </c>
      <c r="G592" s="1">
        <v>2020</v>
      </c>
      <c r="H592" s="1" t="s">
        <v>40</v>
      </c>
      <c r="I5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374809 - CODTRA : IC - FNC : 50981 - Soldée : S</v>
      </c>
      <c r="K592" s="1"/>
      <c r="L592" s="1"/>
    </row>
    <row r="593" spans="1:12" x14ac:dyDescent="0.25">
      <c r="A593" s="1" t="str">
        <f>_xlfn.CONCAT(Tableau_chromalldb[[#This Row],[DATCREFIJ]],"/",Tableau_chromalldb[[#This Row],[DATCREFIM]],"/",Tableau_chromalldb[[#This Row],[DATCREFIA]])</f>
        <v>24/8/2020</v>
      </c>
      <c r="B593" s="1">
        <v>374777</v>
      </c>
      <c r="C593" s="1" t="s">
        <v>8</v>
      </c>
      <c r="D593" s="1">
        <v>50998</v>
      </c>
      <c r="E593" s="1">
        <v>24</v>
      </c>
      <c r="F593" s="1">
        <v>8</v>
      </c>
      <c r="G593" s="1">
        <v>2020</v>
      </c>
      <c r="H593" s="1" t="s">
        <v>40</v>
      </c>
      <c r="I5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374777 - CODTRA : IC - FNC : 50998 - Soldée : S</v>
      </c>
      <c r="K593" s="1"/>
      <c r="L593" s="1"/>
    </row>
    <row r="594" spans="1:12" x14ac:dyDescent="0.25">
      <c r="A594" s="1" t="str">
        <f>_xlfn.CONCAT(Tableau_chromalldb[[#This Row],[DATCREFIJ]],"/",Tableau_chromalldb[[#This Row],[DATCREFIM]],"/",Tableau_chromalldb[[#This Row],[DATCREFIA]])</f>
        <v>24/8/2020</v>
      </c>
      <c r="B594" s="1">
        <v>374972</v>
      </c>
      <c r="C594" s="1" t="s">
        <v>9</v>
      </c>
      <c r="D594" s="1">
        <v>50997</v>
      </c>
      <c r="E594" s="1">
        <v>24</v>
      </c>
      <c r="F594" s="1">
        <v>8</v>
      </c>
      <c r="G594" s="1">
        <v>2020</v>
      </c>
      <c r="H594" s="1" t="s">
        <v>40</v>
      </c>
      <c r="I5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374972 - CODTRA : IG - FNC : 50997 - Soldée : S</v>
      </c>
      <c r="K594" s="1"/>
      <c r="L594" s="1"/>
    </row>
    <row r="595" spans="1:12" x14ac:dyDescent="0.25">
      <c r="A595" s="1" t="str">
        <f>_xlfn.CONCAT(Tableau_chromalldb[[#This Row],[DATCREFIJ]],"/",Tableau_chromalldb[[#This Row],[DATCREFIM]],"/",Tableau_chromalldb[[#This Row],[DATCREFIA]])</f>
        <v>24/8/2020</v>
      </c>
      <c r="B595" s="1">
        <v>375001</v>
      </c>
      <c r="C595" s="1" t="s">
        <v>11</v>
      </c>
      <c r="D595" s="1">
        <v>50991</v>
      </c>
      <c r="E595" s="1">
        <v>24</v>
      </c>
      <c r="F595" s="1">
        <v>8</v>
      </c>
      <c r="G595" s="1">
        <v>2020</v>
      </c>
      <c r="H595" s="1" t="s">
        <v>40</v>
      </c>
      <c r="I5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375001 - CODTRA : IT - FNC : 50991 - Soldée : S</v>
      </c>
      <c r="K595" s="1"/>
      <c r="L595" s="1"/>
    </row>
    <row r="596" spans="1:12" x14ac:dyDescent="0.25">
      <c r="A596" s="1" t="str">
        <f>_xlfn.CONCAT(Tableau_chromalldb[[#This Row],[DATCREFIJ]],"/",Tableau_chromalldb[[#This Row],[DATCREFIM]],"/",Tableau_chromalldb[[#This Row],[DATCREFIA]])</f>
        <v>24/8/2020</v>
      </c>
      <c r="B596" s="1">
        <v>375015</v>
      </c>
      <c r="C596" s="1" t="s">
        <v>11</v>
      </c>
      <c r="D596" s="1">
        <v>50992</v>
      </c>
      <c r="E596" s="1">
        <v>24</v>
      </c>
      <c r="F596" s="1">
        <v>8</v>
      </c>
      <c r="G596" s="1">
        <v>2020</v>
      </c>
      <c r="H596" s="1" t="s">
        <v>40</v>
      </c>
      <c r="I5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375015 - CODTRA : IT - FNC : 50992 - Soldée : S</v>
      </c>
      <c r="K596" s="1"/>
      <c r="L596" s="1"/>
    </row>
    <row r="597" spans="1:12" x14ac:dyDescent="0.25">
      <c r="A597" s="1" t="str">
        <f>_xlfn.CONCAT(Tableau_chromalldb[[#This Row],[DATCREFIJ]],"/",Tableau_chromalldb[[#This Row],[DATCREFIM]],"/",Tableau_chromalldb[[#This Row],[DATCREFIA]])</f>
        <v>24/8/2020</v>
      </c>
      <c r="B597" s="1">
        <v>375033</v>
      </c>
      <c r="C597" s="1" t="s">
        <v>18</v>
      </c>
      <c r="D597" s="1">
        <v>50990</v>
      </c>
      <c r="E597" s="1">
        <v>24</v>
      </c>
      <c r="F597" s="1">
        <v>8</v>
      </c>
      <c r="G597" s="1">
        <v>2020</v>
      </c>
      <c r="H597" s="1" t="s">
        <v>1</v>
      </c>
      <c r="I5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375033 - CODTRA : IS - FNC : 50990 - Soldée : </v>
      </c>
      <c r="K597" s="1"/>
      <c r="L597" s="1"/>
    </row>
    <row r="598" spans="1:12" x14ac:dyDescent="0.25">
      <c r="A598" s="1" t="str">
        <f>_xlfn.CONCAT(Tableau_chromalldb[[#This Row],[DATCREFIJ]],"/",Tableau_chromalldb[[#This Row],[DATCREFIM]],"/",Tableau_chromalldb[[#This Row],[DATCREFIA]])</f>
        <v>24/8/2020</v>
      </c>
      <c r="B598" s="1">
        <v>375052</v>
      </c>
      <c r="C598" s="1" t="s">
        <v>9</v>
      </c>
      <c r="D598" s="1">
        <v>50988</v>
      </c>
      <c r="E598" s="1">
        <v>24</v>
      </c>
      <c r="F598" s="1">
        <v>8</v>
      </c>
      <c r="G598" s="1">
        <v>2020</v>
      </c>
      <c r="H598" s="1" t="s">
        <v>1</v>
      </c>
      <c r="I5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375052 - CODTRA : IG - FNC : 50988 - Soldée : </v>
      </c>
      <c r="K598" s="1"/>
      <c r="L598" s="1"/>
    </row>
    <row r="599" spans="1:12" x14ac:dyDescent="0.25">
      <c r="A599" s="1" t="str">
        <f>_xlfn.CONCAT(Tableau_chromalldb[[#This Row],[DATCREFIJ]],"/",Tableau_chromalldb[[#This Row],[DATCREFIM]],"/",Tableau_chromalldb[[#This Row],[DATCREFIA]])</f>
        <v>24/8/2020</v>
      </c>
      <c r="B599" s="1">
        <v>375065</v>
      </c>
      <c r="C599" s="1" t="s">
        <v>15</v>
      </c>
      <c r="D599" s="1">
        <v>50989</v>
      </c>
      <c r="E599" s="1">
        <v>24</v>
      </c>
      <c r="F599" s="1">
        <v>8</v>
      </c>
      <c r="G599" s="1">
        <v>2020</v>
      </c>
      <c r="H599" s="1" t="s">
        <v>1</v>
      </c>
      <c r="I5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375065 - CODTRA : IB - FNC : 50989 - Soldée : </v>
      </c>
      <c r="K599" s="1"/>
      <c r="L599" s="1"/>
    </row>
    <row r="600" spans="1:12" x14ac:dyDescent="0.25">
      <c r="A600" s="1" t="str">
        <f>_xlfn.CONCAT(Tableau_chromalldb[[#This Row],[DATCREFIJ]],"/",Tableau_chromalldb[[#This Row],[DATCREFIM]],"/",Tableau_chromalldb[[#This Row],[DATCREFIA]])</f>
        <v>24/8/2020</v>
      </c>
      <c r="B600" s="1">
        <v>375072</v>
      </c>
      <c r="C600" s="1" t="s">
        <v>11</v>
      </c>
      <c r="D600" s="1">
        <v>50983</v>
      </c>
      <c r="E600" s="1">
        <v>24</v>
      </c>
      <c r="F600" s="1">
        <v>8</v>
      </c>
      <c r="G600" s="1">
        <v>2020</v>
      </c>
      <c r="H600" s="1" t="s">
        <v>1</v>
      </c>
      <c r="I6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375072 - CODTRA : IT - FNC : 50983 - Soldée : </v>
      </c>
      <c r="K600" s="1"/>
      <c r="L600" s="1"/>
    </row>
    <row r="601" spans="1:12" x14ac:dyDescent="0.25">
      <c r="A601" s="1" t="str">
        <f>_xlfn.CONCAT(Tableau_chromalldb[[#This Row],[DATCREFIJ]],"/",Tableau_chromalldb[[#This Row],[DATCREFIM]],"/",Tableau_chromalldb[[#This Row],[DATCREFIA]])</f>
        <v>24/8/2020</v>
      </c>
      <c r="B601" s="1">
        <v>375073</v>
      </c>
      <c r="C601" s="1" t="s">
        <v>11</v>
      </c>
      <c r="D601" s="1">
        <v>50986</v>
      </c>
      <c r="E601" s="1">
        <v>24</v>
      </c>
      <c r="F601" s="1">
        <v>8</v>
      </c>
      <c r="G601" s="1">
        <v>2020</v>
      </c>
      <c r="H601" s="1" t="s">
        <v>1</v>
      </c>
      <c r="I6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375073 - CODTRA : IT - FNC : 50986 - Soldée : </v>
      </c>
      <c r="K601" s="1"/>
      <c r="L601" s="1"/>
    </row>
    <row r="602" spans="1:12" x14ac:dyDescent="0.25">
      <c r="A602" s="1" t="str">
        <f>_xlfn.CONCAT(Tableau_chromalldb[[#This Row],[DATCREFIJ]],"/",Tableau_chromalldb[[#This Row],[DATCREFIM]],"/",Tableau_chromalldb[[#This Row],[DATCREFIA]])</f>
        <v>24/8/2020</v>
      </c>
      <c r="B602" s="1">
        <v>375074</v>
      </c>
      <c r="C602" s="1" t="s">
        <v>11</v>
      </c>
      <c r="D602" s="1">
        <v>50985</v>
      </c>
      <c r="E602" s="1">
        <v>24</v>
      </c>
      <c r="F602" s="1">
        <v>8</v>
      </c>
      <c r="G602" s="1">
        <v>2020</v>
      </c>
      <c r="H602" s="1" t="s">
        <v>1</v>
      </c>
      <c r="I6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375074 - CODTRA : IT - FNC : 50985 - Soldée : </v>
      </c>
      <c r="K602" s="1"/>
      <c r="L602" s="1"/>
    </row>
    <row r="603" spans="1:12" x14ac:dyDescent="0.25">
      <c r="A603" s="1" t="str">
        <f>_xlfn.CONCAT(Tableau_chromalldb[[#This Row],[DATCREFIJ]],"/",Tableau_chromalldb[[#This Row],[DATCREFIM]],"/",Tableau_chromalldb[[#This Row],[DATCREFIA]])</f>
        <v>24/8/2020</v>
      </c>
      <c r="B603" s="1">
        <v>375075</v>
      </c>
      <c r="C603" s="1" t="s">
        <v>11</v>
      </c>
      <c r="D603" s="1">
        <v>50984</v>
      </c>
      <c r="E603" s="1">
        <v>24</v>
      </c>
      <c r="F603" s="1">
        <v>8</v>
      </c>
      <c r="G603" s="1">
        <v>2020</v>
      </c>
      <c r="H603" s="1" t="s">
        <v>1</v>
      </c>
      <c r="I6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375075 - CODTRA : IT - FNC : 50984 - Soldée : </v>
      </c>
      <c r="K603" s="1"/>
      <c r="L603" s="1"/>
    </row>
    <row r="604" spans="1:12" x14ac:dyDescent="0.25">
      <c r="A604" s="1" t="str">
        <f>_xlfn.CONCAT(Tableau_chromalldb[[#This Row],[DATCREFIJ]],"/",Tableau_chromalldb[[#This Row],[DATCREFIM]],"/",Tableau_chromalldb[[#This Row],[DATCREFIA]])</f>
        <v>24/8/2020</v>
      </c>
      <c r="B604" s="1">
        <v>375076</v>
      </c>
      <c r="C604" s="1" t="s">
        <v>11</v>
      </c>
      <c r="D604" s="1">
        <v>50987</v>
      </c>
      <c r="E604" s="1">
        <v>24</v>
      </c>
      <c r="F604" s="1">
        <v>8</v>
      </c>
      <c r="G604" s="1">
        <v>2020</v>
      </c>
      <c r="H604" s="1" t="s">
        <v>1</v>
      </c>
      <c r="I6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375076 - CODTRA : IT - FNC : 50987 - Soldée : </v>
      </c>
      <c r="K604" s="1"/>
      <c r="L604" s="1"/>
    </row>
    <row r="605" spans="1:12" x14ac:dyDescent="0.25">
      <c r="A605" s="1" t="str">
        <f>_xlfn.CONCAT(Tableau_chromalldb[[#This Row],[DATCREFIJ]],"/",Tableau_chromalldb[[#This Row],[DATCREFIM]],"/",Tableau_chromalldb[[#This Row],[DATCREFIA]])</f>
        <v>26/8/2020</v>
      </c>
      <c r="B605" s="1">
        <v>374307</v>
      </c>
      <c r="C605" s="1" t="s">
        <v>23</v>
      </c>
      <c r="D605" s="1">
        <v>50996</v>
      </c>
      <c r="E605" s="1">
        <v>26</v>
      </c>
      <c r="F605" s="1">
        <v>8</v>
      </c>
      <c r="G605" s="1">
        <v>2020</v>
      </c>
      <c r="H605" s="1" t="s">
        <v>40</v>
      </c>
      <c r="I6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374307 - CODTRA : LA - FNC : 50996 - Soldée : S</v>
      </c>
      <c r="K605" s="1"/>
      <c r="L605" s="1"/>
    </row>
    <row r="606" spans="1:12" x14ac:dyDescent="0.25">
      <c r="A606" s="1" t="str">
        <f>_xlfn.CONCAT(Tableau_chromalldb[[#This Row],[DATCREFIJ]],"/",Tableau_chromalldb[[#This Row],[DATCREFIM]],"/",Tableau_chromalldb[[#This Row],[DATCREFIA]])</f>
        <v>26/8/2020</v>
      </c>
      <c r="B606" s="1">
        <v>375001</v>
      </c>
      <c r="C606" s="1" t="s">
        <v>11</v>
      </c>
      <c r="D606" s="1">
        <v>50993</v>
      </c>
      <c r="E606" s="1">
        <v>26</v>
      </c>
      <c r="F606" s="1">
        <v>8</v>
      </c>
      <c r="G606" s="1">
        <v>2020</v>
      </c>
      <c r="H606" s="1" t="s">
        <v>40</v>
      </c>
      <c r="I6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375001 - CODTRA : IT - FNC : 50993 - Soldée : S</v>
      </c>
      <c r="K606" s="1"/>
      <c r="L606" s="1"/>
    </row>
    <row r="607" spans="1:12" x14ac:dyDescent="0.25">
      <c r="A607" s="1" t="str">
        <f>_xlfn.CONCAT(Tableau_chromalldb[[#This Row],[DATCREFIJ]],"/",Tableau_chromalldb[[#This Row],[DATCREFIM]],"/",Tableau_chromalldb[[#This Row],[DATCREFIA]])</f>
        <v>26/8/2020</v>
      </c>
      <c r="B607" s="1">
        <v>375001</v>
      </c>
      <c r="C607" s="1" t="s">
        <v>11</v>
      </c>
      <c r="D607" s="1">
        <v>50994</v>
      </c>
      <c r="E607" s="1">
        <v>26</v>
      </c>
      <c r="F607" s="1">
        <v>8</v>
      </c>
      <c r="G607" s="1">
        <v>2020</v>
      </c>
      <c r="H607" s="1" t="s">
        <v>40</v>
      </c>
      <c r="I6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375001 - CODTRA : IT - FNC : 50994 - Soldée : S</v>
      </c>
      <c r="K607" s="1"/>
      <c r="L607" s="1"/>
    </row>
    <row r="608" spans="1:12" x14ac:dyDescent="0.25">
      <c r="A608" s="1" t="str">
        <f>_xlfn.CONCAT(Tableau_chromalldb[[#This Row],[DATCREFIJ]],"/",Tableau_chromalldb[[#This Row],[DATCREFIM]],"/",Tableau_chromalldb[[#This Row],[DATCREFIA]])</f>
        <v>26/8/2020</v>
      </c>
      <c r="B608" s="1">
        <v>375006</v>
      </c>
      <c r="C608" s="1" t="s">
        <v>11</v>
      </c>
      <c r="D608" s="1">
        <v>50995</v>
      </c>
      <c r="E608" s="1">
        <v>26</v>
      </c>
      <c r="F608" s="1">
        <v>8</v>
      </c>
      <c r="G608" s="1">
        <v>2020</v>
      </c>
      <c r="H608" s="1" t="s">
        <v>40</v>
      </c>
      <c r="I6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375006 - CODTRA : IT - FNC : 50995 - Soldée : S</v>
      </c>
      <c r="K608" s="1"/>
      <c r="L608" s="1"/>
    </row>
    <row r="609" spans="1:12" x14ac:dyDescent="0.25">
      <c r="A609" s="1" t="str">
        <f>_xlfn.CONCAT(Tableau_chromalldb[[#This Row],[DATCREFIJ]],"/",Tableau_chromalldb[[#This Row],[DATCREFIM]],"/",Tableau_chromalldb[[#This Row],[DATCREFIA]])</f>
        <v>31/8/2020</v>
      </c>
      <c r="B609" s="1">
        <v>375023</v>
      </c>
      <c r="C609" s="1" t="s">
        <v>11</v>
      </c>
      <c r="D609" s="1">
        <v>50999</v>
      </c>
      <c r="E609" s="1">
        <v>31</v>
      </c>
      <c r="F609" s="1">
        <v>8</v>
      </c>
      <c r="G609" s="1">
        <v>2020</v>
      </c>
      <c r="H609" s="1" t="s">
        <v>40</v>
      </c>
      <c r="I6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375023 - CODTRA : IT - FNC : 50999 - Soldée : S</v>
      </c>
      <c r="K609" s="1"/>
      <c r="L609" s="1"/>
    </row>
    <row r="610" spans="1:12" x14ac:dyDescent="0.25">
      <c r="A610" s="1" t="str">
        <f>_xlfn.CONCAT(Tableau_chromalldb[[#This Row],[DATCREFIJ]],"/",Tableau_chromalldb[[#This Row],[DATCREFIM]],"/",Tableau_chromalldb[[#This Row],[DATCREFIA]])</f>
        <v>1/9/2020</v>
      </c>
      <c r="B610" s="1">
        <v>374771</v>
      </c>
      <c r="C610" s="1" t="s">
        <v>23</v>
      </c>
      <c r="D610" s="1">
        <v>51000</v>
      </c>
      <c r="E610" s="1">
        <v>1</v>
      </c>
      <c r="F610" s="1">
        <v>9</v>
      </c>
      <c r="G610" s="1">
        <v>2020</v>
      </c>
      <c r="H610" s="1" t="s">
        <v>40</v>
      </c>
      <c r="I6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374771 - CODTRA : LA - FNC : 51000 - Soldée : S</v>
      </c>
      <c r="K610" s="1"/>
      <c r="L610" s="1"/>
    </row>
    <row r="611" spans="1:12" x14ac:dyDescent="0.25">
      <c r="A611" s="1" t="str">
        <f>_xlfn.CONCAT(Tableau_chromalldb[[#This Row],[DATCREFIJ]],"/",Tableau_chromalldb[[#This Row],[DATCREFIM]],"/",Tableau_chromalldb[[#This Row],[DATCREFIA]])</f>
        <v>2/9/2020</v>
      </c>
      <c r="B611" s="1">
        <v>374968</v>
      </c>
      <c r="C611" s="1" t="s">
        <v>18</v>
      </c>
      <c r="D611" s="1">
        <v>51002</v>
      </c>
      <c r="E611" s="1">
        <v>2</v>
      </c>
      <c r="F611" s="1">
        <v>9</v>
      </c>
      <c r="G611" s="1">
        <v>2020</v>
      </c>
      <c r="H611" s="1" t="s">
        <v>40</v>
      </c>
      <c r="I6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374968 - CODTRA : IS - FNC : 51002 - Soldée : S</v>
      </c>
      <c r="K611" s="1"/>
      <c r="L611" s="1"/>
    </row>
    <row r="612" spans="1:12" x14ac:dyDescent="0.25">
      <c r="A612" s="1" t="str">
        <f>_xlfn.CONCAT(Tableau_chromalldb[[#This Row],[DATCREFIJ]],"/",Tableau_chromalldb[[#This Row],[DATCREFIM]],"/",Tableau_chromalldb[[#This Row],[DATCREFIA]])</f>
        <v>2/9/2020</v>
      </c>
      <c r="B612" s="1">
        <v>375067</v>
      </c>
      <c r="C612" s="1" t="s">
        <v>34</v>
      </c>
      <c r="D612" s="1">
        <v>51001</v>
      </c>
      <c r="E612" s="1">
        <v>2</v>
      </c>
      <c r="F612" s="1">
        <v>9</v>
      </c>
      <c r="G612" s="1">
        <v>2020</v>
      </c>
      <c r="H612" s="1" t="s">
        <v>40</v>
      </c>
      <c r="I6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375067 - CODTRA : IY - FNC : 51001 - Soldée : S</v>
      </c>
      <c r="K612" s="1"/>
      <c r="L612" s="1"/>
    </row>
    <row r="613" spans="1:12" x14ac:dyDescent="0.25">
      <c r="A613" s="1" t="str">
        <f>_xlfn.CONCAT(Tableau_chromalldb[[#This Row],[DATCREFIJ]],"/",Tableau_chromalldb[[#This Row],[DATCREFIM]],"/",Tableau_chromalldb[[#This Row],[DATCREFIA]])</f>
        <v>3/9/2020</v>
      </c>
      <c r="B613" s="1">
        <v>374892</v>
      </c>
      <c r="C613" s="1" t="s">
        <v>8</v>
      </c>
      <c r="D613" s="1">
        <v>51003</v>
      </c>
      <c r="E613" s="1">
        <v>3</v>
      </c>
      <c r="F613" s="1">
        <v>9</v>
      </c>
      <c r="G613" s="1">
        <v>2020</v>
      </c>
      <c r="H613" s="1" t="s">
        <v>40</v>
      </c>
      <c r="I6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374892 - CODTRA : IC - FNC : 51003 - Soldée : S</v>
      </c>
      <c r="K613" s="1"/>
      <c r="L613" s="1"/>
    </row>
    <row r="614" spans="1:12" x14ac:dyDescent="0.25">
      <c r="A614" s="1" t="str">
        <f>_xlfn.CONCAT(Tableau_chromalldb[[#This Row],[DATCREFIJ]],"/",Tableau_chromalldb[[#This Row],[DATCREFIM]],"/",Tableau_chromalldb[[#This Row],[DATCREFIA]])</f>
        <v>3/9/2020</v>
      </c>
      <c r="B614" s="1">
        <v>375027</v>
      </c>
      <c r="C614" s="1" t="s">
        <v>21</v>
      </c>
      <c r="D614" s="1">
        <v>51004</v>
      </c>
      <c r="E614" s="1">
        <v>3</v>
      </c>
      <c r="F614" s="1">
        <v>9</v>
      </c>
      <c r="G614" s="1">
        <v>2020</v>
      </c>
      <c r="H614" s="1" t="s">
        <v>40</v>
      </c>
      <c r="I6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375027 - CODTRA : UA - FNC : 51004 - Soldée : S</v>
      </c>
      <c r="K614" s="1"/>
      <c r="L614" s="1"/>
    </row>
    <row r="615" spans="1:12" x14ac:dyDescent="0.25">
      <c r="A615" s="1" t="str">
        <f>_xlfn.CONCAT(Tableau_chromalldb[[#This Row],[DATCREFIJ]],"/",Tableau_chromalldb[[#This Row],[DATCREFIM]],"/",Tableau_chromalldb[[#This Row],[DATCREFIA]])</f>
        <v>4/9/2020</v>
      </c>
      <c r="B615" s="1">
        <v>374874</v>
      </c>
      <c r="C615" s="1" t="s">
        <v>21</v>
      </c>
      <c r="D615" s="1">
        <v>51005</v>
      </c>
      <c r="E615" s="1">
        <v>4</v>
      </c>
      <c r="F615" s="1">
        <v>9</v>
      </c>
      <c r="G615" s="1">
        <v>2020</v>
      </c>
      <c r="H615" s="1" t="s">
        <v>40</v>
      </c>
      <c r="I6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374874 - CODTRA : UA - FNC : 51005 - Soldée : S</v>
      </c>
      <c r="K615" s="1"/>
      <c r="L615" s="1"/>
    </row>
    <row r="616" spans="1:12" x14ac:dyDescent="0.25">
      <c r="A616" s="1" t="str">
        <f>_xlfn.CONCAT(Tableau_chromalldb[[#This Row],[DATCREFIJ]],"/",Tableau_chromalldb[[#This Row],[DATCREFIM]],"/",Tableau_chromalldb[[#This Row],[DATCREFIA]])</f>
        <v>4/9/2020</v>
      </c>
      <c r="B616" s="1">
        <v>375023</v>
      </c>
      <c r="C616" s="1" t="s">
        <v>11</v>
      </c>
      <c r="D616" s="1">
        <v>51006</v>
      </c>
      <c r="E616" s="1">
        <v>4</v>
      </c>
      <c r="F616" s="1">
        <v>9</v>
      </c>
      <c r="G616" s="1">
        <v>2020</v>
      </c>
      <c r="H616" s="1" t="s">
        <v>40</v>
      </c>
      <c r="I6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375023 - CODTRA : IT - FNC : 51006 - Soldée : S</v>
      </c>
      <c r="K616" s="1"/>
      <c r="L616" s="1"/>
    </row>
    <row r="617" spans="1:12" x14ac:dyDescent="0.25">
      <c r="A617" s="1" t="str">
        <f>_xlfn.CONCAT(Tableau_chromalldb[[#This Row],[DATCREFIJ]],"/",Tableau_chromalldb[[#This Row],[DATCREFIM]],"/",Tableau_chromalldb[[#This Row],[DATCREFIA]])</f>
        <v>7/9/2020</v>
      </c>
      <c r="B617" s="1">
        <v>374880</v>
      </c>
      <c r="C617" s="1" t="s">
        <v>13</v>
      </c>
      <c r="D617" s="1">
        <v>51008</v>
      </c>
      <c r="E617" s="1">
        <v>7</v>
      </c>
      <c r="F617" s="1">
        <v>9</v>
      </c>
      <c r="G617" s="1">
        <v>2020</v>
      </c>
      <c r="H617" s="1" t="s">
        <v>40</v>
      </c>
      <c r="I6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374880 - CODTRA : RA - FNC : 51008 - Soldée : S</v>
      </c>
      <c r="K617" s="1"/>
      <c r="L617" s="1"/>
    </row>
    <row r="618" spans="1:12" x14ac:dyDescent="0.25">
      <c r="A618" s="1" t="str">
        <f>_xlfn.CONCAT(Tableau_chromalldb[[#This Row],[DATCREFIJ]],"/",Tableau_chromalldb[[#This Row],[DATCREFIM]],"/",Tableau_chromalldb[[#This Row],[DATCREFIA]])</f>
        <v>7/9/2020</v>
      </c>
      <c r="B618" s="1">
        <v>374892</v>
      </c>
      <c r="C618" s="1" t="s">
        <v>8</v>
      </c>
      <c r="D618" s="1">
        <v>51009</v>
      </c>
      <c r="E618" s="1">
        <v>7</v>
      </c>
      <c r="F618" s="1">
        <v>9</v>
      </c>
      <c r="G618" s="1">
        <v>2020</v>
      </c>
      <c r="H618" s="1" t="s">
        <v>40</v>
      </c>
      <c r="I6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374892 - CODTRA : IC - FNC : 51009 - Soldée : S</v>
      </c>
      <c r="K618" s="1"/>
      <c r="L618" s="1"/>
    </row>
    <row r="619" spans="1:12" x14ac:dyDescent="0.25">
      <c r="A619" s="1" t="str">
        <f>_xlfn.CONCAT(Tableau_chromalldb[[#This Row],[DATCREFIJ]],"/",Tableau_chromalldb[[#This Row],[DATCREFIM]],"/",Tableau_chromalldb[[#This Row],[DATCREFIA]])</f>
        <v>7/9/2020</v>
      </c>
      <c r="B619" s="1">
        <v>374907</v>
      </c>
      <c r="C619" s="1" t="s">
        <v>14</v>
      </c>
      <c r="D619" s="1">
        <v>51015</v>
      </c>
      <c r="E619" s="1">
        <v>7</v>
      </c>
      <c r="F619" s="1">
        <v>9</v>
      </c>
      <c r="G619" s="1">
        <v>2020</v>
      </c>
      <c r="H619" s="1" t="s">
        <v>40</v>
      </c>
      <c r="I6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374907 - CODTRA : RB - FNC : 51015 - Soldée : S</v>
      </c>
      <c r="K619" s="1"/>
      <c r="L619" s="1"/>
    </row>
    <row r="620" spans="1:12" x14ac:dyDescent="0.25">
      <c r="A620" s="1" t="str">
        <f>_xlfn.CONCAT(Tableau_chromalldb[[#This Row],[DATCREFIJ]],"/",Tableau_chromalldb[[#This Row],[DATCREFIM]],"/",Tableau_chromalldb[[#This Row],[DATCREFIA]])</f>
        <v>7/9/2020</v>
      </c>
      <c r="B620" s="1">
        <v>374972</v>
      </c>
      <c r="C620" s="1" t="s">
        <v>9</v>
      </c>
      <c r="D620" s="1">
        <v>51010</v>
      </c>
      <c r="E620" s="1">
        <v>7</v>
      </c>
      <c r="F620" s="1">
        <v>9</v>
      </c>
      <c r="G620" s="1">
        <v>2020</v>
      </c>
      <c r="H620" s="1" t="s">
        <v>40</v>
      </c>
      <c r="I6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374972 - CODTRA : IG - FNC : 51010 - Soldée : S</v>
      </c>
      <c r="K620" s="1"/>
      <c r="L620" s="1"/>
    </row>
    <row r="621" spans="1:12" x14ac:dyDescent="0.25">
      <c r="A621" s="1" t="str">
        <f>_xlfn.CONCAT(Tableau_chromalldb[[#This Row],[DATCREFIJ]],"/",Tableau_chromalldb[[#This Row],[DATCREFIM]],"/",Tableau_chromalldb[[#This Row],[DATCREFIA]])</f>
        <v>7/9/2020</v>
      </c>
      <c r="B621" s="1">
        <v>375068</v>
      </c>
      <c r="C621" s="1" t="s">
        <v>8</v>
      </c>
      <c r="D621" s="1">
        <v>51007</v>
      </c>
      <c r="E621" s="1">
        <v>7</v>
      </c>
      <c r="F621" s="1">
        <v>9</v>
      </c>
      <c r="G621" s="1">
        <v>2020</v>
      </c>
      <c r="H621" s="1" t="s">
        <v>40</v>
      </c>
      <c r="I6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375068 - CODTRA : IC - FNC : 51007 - Soldée : S</v>
      </c>
      <c r="K621" s="1"/>
      <c r="L621" s="1"/>
    </row>
    <row r="622" spans="1:12" x14ac:dyDescent="0.25">
      <c r="A622" s="1" t="str">
        <f>_xlfn.CONCAT(Tableau_chromalldb[[#This Row],[DATCREFIJ]],"/",Tableau_chromalldb[[#This Row],[DATCREFIM]],"/",Tableau_chromalldb[[#This Row],[DATCREFIA]])</f>
        <v>8/9/2020</v>
      </c>
      <c r="B622" s="1">
        <v>374806</v>
      </c>
      <c r="C622" s="1" t="s">
        <v>21</v>
      </c>
      <c r="D622" s="1">
        <v>51014</v>
      </c>
      <c r="E622" s="1">
        <v>8</v>
      </c>
      <c r="F622" s="1">
        <v>9</v>
      </c>
      <c r="G622" s="1">
        <v>2020</v>
      </c>
      <c r="H622" s="1" t="s">
        <v>40</v>
      </c>
      <c r="I6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374806 - CODTRA : UA - FNC : 51014 - Soldée : S</v>
      </c>
      <c r="K622" s="1"/>
      <c r="L622" s="1"/>
    </row>
    <row r="623" spans="1:12" x14ac:dyDescent="0.25">
      <c r="A623" s="1" t="str">
        <f>_xlfn.CONCAT(Tableau_chromalldb[[#This Row],[DATCREFIJ]],"/",Tableau_chromalldb[[#This Row],[DATCREFIM]],"/",Tableau_chromalldb[[#This Row],[DATCREFIA]])</f>
        <v>8/9/2020</v>
      </c>
      <c r="B623" s="1">
        <v>375089</v>
      </c>
      <c r="C623" s="1" t="s">
        <v>11</v>
      </c>
      <c r="D623" s="1">
        <v>51012</v>
      </c>
      <c r="E623" s="1">
        <v>8</v>
      </c>
      <c r="F623" s="1">
        <v>9</v>
      </c>
      <c r="G623" s="1">
        <v>2020</v>
      </c>
      <c r="H623" s="1" t="s">
        <v>40</v>
      </c>
      <c r="I6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375089 - CODTRA : IT - FNC : 51012 - Soldée : S</v>
      </c>
      <c r="K623" s="1"/>
      <c r="L623" s="1"/>
    </row>
    <row r="624" spans="1:12" x14ac:dyDescent="0.25">
      <c r="A624" s="1" t="str">
        <f>_xlfn.CONCAT(Tableau_chromalldb[[#This Row],[DATCREFIJ]],"/",Tableau_chromalldb[[#This Row],[DATCREFIM]],"/",Tableau_chromalldb[[#This Row],[DATCREFIA]])</f>
        <v>8/9/2020</v>
      </c>
      <c r="B624" s="1">
        <v>375094</v>
      </c>
      <c r="C624" s="1" t="s">
        <v>11</v>
      </c>
      <c r="D624" s="1">
        <v>51013</v>
      </c>
      <c r="E624" s="1">
        <v>8</v>
      </c>
      <c r="F624" s="1">
        <v>9</v>
      </c>
      <c r="G624" s="1">
        <v>2020</v>
      </c>
      <c r="H624" s="1" t="s">
        <v>40</v>
      </c>
      <c r="I6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375094 - CODTRA : IT - FNC : 51013 - Soldée : S</v>
      </c>
      <c r="K624" s="1"/>
      <c r="L624" s="1"/>
    </row>
    <row r="625" spans="1:12" x14ac:dyDescent="0.25">
      <c r="A625" s="1" t="str">
        <f>_xlfn.CONCAT(Tableau_chromalldb[[#This Row],[DATCREFIJ]],"/",Tableau_chromalldb[[#This Row],[DATCREFIM]],"/",Tableau_chromalldb[[#This Row],[DATCREFIA]])</f>
        <v>8/9/2020</v>
      </c>
      <c r="B625" s="1">
        <v>375118</v>
      </c>
      <c r="C625" s="1" t="s">
        <v>26</v>
      </c>
      <c r="D625" s="1">
        <v>51011</v>
      </c>
      <c r="E625" s="1">
        <v>8</v>
      </c>
      <c r="F625" s="1">
        <v>9</v>
      </c>
      <c r="G625" s="1">
        <v>2020</v>
      </c>
      <c r="H625" s="1" t="s">
        <v>40</v>
      </c>
      <c r="I6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375118 - CODTRA : IN - FNC : 51011 - Soldée : S</v>
      </c>
      <c r="K625" s="1"/>
      <c r="L625" s="1"/>
    </row>
    <row r="626" spans="1:12" x14ac:dyDescent="0.25">
      <c r="A626" s="1" t="str">
        <f>_xlfn.CONCAT(Tableau_chromalldb[[#This Row],[DATCREFIJ]],"/",Tableau_chromalldb[[#This Row],[DATCREFIM]],"/",Tableau_chromalldb[[#This Row],[DATCREFIA]])</f>
        <v>9/9/2020</v>
      </c>
      <c r="B626" s="1">
        <v>373581</v>
      </c>
      <c r="C626" s="1" t="s">
        <v>8</v>
      </c>
      <c r="D626" s="1">
        <v>51016</v>
      </c>
      <c r="E626" s="1">
        <v>9</v>
      </c>
      <c r="F626" s="1">
        <v>9</v>
      </c>
      <c r="G626" s="1">
        <v>2020</v>
      </c>
      <c r="H626" s="1" t="s">
        <v>40</v>
      </c>
      <c r="I6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373581 - CODTRA : IC - FNC : 51016 - Soldée : S</v>
      </c>
      <c r="K626" s="1"/>
      <c r="L626" s="1"/>
    </row>
    <row r="627" spans="1:12" x14ac:dyDescent="0.25">
      <c r="A627" s="1" t="str">
        <f>_xlfn.CONCAT(Tableau_chromalldb[[#This Row],[DATCREFIJ]],"/",Tableau_chromalldb[[#This Row],[DATCREFIM]],"/",Tableau_chromalldb[[#This Row],[DATCREFIA]])</f>
        <v>9/9/2020</v>
      </c>
      <c r="B627" s="1">
        <v>374843</v>
      </c>
      <c r="C627" s="1" t="s">
        <v>13</v>
      </c>
      <c r="D627" s="1">
        <v>51017</v>
      </c>
      <c r="E627" s="1">
        <v>9</v>
      </c>
      <c r="F627" s="1">
        <v>9</v>
      </c>
      <c r="G627" s="1">
        <v>2020</v>
      </c>
      <c r="H627" s="1" t="s">
        <v>40</v>
      </c>
      <c r="I6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374843 - CODTRA : RA - FNC : 51017 - Soldée : S</v>
      </c>
      <c r="K627" s="1"/>
      <c r="L627" s="1"/>
    </row>
    <row r="628" spans="1:12" x14ac:dyDescent="0.25">
      <c r="A628" s="1" t="str">
        <f>_xlfn.CONCAT(Tableau_chromalldb[[#This Row],[DATCREFIJ]],"/",Tableau_chromalldb[[#This Row],[DATCREFIM]],"/",Tableau_chromalldb[[#This Row],[DATCREFIA]])</f>
        <v>9/9/2020</v>
      </c>
      <c r="B628" s="1">
        <v>375212</v>
      </c>
      <c r="C628" s="1" t="s">
        <v>25</v>
      </c>
      <c r="D628" s="1">
        <v>51018</v>
      </c>
      <c r="E628" s="1">
        <v>9</v>
      </c>
      <c r="F628" s="1">
        <v>9</v>
      </c>
      <c r="G628" s="1">
        <v>2020</v>
      </c>
      <c r="H628" s="1" t="s">
        <v>1</v>
      </c>
      <c r="I6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375212 - CODTRA : TC - FNC : 51018 - Soldée : </v>
      </c>
      <c r="K628" s="1"/>
      <c r="L628" s="1"/>
    </row>
    <row r="629" spans="1:12" x14ac:dyDescent="0.25">
      <c r="A629" s="1" t="str">
        <f>_xlfn.CONCAT(Tableau_chromalldb[[#This Row],[DATCREFIJ]],"/",Tableau_chromalldb[[#This Row],[DATCREFIM]],"/",Tableau_chromalldb[[#This Row],[DATCREFIA]])</f>
        <v>10/9/2020</v>
      </c>
      <c r="B629" s="1">
        <v>374961</v>
      </c>
      <c r="C629" s="1" t="s">
        <v>13</v>
      </c>
      <c r="D629" s="1">
        <v>51019</v>
      </c>
      <c r="E629" s="1">
        <v>10</v>
      </c>
      <c r="F629" s="1">
        <v>9</v>
      </c>
      <c r="G629" s="1">
        <v>2020</v>
      </c>
      <c r="H629" s="1" t="s">
        <v>40</v>
      </c>
      <c r="I6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374961 - CODTRA : RA - FNC : 51019 - Soldée : S</v>
      </c>
      <c r="K629" s="1"/>
      <c r="L629" s="1"/>
    </row>
    <row r="630" spans="1:12" x14ac:dyDescent="0.25">
      <c r="A630" s="1" t="str">
        <f>_xlfn.CONCAT(Tableau_chromalldb[[#This Row],[DATCREFIJ]],"/",Tableau_chromalldb[[#This Row],[DATCREFIM]],"/",Tableau_chromalldb[[#This Row],[DATCREFIA]])</f>
        <v>10/9/2020</v>
      </c>
      <c r="B630" s="1">
        <v>374961</v>
      </c>
      <c r="C630" s="1" t="s">
        <v>13</v>
      </c>
      <c r="D630" s="1">
        <v>51023</v>
      </c>
      <c r="E630" s="1">
        <v>10</v>
      </c>
      <c r="F630" s="1">
        <v>9</v>
      </c>
      <c r="G630" s="1">
        <v>2020</v>
      </c>
      <c r="H630" s="1" t="s">
        <v>1</v>
      </c>
      <c r="I6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374961 - CODTRA : RA - FNC : 51023 - Soldée : </v>
      </c>
      <c r="K630" s="1"/>
      <c r="L630" s="1"/>
    </row>
    <row r="631" spans="1:12" x14ac:dyDescent="0.25">
      <c r="A631" s="1" t="str">
        <f>_xlfn.CONCAT(Tableau_chromalldb[[#This Row],[DATCREFIJ]],"/",Tableau_chromalldb[[#This Row],[DATCREFIM]],"/",Tableau_chromalldb[[#This Row],[DATCREFIA]])</f>
        <v>10/9/2020</v>
      </c>
      <c r="B631" s="1">
        <v>374961</v>
      </c>
      <c r="C631" s="1" t="s">
        <v>13</v>
      </c>
      <c r="D631" s="1">
        <v>51024</v>
      </c>
      <c r="E631" s="1">
        <v>10</v>
      </c>
      <c r="F631" s="1">
        <v>9</v>
      </c>
      <c r="G631" s="1">
        <v>2020</v>
      </c>
      <c r="H631" s="1" t="s">
        <v>40</v>
      </c>
      <c r="I6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374961 - CODTRA : RA - FNC : 51024 - Soldée : S</v>
      </c>
      <c r="K631" s="1"/>
      <c r="L631" s="1"/>
    </row>
    <row r="632" spans="1:12" x14ac:dyDescent="0.25">
      <c r="A632" s="1" t="str">
        <f>_xlfn.CONCAT(Tableau_chromalldb[[#This Row],[DATCREFIJ]],"/",Tableau_chromalldb[[#This Row],[DATCREFIM]],"/",Tableau_chromalldb[[#This Row],[DATCREFIA]])</f>
        <v>10/9/2020</v>
      </c>
      <c r="B632" s="1">
        <v>374997</v>
      </c>
      <c r="C632" s="1" t="s">
        <v>12</v>
      </c>
      <c r="D632" s="1">
        <v>51021</v>
      </c>
      <c r="E632" s="1">
        <v>10</v>
      </c>
      <c r="F632" s="1">
        <v>9</v>
      </c>
      <c r="G632" s="1">
        <v>2020</v>
      </c>
      <c r="H632" s="1" t="s">
        <v>40</v>
      </c>
      <c r="I6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374997 - CODTRA : II - FNC : 51021 - Soldée : S</v>
      </c>
      <c r="K632" s="1"/>
      <c r="L632" s="1"/>
    </row>
    <row r="633" spans="1:12" x14ac:dyDescent="0.25">
      <c r="A633" s="1" t="str">
        <f>_xlfn.CONCAT(Tableau_chromalldb[[#This Row],[DATCREFIJ]],"/",Tableau_chromalldb[[#This Row],[DATCREFIM]],"/",Tableau_chromalldb[[#This Row],[DATCREFIA]])</f>
        <v>10/9/2020</v>
      </c>
      <c r="B633" s="1">
        <v>375086</v>
      </c>
      <c r="C633" s="1" t="s">
        <v>18</v>
      </c>
      <c r="D633" s="1">
        <v>51022</v>
      </c>
      <c r="E633" s="1">
        <v>10</v>
      </c>
      <c r="F633" s="1">
        <v>9</v>
      </c>
      <c r="G633" s="1">
        <v>2020</v>
      </c>
      <c r="H633" s="1" t="s">
        <v>1</v>
      </c>
      <c r="I6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375086 - CODTRA : IS - FNC : 51022 - Soldée : </v>
      </c>
      <c r="K633" s="1"/>
      <c r="L633" s="1"/>
    </row>
    <row r="634" spans="1:12" x14ac:dyDescent="0.25">
      <c r="A634" s="1" t="str">
        <f>_xlfn.CONCAT(Tableau_chromalldb[[#This Row],[DATCREFIJ]],"/",Tableau_chromalldb[[#This Row],[DATCREFIM]],"/",Tableau_chromalldb[[#This Row],[DATCREFIA]])</f>
        <v>10/9/2020</v>
      </c>
      <c r="B634" s="1">
        <v>375086</v>
      </c>
      <c r="C634" s="1" t="s">
        <v>18</v>
      </c>
      <c r="D634" s="1">
        <v>51025</v>
      </c>
      <c r="E634" s="1">
        <v>10</v>
      </c>
      <c r="F634" s="1">
        <v>9</v>
      </c>
      <c r="G634" s="1">
        <v>2020</v>
      </c>
      <c r="H634" s="1" t="s">
        <v>40</v>
      </c>
      <c r="I6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375086 - CODTRA : IS - FNC : 51025 - Soldée : S</v>
      </c>
      <c r="K634" s="1"/>
      <c r="L634" s="1"/>
    </row>
    <row r="635" spans="1:12" x14ac:dyDescent="0.25">
      <c r="A635" s="1" t="str">
        <f>_xlfn.CONCAT(Tableau_chromalldb[[#This Row],[DATCREFIJ]],"/",Tableau_chromalldb[[#This Row],[DATCREFIM]],"/",Tableau_chromalldb[[#This Row],[DATCREFIA]])</f>
        <v>10/9/2020</v>
      </c>
      <c r="B635" s="1">
        <v>375212</v>
      </c>
      <c r="C635" s="1" t="s">
        <v>25</v>
      </c>
      <c r="D635" s="1">
        <v>51020</v>
      </c>
      <c r="E635" s="1">
        <v>10</v>
      </c>
      <c r="F635" s="1">
        <v>9</v>
      </c>
      <c r="G635" s="1">
        <v>2020</v>
      </c>
      <c r="H635" s="1" t="s">
        <v>1</v>
      </c>
      <c r="I6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375212 - CODTRA : TC - FNC : 51020 - Soldée : </v>
      </c>
      <c r="K635" s="1"/>
      <c r="L635" s="1"/>
    </row>
    <row r="636" spans="1:12" x14ac:dyDescent="0.25">
      <c r="A636" s="1" t="str">
        <f>_xlfn.CONCAT(Tableau_chromalldb[[#This Row],[DATCREFIJ]],"/",Tableau_chromalldb[[#This Row],[DATCREFIM]],"/",Tableau_chromalldb[[#This Row],[DATCREFIA]])</f>
        <v>11/9/2020</v>
      </c>
      <c r="B636" s="1">
        <v>374905</v>
      </c>
      <c r="C636" s="1" t="s">
        <v>14</v>
      </c>
      <c r="D636" s="1">
        <v>51028</v>
      </c>
      <c r="E636" s="1">
        <v>11</v>
      </c>
      <c r="F636" s="1">
        <v>9</v>
      </c>
      <c r="G636" s="1">
        <v>2020</v>
      </c>
      <c r="H636" s="1" t="s">
        <v>40</v>
      </c>
      <c r="I6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374905 - CODTRA : RB - FNC : 51028 - Soldée : S</v>
      </c>
      <c r="K636" s="1"/>
      <c r="L636" s="1"/>
    </row>
    <row r="637" spans="1:12" x14ac:dyDescent="0.25">
      <c r="A637" s="1" t="str">
        <f>_xlfn.CONCAT(Tableau_chromalldb[[#This Row],[DATCREFIJ]],"/",Tableau_chromalldb[[#This Row],[DATCREFIM]],"/",Tableau_chromalldb[[#This Row],[DATCREFIA]])</f>
        <v>11/9/2020</v>
      </c>
      <c r="B637" s="1">
        <v>374958</v>
      </c>
      <c r="C637" s="1" t="s">
        <v>8</v>
      </c>
      <c r="D637" s="1">
        <v>51026</v>
      </c>
      <c r="E637" s="1">
        <v>11</v>
      </c>
      <c r="F637" s="1">
        <v>9</v>
      </c>
      <c r="G637" s="1">
        <v>2020</v>
      </c>
      <c r="H637" s="1" t="s">
        <v>1</v>
      </c>
      <c r="I6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374958 - CODTRA : IC - FNC : 51026 - Soldée : </v>
      </c>
      <c r="K637" s="1"/>
      <c r="L637" s="1"/>
    </row>
    <row r="638" spans="1:12" x14ac:dyDescent="0.25">
      <c r="A638" s="1" t="str">
        <f>_xlfn.CONCAT(Tableau_chromalldb[[#This Row],[DATCREFIJ]],"/",Tableau_chromalldb[[#This Row],[DATCREFIM]],"/",Tableau_chromalldb[[#This Row],[DATCREFIA]])</f>
        <v>11/9/2020</v>
      </c>
      <c r="B638" s="1">
        <v>374958</v>
      </c>
      <c r="C638" s="1" t="s">
        <v>8</v>
      </c>
      <c r="D638" s="1">
        <v>51027</v>
      </c>
      <c r="E638" s="1">
        <v>11</v>
      </c>
      <c r="F638" s="1">
        <v>9</v>
      </c>
      <c r="G638" s="1">
        <v>2020</v>
      </c>
      <c r="H638" s="1" t="s">
        <v>40</v>
      </c>
      <c r="I6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374958 - CODTRA : IC - FNC : 51027 - Soldée : S</v>
      </c>
      <c r="K638" s="1"/>
      <c r="L638" s="1"/>
    </row>
    <row r="639" spans="1:12" x14ac:dyDescent="0.25">
      <c r="A639" s="1" t="str">
        <f>_xlfn.CONCAT(Tableau_chromalldb[[#This Row],[DATCREFIJ]],"/",Tableau_chromalldb[[#This Row],[DATCREFIM]],"/",Tableau_chromalldb[[#This Row],[DATCREFIA]])</f>
        <v>11/9/2020</v>
      </c>
      <c r="B639" s="1">
        <v>375247</v>
      </c>
      <c r="C639" s="1" t="s">
        <v>23</v>
      </c>
      <c r="D639" s="1">
        <v>51029</v>
      </c>
      <c r="E639" s="1">
        <v>11</v>
      </c>
      <c r="F639" s="1">
        <v>9</v>
      </c>
      <c r="G639" s="1">
        <v>2020</v>
      </c>
      <c r="H639" s="1" t="s">
        <v>1</v>
      </c>
      <c r="I6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375247 - CODTRA : LA - FNC : 51029 - Soldée : </v>
      </c>
      <c r="K639" s="1"/>
      <c r="L639" s="1"/>
    </row>
    <row r="640" spans="1:12" x14ac:dyDescent="0.25">
      <c r="A640" s="1" t="str">
        <f>_xlfn.CONCAT(Tableau_chromalldb[[#This Row],[DATCREFIJ]],"/",Tableau_chromalldb[[#This Row],[DATCREFIM]],"/",Tableau_chromalldb[[#This Row],[DATCREFIA]])</f>
        <v>14/9/2020</v>
      </c>
      <c r="B640" s="1">
        <v>374761</v>
      </c>
      <c r="C640" s="1" t="s">
        <v>13</v>
      </c>
      <c r="D640" s="1">
        <v>51030</v>
      </c>
      <c r="E640" s="1">
        <v>14</v>
      </c>
      <c r="F640" s="1">
        <v>9</v>
      </c>
      <c r="G640" s="1">
        <v>2020</v>
      </c>
      <c r="H640" s="1" t="s">
        <v>40</v>
      </c>
      <c r="I6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374761 - CODTRA : RA - FNC : 51030 - Soldée : S</v>
      </c>
      <c r="K640" s="1"/>
      <c r="L640" s="1"/>
    </row>
    <row r="641" spans="1:12" x14ac:dyDescent="0.25">
      <c r="A641" s="1" t="str">
        <f>_xlfn.CONCAT(Tableau_chromalldb[[#This Row],[DATCREFIJ]],"/",Tableau_chromalldb[[#This Row],[DATCREFIM]],"/",Tableau_chromalldb[[#This Row],[DATCREFIA]])</f>
        <v>14/9/2020</v>
      </c>
      <c r="B641" s="1">
        <v>374848</v>
      </c>
      <c r="C641" s="1" t="s">
        <v>13</v>
      </c>
      <c r="D641" s="1">
        <v>51036</v>
      </c>
      <c r="E641" s="1">
        <v>14</v>
      </c>
      <c r="F641" s="1">
        <v>9</v>
      </c>
      <c r="G641" s="1">
        <v>2020</v>
      </c>
      <c r="H641" s="1" t="s">
        <v>40</v>
      </c>
      <c r="I6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374848 - CODTRA : RA - FNC : 51036 - Soldée : S</v>
      </c>
      <c r="K641" s="1"/>
      <c r="L641" s="1"/>
    </row>
    <row r="642" spans="1:12" x14ac:dyDescent="0.25">
      <c r="A642" s="1" t="str">
        <f>_xlfn.CONCAT(Tableau_chromalldb[[#This Row],[DATCREFIJ]],"/",Tableau_chromalldb[[#This Row],[DATCREFIM]],"/",Tableau_chromalldb[[#This Row],[DATCREFIA]])</f>
        <v>14/9/2020</v>
      </c>
      <c r="B642" s="1">
        <v>374848</v>
      </c>
      <c r="C642" s="1" t="s">
        <v>13</v>
      </c>
      <c r="D642" s="1">
        <v>51038</v>
      </c>
      <c r="E642" s="1">
        <v>14</v>
      </c>
      <c r="F642" s="1">
        <v>9</v>
      </c>
      <c r="G642" s="1">
        <v>2020</v>
      </c>
      <c r="H642" s="1" t="s">
        <v>40</v>
      </c>
      <c r="I6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374848 - CODTRA : RA - FNC : 51038 - Soldée : S</v>
      </c>
      <c r="K642" s="1"/>
      <c r="L642" s="1"/>
    </row>
    <row r="643" spans="1:12" x14ac:dyDescent="0.25">
      <c r="A643" s="1" t="str">
        <f>_xlfn.CONCAT(Tableau_chromalldb[[#This Row],[DATCREFIJ]],"/",Tableau_chromalldb[[#This Row],[DATCREFIM]],"/",Tableau_chromalldb[[#This Row],[DATCREFIA]])</f>
        <v>14/9/2020</v>
      </c>
      <c r="B643" s="1">
        <v>374961</v>
      </c>
      <c r="C643" s="1" t="s">
        <v>13</v>
      </c>
      <c r="D643" s="1">
        <v>51035</v>
      </c>
      <c r="E643" s="1">
        <v>14</v>
      </c>
      <c r="F643" s="1">
        <v>9</v>
      </c>
      <c r="G643" s="1">
        <v>2020</v>
      </c>
      <c r="H643" s="1" t="s">
        <v>40</v>
      </c>
      <c r="I6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374961 - CODTRA : RA - FNC : 51035 - Soldée : S</v>
      </c>
      <c r="K643" s="1"/>
      <c r="L643" s="1"/>
    </row>
    <row r="644" spans="1:12" x14ac:dyDescent="0.25">
      <c r="A644" s="1" t="str">
        <f>_xlfn.CONCAT(Tableau_chromalldb[[#This Row],[DATCREFIJ]],"/",Tableau_chromalldb[[#This Row],[DATCREFIM]],"/",Tableau_chromalldb[[#This Row],[DATCREFIA]])</f>
        <v>14/9/2020</v>
      </c>
      <c r="B644" s="1">
        <v>374968</v>
      </c>
      <c r="C644" s="1" t="s">
        <v>18</v>
      </c>
      <c r="D644" s="1">
        <v>51042</v>
      </c>
      <c r="E644" s="1">
        <v>14</v>
      </c>
      <c r="F644" s="1">
        <v>9</v>
      </c>
      <c r="G644" s="1">
        <v>2020</v>
      </c>
      <c r="H644" s="1" t="s">
        <v>1</v>
      </c>
      <c r="I6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374968 - CODTRA : IS - FNC : 51042 - Soldée : </v>
      </c>
      <c r="K644" s="1"/>
      <c r="L644" s="1"/>
    </row>
    <row r="645" spans="1:12" x14ac:dyDescent="0.25">
      <c r="A645" s="1" t="str">
        <f>_xlfn.CONCAT(Tableau_chromalldb[[#This Row],[DATCREFIJ]],"/",Tableau_chromalldb[[#This Row],[DATCREFIM]],"/",Tableau_chromalldb[[#This Row],[DATCREFIA]])</f>
        <v>14/9/2020</v>
      </c>
      <c r="B645" s="1">
        <v>374968</v>
      </c>
      <c r="C645" s="1" t="s">
        <v>18</v>
      </c>
      <c r="D645" s="1">
        <v>51051</v>
      </c>
      <c r="E645" s="1">
        <v>14</v>
      </c>
      <c r="F645" s="1">
        <v>9</v>
      </c>
      <c r="G645" s="1">
        <v>2020</v>
      </c>
      <c r="H645" s="1" t="s">
        <v>40</v>
      </c>
      <c r="I6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374968 - CODTRA : IS - FNC : 51051 - Soldée : S</v>
      </c>
      <c r="K645" s="1"/>
      <c r="L645" s="1"/>
    </row>
    <row r="646" spans="1:12" x14ac:dyDescent="0.25">
      <c r="A646" s="1" t="str">
        <f>_xlfn.CONCAT(Tableau_chromalldb[[#This Row],[DATCREFIJ]],"/",Tableau_chromalldb[[#This Row],[DATCREFIM]],"/",Tableau_chromalldb[[#This Row],[DATCREFIA]])</f>
        <v>14/9/2020</v>
      </c>
      <c r="B646" s="1">
        <v>375089</v>
      </c>
      <c r="C646" s="1" t="s">
        <v>11</v>
      </c>
      <c r="D646" s="1">
        <v>51031</v>
      </c>
      <c r="E646" s="1">
        <v>14</v>
      </c>
      <c r="F646" s="1">
        <v>9</v>
      </c>
      <c r="G646" s="1">
        <v>2020</v>
      </c>
      <c r="H646" s="1" t="s">
        <v>1</v>
      </c>
      <c r="I6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375089 - CODTRA : IT - FNC : 51031 - Soldée : </v>
      </c>
      <c r="K646" s="1"/>
      <c r="L646" s="1"/>
    </row>
    <row r="647" spans="1:12" x14ac:dyDescent="0.25">
      <c r="A647" s="1" t="str">
        <f>_xlfn.CONCAT(Tableau_chromalldb[[#This Row],[DATCREFIJ]],"/",Tableau_chromalldb[[#This Row],[DATCREFIM]],"/",Tableau_chromalldb[[#This Row],[DATCREFIA]])</f>
        <v>14/9/2020</v>
      </c>
      <c r="B647" s="1">
        <v>375089</v>
      </c>
      <c r="C647" s="1" t="s">
        <v>11</v>
      </c>
      <c r="D647" s="1">
        <v>51032</v>
      </c>
      <c r="E647" s="1">
        <v>14</v>
      </c>
      <c r="F647" s="1">
        <v>9</v>
      </c>
      <c r="G647" s="1">
        <v>2020</v>
      </c>
      <c r="H647" s="1" t="s">
        <v>40</v>
      </c>
      <c r="I6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375089 - CODTRA : IT - FNC : 51032 - Soldée : S</v>
      </c>
      <c r="K647" s="1"/>
      <c r="L647" s="1"/>
    </row>
    <row r="648" spans="1:12" x14ac:dyDescent="0.25">
      <c r="A648" s="1" t="str">
        <f>_xlfn.CONCAT(Tableau_chromalldb[[#This Row],[DATCREFIJ]],"/",Tableau_chromalldb[[#This Row],[DATCREFIM]],"/",Tableau_chromalldb[[#This Row],[DATCREFIA]])</f>
        <v>14/9/2020</v>
      </c>
      <c r="B648" s="1">
        <v>375119</v>
      </c>
      <c r="C648" s="1" t="s">
        <v>23</v>
      </c>
      <c r="D648" s="1">
        <v>51033</v>
      </c>
      <c r="E648" s="1">
        <v>14</v>
      </c>
      <c r="F648" s="1">
        <v>9</v>
      </c>
      <c r="G648" s="1">
        <v>2020</v>
      </c>
      <c r="H648" s="1" t="s">
        <v>40</v>
      </c>
      <c r="I6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375119 - CODTRA : LA - FNC : 51033 - Soldée : S</v>
      </c>
      <c r="K648" s="1"/>
      <c r="L648" s="1"/>
    </row>
    <row r="649" spans="1:12" x14ac:dyDescent="0.25">
      <c r="A649" s="1" t="str">
        <f>_xlfn.CONCAT(Tableau_chromalldb[[#This Row],[DATCREFIJ]],"/",Tableau_chromalldb[[#This Row],[DATCREFIM]],"/",Tableau_chromalldb[[#This Row],[DATCREFIA]])</f>
        <v>14/9/2020</v>
      </c>
      <c r="B649" s="1">
        <v>375119</v>
      </c>
      <c r="C649" s="1" t="s">
        <v>23</v>
      </c>
      <c r="D649" s="1">
        <v>51034</v>
      </c>
      <c r="E649" s="1">
        <v>14</v>
      </c>
      <c r="F649" s="1">
        <v>9</v>
      </c>
      <c r="G649" s="1">
        <v>2020</v>
      </c>
      <c r="H649" s="1" t="s">
        <v>40</v>
      </c>
      <c r="I6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375119 - CODTRA : LA - FNC : 51034 - Soldée : S</v>
      </c>
      <c r="K649" s="1"/>
      <c r="L649" s="1"/>
    </row>
    <row r="650" spans="1:12" x14ac:dyDescent="0.25">
      <c r="A650" s="1" t="str">
        <f>_xlfn.CONCAT(Tableau_chromalldb[[#This Row],[DATCREFIJ]],"/",Tableau_chromalldb[[#This Row],[DATCREFIM]],"/",Tableau_chromalldb[[#This Row],[DATCREFIA]])</f>
        <v>14/9/2020</v>
      </c>
      <c r="B650" s="1">
        <v>375119</v>
      </c>
      <c r="C650" s="1" t="s">
        <v>23</v>
      </c>
      <c r="D650" s="1">
        <v>51037</v>
      </c>
      <c r="E650" s="1">
        <v>14</v>
      </c>
      <c r="F650" s="1">
        <v>9</v>
      </c>
      <c r="G650" s="1">
        <v>2020</v>
      </c>
      <c r="H650" s="1" t="s">
        <v>40</v>
      </c>
      <c r="I6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375119 - CODTRA : LA - FNC : 51037 - Soldée : S</v>
      </c>
      <c r="K650" s="1"/>
      <c r="L650" s="1"/>
    </row>
    <row r="651" spans="1:12" x14ac:dyDescent="0.25">
      <c r="A651" s="1" t="str">
        <f>_xlfn.CONCAT(Tableau_chromalldb[[#This Row],[DATCREFIJ]],"/",Tableau_chromalldb[[#This Row],[DATCREFIM]],"/",Tableau_chromalldb[[#This Row],[DATCREFIA]])</f>
        <v>15/9/2020</v>
      </c>
      <c r="B651" s="1">
        <v>374936</v>
      </c>
      <c r="C651" s="1" t="s">
        <v>13</v>
      </c>
      <c r="D651" s="1">
        <v>51043</v>
      </c>
      <c r="E651" s="1">
        <v>15</v>
      </c>
      <c r="F651" s="1">
        <v>9</v>
      </c>
      <c r="G651" s="1">
        <v>2020</v>
      </c>
      <c r="H651" s="1" t="s">
        <v>40</v>
      </c>
      <c r="I6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374936 - CODTRA : RA - FNC : 51043 - Soldée : S</v>
      </c>
      <c r="K651" s="1"/>
      <c r="L651" s="1"/>
    </row>
    <row r="652" spans="1:12" x14ac:dyDescent="0.25">
      <c r="A652" s="1" t="str">
        <f>_xlfn.CONCAT(Tableau_chromalldb[[#This Row],[DATCREFIJ]],"/",Tableau_chromalldb[[#This Row],[DATCREFIM]],"/",Tableau_chromalldb[[#This Row],[DATCREFIA]])</f>
        <v>15/9/2020</v>
      </c>
      <c r="B652" s="1">
        <v>375150</v>
      </c>
      <c r="C652" s="1" t="s">
        <v>11</v>
      </c>
      <c r="D652" s="1">
        <v>51039</v>
      </c>
      <c r="E652" s="1">
        <v>15</v>
      </c>
      <c r="F652" s="1">
        <v>9</v>
      </c>
      <c r="G652" s="1">
        <v>2020</v>
      </c>
      <c r="H652" s="1" t="s">
        <v>1</v>
      </c>
      <c r="I6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375150 - CODTRA : IT - FNC : 51039 - Soldée : </v>
      </c>
      <c r="K652" s="1"/>
      <c r="L652" s="1"/>
    </row>
    <row r="653" spans="1:12" x14ac:dyDescent="0.25">
      <c r="A653" s="1" t="str">
        <f>_xlfn.CONCAT(Tableau_chromalldb[[#This Row],[DATCREFIJ]],"/",Tableau_chromalldb[[#This Row],[DATCREFIM]],"/",Tableau_chromalldb[[#This Row],[DATCREFIA]])</f>
        <v>15/9/2020</v>
      </c>
      <c r="B653" s="1">
        <v>375150</v>
      </c>
      <c r="C653" s="1" t="s">
        <v>11</v>
      </c>
      <c r="D653" s="1">
        <v>51040</v>
      </c>
      <c r="E653" s="1">
        <v>15</v>
      </c>
      <c r="F653" s="1">
        <v>9</v>
      </c>
      <c r="G653" s="1">
        <v>2020</v>
      </c>
      <c r="H653" s="1" t="s">
        <v>1</v>
      </c>
      <c r="I6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375150 - CODTRA : IT - FNC : 51040 - Soldée : </v>
      </c>
      <c r="K653" s="1"/>
      <c r="L653" s="1"/>
    </row>
    <row r="654" spans="1:12" x14ac:dyDescent="0.25">
      <c r="A654" s="1" t="str">
        <f>_xlfn.CONCAT(Tableau_chromalldb[[#This Row],[DATCREFIJ]],"/",Tableau_chromalldb[[#This Row],[DATCREFIM]],"/",Tableau_chromalldb[[#This Row],[DATCREFIA]])</f>
        <v>15/9/2020</v>
      </c>
      <c r="B654" s="1">
        <v>375150</v>
      </c>
      <c r="C654" s="1" t="s">
        <v>11</v>
      </c>
      <c r="D654" s="1">
        <v>51041</v>
      </c>
      <c r="E654" s="1">
        <v>15</v>
      </c>
      <c r="F654" s="1">
        <v>9</v>
      </c>
      <c r="G654" s="1">
        <v>2020</v>
      </c>
      <c r="H654" s="1" t="s">
        <v>40</v>
      </c>
      <c r="I6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375150 - CODTRA : IT - FNC : 51041 - Soldée : S</v>
      </c>
      <c r="K654" s="1"/>
      <c r="L654" s="1"/>
    </row>
    <row r="655" spans="1:12" x14ac:dyDescent="0.25">
      <c r="A655" s="1" t="str">
        <f>_xlfn.CONCAT(Tableau_chromalldb[[#This Row],[DATCREFIJ]],"/",Tableau_chromalldb[[#This Row],[DATCREFIM]],"/",Tableau_chromalldb[[#This Row],[DATCREFIA]])</f>
        <v>16/9/2020</v>
      </c>
      <c r="B655" s="1">
        <v>374307</v>
      </c>
      <c r="C655" s="1" t="s">
        <v>23</v>
      </c>
      <c r="D655" s="1">
        <v>51047</v>
      </c>
      <c r="E655" s="1">
        <v>16</v>
      </c>
      <c r="F655" s="1">
        <v>9</v>
      </c>
      <c r="G655" s="1">
        <v>2020</v>
      </c>
      <c r="H655" s="1" t="s">
        <v>40</v>
      </c>
      <c r="I6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374307 - CODTRA : LA - FNC : 51047 - Soldée : S</v>
      </c>
      <c r="K655" s="1"/>
      <c r="L655" s="1"/>
    </row>
    <row r="656" spans="1:12" x14ac:dyDescent="0.25">
      <c r="A656" s="1" t="str">
        <f>_xlfn.CONCAT(Tableau_chromalldb[[#This Row],[DATCREFIJ]],"/",Tableau_chromalldb[[#This Row],[DATCREFIM]],"/",Tableau_chromalldb[[#This Row],[DATCREFIA]])</f>
        <v>16/9/2020</v>
      </c>
      <c r="B656" s="1">
        <v>374905</v>
      </c>
      <c r="C656" s="1" t="s">
        <v>14</v>
      </c>
      <c r="D656" s="1">
        <v>51049</v>
      </c>
      <c r="E656" s="1">
        <v>16</v>
      </c>
      <c r="F656" s="1">
        <v>9</v>
      </c>
      <c r="G656" s="1">
        <v>2020</v>
      </c>
      <c r="H656" s="1" t="s">
        <v>40</v>
      </c>
      <c r="I6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374905 - CODTRA : RB - FNC : 51049 - Soldée : S</v>
      </c>
      <c r="K656" s="1"/>
      <c r="L656" s="1"/>
    </row>
    <row r="657" spans="1:12" x14ac:dyDescent="0.25">
      <c r="A657" s="1" t="str">
        <f>_xlfn.CONCAT(Tableau_chromalldb[[#This Row],[DATCREFIJ]],"/",Tableau_chromalldb[[#This Row],[DATCREFIM]],"/",Tableau_chromalldb[[#This Row],[DATCREFIA]])</f>
        <v>16/9/2020</v>
      </c>
      <c r="B657" s="1">
        <v>375051</v>
      </c>
      <c r="C657" s="1" t="s">
        <v>9</v>
      </c>
      <c r="D657" s="1">
        <v>51046</v>
      </c>
      <c r="E657" s="1">
        <v>16</v>
      </c>
      <c r="F657" s="1">
        <v>9</v>
      </c>
      <c r="G657" s="1">
        <v>2020</v>
      </c>
      <c r="H657" s="1" t="s">
        <v>40</v>
      </c>
      <c r="I6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375051 - CODTRA : IG - FNC : 51046 - Soldée : S</v>
      </c>
      <c r="K657" s="1"/>
      <c r="L657" s="1"/>
    </row>
    <row r="658" spans="1:12" x14ac:dyDescent="0.25">
      <c r="A658" s="1" t="str">
        <f>_xlfn.CONCAT(Tableau_chromalldb[[#This Row],[DATCREFIJ]],"/",Tableau_chromalldb[[#This Row],[DATCREFIM]],"/",Tableau_chromalldb[[#This Row],[DATCREFIA]])</f>
        <v>16/9/2020</v>
      </c>
      <c r="B658" s="1">
        <v>375086</v>
      </c>
      <c r="C658" s="1" t="s">
        <v>18</v>
      </c>
      <c r="D658" s="1">
        <v>51044</v>
      </c>
      <c r="E658" s="1">
        <v>16</v>
      </c>
      <c r="F658" s="1">
        <v>9</v>
      </c>
      <c r="G658" s="1">
        <v>2020</v>
      </c>
      <c r="H658" s="1" t="s">
        <v>1</v>
      </c>
      <c r="I6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375086 - CODTRA : IS - FNC : 51044 - Soldée : </v>
      </c>
      <c r="K658" s="1"/>
      <c r="L658" s="1"/>
    </row>
    <row r="659" spans="1:12" x14ac:dyDescent="0.25">
      <c r="A659" s="1" t="str">
        <f>_xlfn.CONCAT(Tableau_chromalldb[[#This Row],[DATCREFIJ]],"/",Tableau_chromalldb[[#This Row],[DATCREFIM]],"/",Tableau_chromalldb[[#This Row],[DATCREFIA]])</f>
        <v>16/9/2020</v>
      </c>
      <c r="B659" s="1">
        <v>375086</v>
      </c>
      <c r="C659" s="1" t="s">
        <v>18</v>
      </c>
      <c r="D659" s="1">
        <v>51045</v>
      </c>
      <c r="E659" s="1">
        <v>16</v>
      </c>
      <c r="F659" s="1">
        <v>9</v>
      </c>
      <c r="G659" s="1">
        <v>2020</v>
      </c>
      <c r="H659" s="1" t="s">
        <v>1</v>
      </c>
      <c r="I6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375086 - CODTRA : IS - FNC : 51045 - Soldée : </v>
      </c>
      <c r="K659" s="1"/>
      <c r="L659" s="1"/>
    </row>
    <row r="660" spans="1:12" x14ac:dyDescent="0.25">
      <c r="A660" s="1" t="str">
        <f>_xlfn.CONCAT(Tableau_chromalldb[[#This Row],[DATCREFIJ]],"/",Tableau_chromalldb[[#This Row],[DATCREFIM]],"/",Tableau_chromalldb[[#This Row],[DATCREFIA]])</f>
        <v>16/9/2020</v>
      </c>
      <c r="B660" s="1">
        <v>375086</v>
      </c>
      <c r="C660" s="1" t="s">
        <v>18</v>
      </c>
      <c r="D660" s="1">
        <v>51048</v>
      </c>
      <c r="E660" s="1">
        <v>16</v>
      </c>
      <c r="F660" s="1">
        <v>9</v>
      </c>
      <c r="G660" s="1">
        <v>2020</v>
      </c>
      <c r="H660" s="1" t="s">
        <v>40</v>
      </c>
      <c r="I6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375086 - CODTRA : IS - FNC : 51048 - Soldée : S</v>
      </c>
      <c r="K660" s="1"/>
      <c r="L660" s="1"/>
    </row>
    <row r="661" spans="1:12" x14ac:dyDescent="0.25">
      <c r="A661" s="1" t="str">
        <f>_xlfn.CONCAT(Tableau_chromalldb[[#This Row],[DATCREFIJ]],"/",Tableau_chromalldb[[#This Row],[DATCREFIM]],"/",Tableau_chromalldb[[#This Row],[DATCREFIA]])</f>
        <v>16/9/2020</v>
      </c>
      <c r="B661" s="1">
        <v>375164</v>
      </c>
      <c r="C661" s="1" t="s">
        <v>11</v>
      </c>
      <c r="D661" s="1">
        <v>51050</v>
      </c>
      <c r="E661" s="1">
        <v>16</v>
      </c>
      <c r="F661" s="1">
        <v>9</v>
      </c>
      <c r="G661" s="1">
        <v>2020</v>
      </c>
      <c r="H661" s="1" t="s">
        <v>1</v>
      </c>
      <c r="I6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375164 - CODTRA : IT - FNC : 51050 - Soldée : </v>
      </c>
      <c r="K661" s="1"/>
      <c r="L661" s="1"/>
    </row>
    <row r="662" spans="1:12" x14ac:dyDescent="0.25">
      <c r="A662" s="1" t="str">
        <f>_xlfn.CONCAT(Tableau_chromalldb[[#This Row],[DATCREFIJ]],"/",Tableau_chromalldb[[#This Row],[DATCREFIM]],"/",Tableau_chromalldb[[#This Row],[DATCREFIA]])</f>
        <v>17/9/2020</v>
      </c>
      <c r="B662" s="1">
        <v>374708</v>
      </c>
      <c r="C662" s="1" t="s">
        <v>9</v>
      </c>
      <c r="D662" s="1">
        <v>51052</v>
      </c>
      <c r="E662" s="1">
        <v>17</v>
      </c>
      <c r="F662" s="1">
        <v>9</v>
      </c>
      <c r="G662" s="1">
        <v>2020</v>
      </c>
      <c r="H662" s="1" t="s">
        <v>40</v>
      </c>
      <c r="I6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374708 - CODTRA : IG - FNC : 51052 - Soldée : S</v>
      </c>
      <c r="K662" s="1"/>
      <c r="L662" s="1"/>
    </row>
    <row r="663" spans="1:12" x14ac:dyDescent="0.25">
      <c r="A663" s="1" t="str">
        <f>_xlfn.CONCAT(Tableau_chromalldb[[#This Row],[DATCREFIJ]],"/",Tableau_chromalldb[[#This Row],[DATCREFIM]],"/",Tableau_chromalldb[[#This Row],[DATCREFIA]])</f>
        <v>17/9/2020</v>
      </c>
      <c r="B663" s="1">
        <v>374708</v>
      </c>
      <c r="C663" s="1" t="s">
        <v>9</v>
      </c>
      <c r="D663" s="1">
        <v>51054</v>
      </c>
      <c r="E663" s="1">
        <v>17</v>
      </c>
      <c r="F663" s="1">
        <v>9</v>
      </c>
      <c r="G663" s="1">
        <v>2020</v>
      </c>
      <c r="H663" s="1" t="s">
        <v>40</v>
      </c>
      <c r="I6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374708 - CODTRA : IG - FNC : 51054 - Soldée : S</v>
      </c>
      <c r="K663" s="1"/>
      <c r="L663" s="1"/>
    </row>
    <row r="664" spans="1:12" x14ac:dyDescent="0.25">
      <c r="A664" s="1" t="str">
        <f>_xlfn.CONCAT(Tableau_chromalldb[[#This Row],[DATCREFIJ]],"/",Tableau_chromalldb[[#This Row],[DATCREFIM]],"/",Tableau_chromalldb[[#This Row],[DATCREFIA]])</f>
        <v>17/9/2020</v>
      </c>
      <c r="B664" s="1">
        <v>374961</v>
      </c>
      <c r="C664" s="1" t="s">
        <v>13</v>
      </c>
      <c r="D664" s="1">
        <v>51053</v>
      </c>
      <c r="E664" s="1">
        <v>17</v>
      </c>
      <c r="F664" s="1">
        <v>9</v>
      </c>
      <c r="G664" s="1">
        <v>2020</v>
      </c>
      <c r="H664" s="1" t="s">
        <v>40</v>
      </c>
      <c r="I6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374961 - CODTRA : RA - FNC : 51053 - Soldée : S</v>
      </c>
      <c r="K664" s="1"/>
      <c r="L664" s="1"/>
    </row>
    <row r="665" spans="1:12" x14ac:dyDescent="0.25">
      <c r="A665" s="1" t="str">
        <f>_xlfn.CONCAT(Tableau_chromalldb[[#This Row],[DATCREFIJ]],"/",Tableau_chromalldb[[#This Row],[DATCREFIM]],"/",Tableau_chromalldb[[#This Row],[DATCREFIA]])</f>
        <v>21/9/2020</v>
      </c>
      <c r="B665" s="1">
        <v>374657</v>
      </c>
      <c r="C665" s="1" t="s">
        <v>17</v>
      </c>
      <c r="D665" s="1">
        <v>51060</v>
      </c>
      <c r="E665" s="1">
        <v>21</v>
      </c>
      <c r="F665" s="1">
        <v>9</v>
      </c>
      <c r="G665" s="1">
        <v>2020</v>
      </c>
      <c r="H665" s="1" t="s">
        <v>40</v>
      </c>
      <c r="I6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374657 - CODTRA : IA - FNC : 51060 - Soldée : S</v>
      </c>
      <c r="K665" s="1"/>
      <c r="L665" s="1"/>
    </row>
    <row r="666" spans="1:12" x14ac:dyDescent="0.25">
      <c r="A666" s="1" t="str">
        <f>_xlfn.CONCAT(Tableau_chromalldb[[#This Row],[DATCREFIJ]],"/",Tableau_chromalldb[[#This Row],[DATCREFIM]],"/",Tableau_chromalldb[[#This Row],[DATCREFIA]])</f>
        <v>21/9/2020</v>
      </c>
      <c r="B666" s="1">
        <v>374848</v>
      </c>
      <c r="C666" s="1" t="s">
        <v>13</v>
      </c>
      <c r="D666" s="1">
        <v>51059</v>
      </c>
      <c r="E666" s="1">
        <v>21</v>
      </c>
      <c r="F666" s="1">
        <v>9</v>
      </c>
      <c r="G666" s="1">
        <v>2020</v>
      </c>
      <c r="H666" s="1" t="s">
        <v>40</v>
      </c>
      <c r="I6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374848 - CODTRA : RA - FNC : 51059 - Soldée : S</v>
      </c>
      <c r="K666" s="1"/>
      <c r="L666" s="1"/>
    </row>
    <row r="667" spans="1:12" x14ac:dyDescent="0.25">
      <c r="A667" s="1" t="str">
        <f>_xlfn.CONCAT(Tableau_chromalldb[[#This Row],[DATCREFIJ]],"/",Tableau_chromalldb[[#This Row],[DATCREFIM]],"/",Tableau_chromalldb[[#This Row],[DATCREFIA]])</f>
        <v>21/9/2020</v>
      </c>
      <c r="B667" s="1">
        <v>374943</v>
      </c>
      <c r="C667" s="1" t="s">
        <v>23</v>
      </c>
      <c r="D667" s="1">
        <v>51058</v>
      </c>
      <c r="E667" s="1">
        <v>21</v>
      </c>
      <c r="F667" s="1">
        <v>9</v>
      </c>
      <c r="G667" s="1">
        <v>2020</v>
      </c>
      <c r="H667" s="1" t="s">
        <v>40</v>
      </c>
      <c r="I6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374943 - CODTRA : LA - FNC : 51058 - Soldée : S</v>
      </c>
      <c r="K667" s="1"/>
      <c r="L667" s="1"/>
    </row>
    <row r="668" spans="1:12" x14ac:dyDescent="0.25">
      <c r="A668" s="1" t="str">
        <f>_xlfn.CONCAT(Tableau_chromalldb[[#This Row],[DATCREFIJ]],"/",Tableau_chromalldb[[#This Row],[DATCREFIM]],"/",Tableau_chromalldb[[#This Row],[DATCREFIA]])</f>
        <v>21/9/2020</v>
      </c>
      <c r="B668" s="1">
        <v>375119</v>
      </c>
      <c r="C668" s="1" t="s">
        <v>23</v>
      </c>
      <c r="D668" s="1">
        <v>51057</v>
      </c>
      <c r="E668" s="1">
        <v>21</v>
      </c>
      <c r="F668" s="1">
        <v>9</v>
      </c>
      <c r="G668" s="1">
        <v>2020</v>
      </c>
      <c r="H668" s="1" t="s">
        <v>40</v>
      </c>
      <c r="I6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375119 - CODTRA : LA - FNC : 51057 - Soldée : S</v>
      </c>
      <c r="K668" s="1"/>
      <c r="L668" s="1"/>
    </row>
    <row r="669" spans="1:12" x14ac:dyDescent="0.25">
      <c r="A669" s="1" t="str">
        <f>_xlfn.CONCAT(Tableau_chromalldb[[#This Row],[DATCREFIJ]],"/",Tableau_chromalldb[[#This Row],[DATCREFIM]],"/",Tableau_chromalldb[[#This Row],[DATCREFIA]])</f>
        <v>21/9/2020</v>
      </c>
      <c r="B669" s="1">
        <v>375256</v>
      </c>
      <c r="C669" s="1" t="s">
        <v>26</v>
      </c>
      <c r="D669" s="1">
        <v>51055</v>
      </c>
      <c r="E669" s="1">
        <v>21</v>
      </c>
      <c r="F669" s="1">
        <v>9</v>
      </c>
      <c r="G669" s="1">
        <v>2020</v>
      </c>
      <c r="H669" s="1" t="s">
        <v>1</v>
      </c>
      <c r="I6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375256 - CODTRA : IN - FNC : 51055 - Soldée : </v>
      </c>
      <c r="K669" s="1"/>
      <c r="L669" s="1"/>
    </row>
    <row r="670" spans="1:12" x14ac:dyDescent="0.25">
      <c r="A670" s="1" t="str">
        <f>_xlfn.CONCAT(Tableau_chromalldb[[#This Row],[DATCREFIJ]],"/",Tableau_chromalldb[[#This Row],[DATCREFIM]],"/",Tableau_chromalldb[[#This Row],[DATCREFIA]])</f>
        <v>21/9/2020</v>
      </c>
      <c r="B670" s="1">
        <v>375256</v>
      </c>
      <c r="C670" s="1" t="s">
        <v>26</v>
      </c>
      <c r="D670" s="1">
        <v>51056</v>
      </c>
      <c r="E670" s="1">
        <v>21</v>
      </c>
      <c r="F670" s="1">
        <v>9</v>
      </c>
      <c r="G670" s="1">
        <v>2020</v>
      </c>
      <c r="H670" s="1" t="s">
        <v>40</v>
      </c>
      <c r="I6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375256 - CODTRA : IN - FNC : 51056 - Soldée : S</v>
      </c>
      <c r="K670" s="1"/>
      <c r="L670" s="1"/>
    </row>
    <row r="671" spans="1:12" x14ac:dyDescent="0.25">
      <c r="A671" s="1" t="str">
        <f>_xlfn.CONCAT(Tableau_chromalldb[[#This Row],[DATCREFIJ]],"/",Tableau_chromalldb[[#This Row],[DATCREFIM]],"/",Tableau_chromalldb[[#This Row],[DATCREFIA]])</f>
        <v>22/9/2020</v>
      </c>
      <c r="B671" s="1">
        <v>375051</v>
      </c>
      <c r="C671" s="1" t="s">
        <v>9</v>
      </c>
      <c r="D671" s="1">
        <v>51063</v>
      </c>
      <c r="E671" s="1">
        <v>22</v>
      </c>
      <c r="F671" s="1">
        <v>9</v>
      </c>
      <c r="G671" s="1">
        <v>2020</v>
      </c>
      <c r="H671" s="1" t="s">
        <v>40</v>
      </c>
      <c r="I6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375051 - CODTRA : IG - FNC : 51063 - Soldée : S</v>
      </c>
      <c r="K671" s="1"/>
      <c r="L671" s="1"/>
    </row>
    <row r="672" spans="1:12" x14ac:dyDescent="0.25">
      <c r="A672" s="1" t="str">
        <f>_xlfn.CONCAT(Tableau_chromalldb[[#This Row],[DATCREFIJ]],"/",Tableau_chromalldb[[#This Row],[DATCREFIM]],"/",Tableau_chromalldb[[#This Row],[DATCREFIA]])</f>
        <v>22/9/2020</v>
      </c>
      <c r="B672" s="1">
        <v>375070</v>
      </c>
      <c r="C672" s="1" t="s">
        <v>8</v>
      </c>
      <c r="D672" s="1">
        <v>51061</v>
      </c>
      <c r="E672" s="1">
        <v>22</v>
      </c>
      <c r="F672" s="1">
        <v>9</v>
      </c>
      <c r="G672" s="1">
        <v>2020</v>
      </c>
      <c r="H672" s="1" t="s">
        <v>40</v>
      </c>
      <c r="I6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375070 - CODTRA : IC - FNC : 51061 - Soldée : S</v>
      </c>
      <c r="K672" s="1"/>
      <c r="L672" s="1"/>
    </row>
    <row r="673" spans="1:12" x14ac:dyDescent="0.25">
      <c r="A673" s="1" t="str">
        <f>_xlfn.CONCAT(Tableau_chromalldb[[#This Row],[DATCREFIJ]],"/",Tableau_chromalldb[[#This Row],[DATCREFIM]],"/",Tableau_chromalldb[[#This Row],[DATCREFIA]])</f>
        <v>22/9/2020</v>
      </c>
      <c r="B673" s="1">
        <v>375086</v>
      </c>
      <c r="C673" s="1" t="s">
        <v>18</v>
      </c>
      <c r="D673" s="1">
        <v>51062</v>
      </c>
      <c r="E673" s="1">
        <v>22</v>
      </c>
      <c r="F673" s="1">
        <v>9</v>
      </c>
      <c r="G673" s="1">
        <v>2020</v>
      </c>
      <c r="H673" s="1" t="s">
        <v>40</v>
      </c>
      <c r="I6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375086 - CODTRA : IS - FNC : 51062 - Soldée : S</v>
      </c>
      <c r="K673" s="1"/>
      <c r="L673" s="1"/>
    </row>
    <row r="674" spans="1:12" x14ac:dyDescent="0.25">
      <c r="A674" s="1" t="str">
        <f>_xlfn.CONCAT(Tableau_chromalldb[[#This Row],[DATCREFIJ]],"/",Tableau_chromalldb[[#This Row],[DATCREFIM]],"/",Tableau_chromalldb[[#This Row],[DATCREFIA]])</f>
        <v>23/9/2020</v>
      </c>
      <c r="B674" s="1">
        <v>375023</v>
      </c>
      <c r="C674" s="1" t="s">
        <v>11</v>
      </c>
      <c r="D674" s="1">
        <v>51064</v>
      </c>
      <c r="E674" s="1">
        <v>23</v>
      </c>
      <c r="F674" s="1">
        <v>9</v>
      </c>
      <c r="G674" s="1">
        <v>2020</v>
      </c>
      <c r="H674" s="1" t="s">
        <v>1</v>
      </c>
      <c r="I6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375023 - CODTRA : IT - FNC : 51064 - Soldée : </v>
      </c>
      <c r="K674" s="1"/>
      <c r="L674" s="1"/>
    </row>
    <row r="675" spans="1:12" x14ac:dyDescent="0.25">
      <c r="A675" s="1" t="str">
        <f>_xlfn.CONCAT(Tableau_chromalldb[[#This Row],[DATCREFIJ]],"/",Tableau_chromalldb[[#This Row],[DATCREFIM]],"/",Tableau_chromalldb[[#This Row],[DATCREFIA]])</f>
        <v>23/9/2020</v>
      </c>
      <c r="B675" s="1">
        <v>375023</v>
      </c>
      <c r="C675" s="1" t="s">
        <v>11</v>
      </c>
      <c r="D675" s="1">
        <v>51065</v>
      </c>
      <c r="E675" s="1">
        <v>23</v>
      </c>
      <c r="F675" s="1">
        <v>9</v>
      </c>
      <c r="G675" s="1">
        <v>2020</v>
      </c>
      <c r="H675" s="1" t="s">
        <v>1</v>
      </c>
      <c r="I6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375023 - CODTRA : IT - FNC : 51065 - Soldée : </v>
      </c>
      <c r="K675" s="1"/>
      <c r="L675" s="1"/>
    </row>
    <row r="676" spans="1:12" x14ac:dyDescent="0.25">
      <c r="A676" s="1" t="str">
        <f>_xlfn.CONCAT(Tableau_chromalldb[[#This Row],[DATCREFIJ]],"/",Tableau_chromalldb[[#This Row],[DATCREFIM]],"/",Tableau_chromalldb[[#This Row],[DATCREFIA]])</f>
        <v>23/9/2020</v>
      </c>
      <c r="B676" s="1">
        <v>375023</v>
      </c>
      <c r="C676" s="1" t="s">
        <v>11</v>
      </c>
      <c r="D676" s="1">
        <v>51066</v>
      </c>
      <c r="E676" s="1">
        <v>23</v>
      </c>
      <c r="F676" s="1">
        <v>9</v>
      </c>
      <c r="G676" s="1">
        <v>2020</v>
      </c>
      <c r="H676" s="1" t="s">
        <v>40</v>
      </c>
      <c r="I6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375023 - CODTRA : IT - FNC : 51066 - Soldée : S</v>
      </c>
      <c r="K676" s="1"/>
      <c r="L676" s="1"/>
    </row>
    <row r="677" spans="1:12" x14ac:dyDescent="0.25">
      <c r="A677" s="1" t="str">
        <f>_xlfn.CONCAT(Tableau_chromalldb[[#This Row],[DATCREFIJ]],"/",Tableau_chromalldb[[#This Row],[DATCREFIM]],"/",Tableau_chromalldb[[#This Row],[DATCREFIA]])</f>
        <v>24/9/2020</v>
      </c>
      <c r="B677" s="1">
        <v>374870</v>
      </c>
      <c r="C677" s="1" t="s">
        <v>18</v>
      </c>
      <c r="D677" s="1">
        <v>51069</v>
      </c>
      <c r="E677" s="1">
        <v>24</v>
      </c>
      <c r="F677" s="1">
        <v>9</v>
      </c>
      <c r="G677" s="1">
        <v>2020</v>
      </c>
      <c r="H677" s="1" t="s">
        <v>1</v>
      </c>
      <c r="I6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374870 - CODTRA : IS - FNC : 51069 - Soldée : </v>
      </c>
      <c r="K677" s="1"/>
      <c r="L677" s="1"/>
    </row>
    <row r="678" spans="1:12" x14ac:dyDescent="0.25">
      <c r="A678" s="1" t="str">
        <f>_xlfn.CONCAT(Tableau_chromalldb[[#This Row],[DATCREFIJ]],"/",Tableau_chromalldb[[#This Row],[DATCREFIM]],"/",Tableau_chromalldb[[#This Row],[DATCREFIA]])</f>
        <v>24/9/2020</v>
      </c>
      <c r="B678" s="1">
        <v>374870</v>
      </c>
      <c r="C678" s="1" t="s">
        <v>18</v>
      </c>
      <c r="D678" s="1">
        <v>51070</v>
      </c>
      <c r="E678" s="1">
        <v>24</v>
      </c>
      <c r="F678" s="1">
        <v>9</v>
      </c>
      <c r="G678" s="1">
        <v>2020</v>
      </c>
      <c r="H678" s="1" t="s">
        <v>40</v>
      </c>
      <c r="I6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374870 - CODTRA : IS - FNC : 51070 - Soldée : S</v>
      </c>
      <c r="K678" s="1"/>
      <c r="L678" s="1"/>
    </row>
    <row r="679" spans="1:12" x14ac:dyDescent="0.25">
      <c r="A679" s="1" t="str">
        <f>_xlfn.CONCAT(Tableau_chromalldb[[#This Row],[DATCREFIJ]],"/",Tableau_chromalldb[[#This Row],[DATCREFIM]],"/",Tableau_chromalldb[[#This Row],[DATCREFIA]])</f>
        <v>24/9/2020</v>
      </c>
      <c r="B679" s="1">
        <v>374870</v>
      </c>
      <c r="C679" s="1" t="s">
        <v>18</v>
      </c>
      <c r="D679" s="1">
        <v>51071</v>
      </c>
      <c r="E679" s="1">
        <v>24</v>
      </c>
      <c r="F679" s="1">
        <v>9</v>
      </c>
      <c r="G679" s="1">
        <v>2020</v>
      </c>
      <c r="H679" s="1" t="s">
        <v>1</v>
      </c>
      <c r="I6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374870 - CODTRA : IS - FNC : 51071 - Soldée : </v>
      </c>
      <c r="K679" s="1"/>
      <c r="L679" s="1"/>
    </row>
    <row r="680" spans="1:12" x14ac:dyDescent="0.25">
      <c r="A680" s="1" t="str">
        <f>_xlfn.CONCAT(Tableau_chromalldb[[#This Row],[DATCREFIJ]],"/",Tableau_chromalldb[[#This Row],[DATCREFIM]],"/",Tableau_chromalldb[[#This Row],[DATCREFIA]])</f>
        <v>24/9/2020</v>
      </c>
      <c r="B680" s="1">
        <v>374870</v>
      </c>
      <c r="C680" s="1" t="s">
        <v>18</v>
      </c>
      <c r="D680" s="1">
        <v>51072</v>
      </c>
      <c r="E680" s="1">
        <v>24</v>
      </c>
      <c r="F680" s="1">
        <v>9</v>
      </c>
      <c r="G680" s="1">
        <v>2020</v>
      </c>
      <c r="H680" s="1" t="s">
        <v>40</v>
      </c>
      <c r="I6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374870 - CODTRA : IS - FNC : 51072 - Soldée : S</v>
      </c>
      <c r="K680" s="1"/>
      <c r="L680" s="1"/>
    </row>
    <row r="681" spans="1:12" x14ac:dyDescent="0.25">
      <c r="A681" s="1" t="str">
        <f>_xlfn.CONCAT(Tableau_chromalldb[[#This Row],[DATCREFIJ]],"/",Tableau_chromalldb[[#This Row],[DATCREFIM]],"/",Tableau_chromalldb[[#This Row],[DATCREFIA]])</f>
        <v>24/9/2020</v>
      </c>
      <c r="B681" s="1">
        <v>374870</v>
      </c>
      <c r="C681" s="1" t="s">
        <v>18</v>
      </c>
      <c r="D681" s="1">
        <v>51073</v>
      </c>
      <c r="E681" s="1">
        <v>24</v>
      </c>
      <c r="F681" s="1">
        <v>9</v>
      </c>
      <c r="G681" s="1">
        <v>2020</v>
      </c>
      <c r="H681" s="1" t="s">
        <v>1</v>
      </c>
      <c r="I6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374870 - CODTRA : IS - FNC : 51073 - Soldée : </v>
      </c>
      <c r="K681" s="1"/>
      <c r="L681" s="1"/>
    </row>
    <row r="682" spans="1:12" x14ac:dyDescent="0.25">
      <c r="A682" s="1" t="str">
        <f>_xlfn.CONCAT(Tableau_chromalldb[[#This Row],[DATCREFIJ]],"/",Tableau_chromalldb[[#This Row],[DATCREFIM]],"/",Tableau_chromalldb[[#This Row],[DATCREFIA]])</f>
        <v>24/9/2020</v>
      </c>
      <c r="B682" s="1">
        <v>374870</v>
      </c>
      <c r="C682" s="1" t="s">
        <v>18</v>
      </c>
      <c r="D682" s="1">
        <v>51074</v>
      </c>
      <c r="E682" s="1">
        <v>24</v>
      </c>
      <c r="F682" s="1">
        <v>9</v>
      </c>
      <c r="G682" s="1">
        <v>2020</v>
      </c>
      <c r="H682" s="1" t="s">
        <v>40</v>
      </c>
      <c r="I6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374870 - CODTRA : IS - FNC : 51074 - Soldée : S</v>
      </c>
      <c r="K682" s="1"/>
      <c r="L682" s="1"/>
    </row>
    <row r="683" spans="1:12" x14ac:dyDescent="0.25">
      <c r="A683" s="1" t="str">
        <f>_xlfn.CONCAT(Tableau_chromalldb[[#This Row],[DATCREFIJ]],"/",Tableau_chromalldb[[#This Row],[DATCREFIM]],"/",Tableau_chromalldb[[#This Row],[DATCREFIA]])</f>
        <v>24/9/2020</v>
      </c>
      <c r="B683" s="1">
        <v>374952</v>
      </c>
      <c r="C683" s="1" t="s">
        <v>30</v>
      </c>
      <c r="D683" s="1">
        <v>51075</v>
      </c>
      <c r="E683" s="1">
        <v>24</v>
      </c>
      <c r="F683" s="1">
        <v>9</v>
      </c>
      <c r="G683" s="1">
        <v>2020</v>
      </c>
      <c r="H683" s="1" t="s">
        <v>1</v>
      </c>
      <c r="I6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374952 - CODTRA : HF - FNC : 51075 - Soldée : </v>
      </c>
      <c r="K683" s="1"/>
      <c r="L683" s="1"/>
    </row>
    <row r="684" spans="1:12" x14ac:dyDescent="0.25">
      <c r="A684" s="1" t="str">
        <f>_xlfn.CONCAT(Tableau_chromalldb[[#This Row],[DATCREFIJ]],"/",Tableau_chromalldb[[#This Row],[DATCREFIM]],"/",Tableau_chromalldb[[#This Row],[DATCREFIA]])</f>
        <v>24/9/2020</v>
      </c>
      <c r="B684" s="1">
        <v>374952</v>
      </c>
      <c r="C684" s="1" t="s">
        <v>30</v>
      </c>
      <c r="D684" s="1">
        <v>51076</v>
      </c>
      <c r="E684" s="1">
        <v>24</v>
      </c>
      <c r="F684" s="1">
        <v>9</v>
      </c>
      <c r="G684" s="1">
        <v>2020</v>
      </c>
      <c r="H684" s="1" t="s">
        <v>40</v>
      </c>
      <c r="I6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374952 - CODTRA : HF - FNC : 51076 - Soldée : S</v>
      </c>
      <c r="K684" s="1"/>
      <c r="L684" s="1"/>
    </row>
    <row r="685" spans="1:12" x14ac:dyDescent="0.25">
      <c r="A685" s="1" t="str">
        <f>_xlfn.CONCAT(Tableau_chromalldb[[#This Row],[DATCREFIJ]],"/",Tableau_chromalldb[[#This Row],[DATCREFIM]],"/",Tableau_chromalldb[[#This Row],[DATCREFIA]])</f>
        <v>24/9/2020</v>
      </c>
      <c r="B685" s="1">
        <v>375058</v>
      </c>
      <c r="C685" s="1" t="s">
        <v>27</v>
      </c>
      <c r="D685" s="1">
        <v>51067</v>
      </c>
      <c r="E685" s="1">
        <v>24</v>
      </c>
      <c r="F685" s="1">
        <v>9</v>
      </c>
      <c r="G685" s="1">
        <v>2020</v>
      </c>
      <c r="H685" s="1" t="s">
        <v>40</v>
      </c>
      <c r="I6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375058 - CODTRA : UB - FNC : 51067 - Soldée : S</v>
      </c>
      <c r="K685" s="1"/>
      <c r="L685" s="1"/>
    </row>
    <row r="686" spans="1:12" x14ac:dyDescent="0.25">
      <c r="A686" s="1" t="str">
        <f>_xlfn.CONCAT(Tableau_chromalldb[[#This Row],[DATCREFIJ]],"/",Tableau_chromalldb[[#This Row],[DATCREFIM]],"/",Tableau_chromalldb[[#This Row],[DATCREFIA]])</f>
        <v>24/9/2020</v>
      </c>
      <c r="B686" s="1">
        <v>375058</v>
      </c>
      <c r="C686" s="1" t="s">
        <v>27</v>
      </c>
      <c r="D686" s="1">
        <v>51068</v>
      </c>
      <c r="E686" s="1">
        <v>24</v>
      </c>
      <c r="F686" s="1">
        <v>9</v>
      </c>
      <c r="G686" s="1">
        <v>2020</v>
      </c>
      <c r="H686" s="1" t="s">
        <v>1</v>
      </c>
      <c r="I6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375058 - CODTRA : UB - FNC : 51068 - Soldée : </v>
      </c>
      <c r="K686" s="1"/>
      <c r="L686" s="1"/>
    </row>
    <row r="687" spans="1:12" x14ac:dyDescent="0.25">
      <c r="A687" s="1" t="str">
        <f>_xlfn.CONCAT(Tableau_chromalldb[[#This Row],[DATCREFIJ]],"/",Tableau_chromalldb[[#This Row],[DATCREFIM]],"/",Tableau_chromalldb[[#This Row],[DATCREFIA]])</f>
        <v>24/9/2020</v>
      </c>
      <c r="B687" s="1">
        <v>375143</v>
      </c>
      <c r="C687" s="1" t="s">
        <v>15</v>
      </c>
      <c r="D687" s="1">
        <v>51079</v>
      </c>
      <c r="E687" s="1">
        <v>24</v>
      </c>
      <c r="F687" s="1">
        <v>9</v>
      </c>
      <c r="G687" s="1">
        <v>2020</v>
      </c>
      <c r="H687" s="1" t="s">
        <v>40</v>
      </c>
      <c r="I6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375143 - CODTRA : IB - FNC : 51079 - Soldée : S</v>
      </c>
      <c r="K687" s="1"/>
      <c r="L687" s="1"/>
    </row>
    <row r="688" spans="1:12" x14ac:dyDescent="0.25">
      <c r="A688" s="1" t="str">
        <f>_xlfn.CONCAT(Tableau_chromalldb[[#This Row],[DATCREFIJ]],"/",Tableau_chromalldb[[#This Row],[DATCREFIM]],"/",Tableau_chromalldb[[#This Row],[DATCREFIA]])</f>
        <v>24/9/2020</v>
      </c>
      <c r="B688" s="1">
        <v>375144</v>
      </c>
      <c r="C688" s="1" t="s">
        <v>24</v>
      </c>
      <c r="D688" s="1">
        <v>51077</v>
      </c>
      <c r="E688" s="1">
        <v>24</v>
      </c>
      <c r="F688" s="1">
        <v>9</v>
      </c>
      <c r="G688" s="1">
        <v>2020</v>
      </c>
      <c r="H688" s="1" t="s">
        <v>40</v>
      </c>
      <c r="I6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375144 - CODTRA : IK - FNC : 51077 - Soldée : S</v>
      </c>
      <c r="K688" s="1"/>
      <c r="L688" s="1"/>
    </row>
    <row r="689" spans="1:12" x14ac:dyDescent="0.25">
      <c r="A689" s="1" t="str">
        <f>_xlfn.CONCAT(Tableau_chromalldb[[#This Row],[DATCREFIJ]],"/",Tableau_chromalldb[[#This Row],[DATCREFIM]],"/",Tableau_chromalldb[[#This Row],[DATCREFIA]])</f>
        <v>25/9/2020</v>
      </c>
      <c r="B689" s="1">
        <v>374961</v>
      </c>
      <c r="C689" s="1" t="s">
        <v>13</v>
      </c>
      <c r="D689" s="1">
        <v>51081</v>
      </c>
      <c r="E689" s="1">
        <v>25</v>
      </c>
      <c r="F689" s="1">
        <v>9</v>
      </c>
      <c r="G689" s="1">
        <v>2020</v>
      </c>
      <c r="H689" s="1" t="s">
        <v>40</v>
      </c>
      <c r="I6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374961 - CODTRA : RA - FNC : 51081 - Soldée : S</v>
      </c>
      <c r="K689" s="1"/>
      <c r="L689" s="1"/>
    </row>
    <row r="690" spans="1:12" x14ac:dyDescent="0.25">
      <c r="A690" s="1" t="str">
        <f>_xlfn.CONCAT(Tableau_chromalldb[[#This Row],[DATCREFIJ]],"/",Tableau_chromalldb[[#This Row],[DATCREFIM]],"/",Tableau_chromalldb[[#This Row],[DATCREFIA]])</f>
        <v>25/9/2020</v>
      </c>
      <c r="B690" s="1">
        <v>375066</v>
      </c>
      <c r="C690" s="1" t="s">
        <v>18</v>
      </c>
      <c r="D690" s="1">
        <v>51080</v>
      </c>
      <c r="E690" s="1">
        <v>25</v>
      </c>
      <c r="F690" s="1">
        <v>9</v>
      </c>
      <c r="G690" s="1">
        <v>2020</v>
      </c>
      <c r="H690" s="1" t="s">
        <v>40</v>
      </c>
      <c r="I6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375066 - CODTRA : IS - FNC : 51080 - Soldée : S</v>
      </c>
      <c r="K690" s="1"/>
      <c r="L690" s="1"/>
    </row>
    <row r="691" spans="1:12" x14ac:dyDescent="0.25">
      <c r="A691" s="1" t="str">
        <f>_xlfn.CONCAT(Tableau_chromalldb[[#This Row],[DATCREFIJ]],"/",Tableau_chromalldb[[#This Row],[DATCREFIM]],"/",Tableau_chromalldb[[#This Row],[DATCREFIA]])</f>
        <v>25/9/2020</v>
      </c>
      <c r="B691" s="1">
        <v>375157</v>
      </c>
      <c r="C691" s="1" t="s">
        <v>31</v>
      </c>
      <c r="D691" s="1">
        <v>51078</v>
      </c>
      <c r="E691" s="1">
        <v>25</v>
      </c>
      <c r="F691" s="1">
        <v>9</v>
      </c>
      <c r="G691" s="1">
        <v>2020</v>
      </c>
      <c r="H691" s="1" t="s">
        <v>40</v>
      </c>
      <c r="I6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375157 - CODTRA : IE - FNC : 51078 - Soldée : S</v>
      </c>
      <c r="K691" s="1"/>
      <c r="L691" s="1"/>
    </row>
    <row r="692" spans="1:12" x14ac:dyDescent="0.25">
      <c r="A692" s="1" t="str">
        <f>_xlfn.CONCAT(Tableau_chromalldb[[#This Row],[DATCREFIJ]],"/",Tableau_chromalldb[[#This Row],[DATCREFIM]],"/",Tableau_chromalldb[[#This Row],[DATCREFIA]])</f>
        <v>25/9/2020</v>
      </c>
      <c r="B692" s="1">
        <v>375279</v>
      </c>
      <c r="C692" s="1" t="s">
        <v>11</v>
      </c>
      <c r="D692" s="1">
        <v>51082</v>
      </c>
      <c r="E692" s="1">
        <v>25</v>
      </c>
      <c r="F692" s="1">
        <v>9</v>
      </c>
      <c r="G692" s="1">
        <v>2020</v>
      </c>
      <c r="H692" s="1" t="s">
        <v>40</v>
      </c>
      <c r="I6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375279 - CODTRA : IT - FNC : 51082 - Soldée : S</v>
      </c>
      <c r="K692" s="1"/>
      <c r="L692" s="1"/>
    </row>
    <row r="693" spans="1:12" x14ac:dyDescent="0.25">
      <c r="A693" s="1" t="str">
        <f>_xlfn.CONCAT(Tableau_chromalldb[[#This Row],[DATCREFIJ]],"/",Tableau_chromalldb[[#This Row],[DATCREFIM]],"/",Tableau_chromalldb[[#This Row],[DATCREFIA]])</f>
        <v>25/9/2020</v>
      </c>
      <c r="B693" s="1">
        <v>375283</v>
      </c>
      <c r="C693" s="1" t="s">
        <v>11</v>
      </c>
      <c r="D693" s="1">
        <v>51083</v>
      </c>
      <c r="E693" s="1">
        <v>25</v>
      </c>
      <c r="F693" s="1">
        <v>9</v>
      </c>
      <c r="G693" s="1">
        <v>2020</v>
      </c>
      <c r="H693" s="1" t="s">
        <v>40</v>
      </c>
      <c r="I6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375283 - CODTRA : IT - FNC : 51083 - Soldée : S</v>
      </c>
      <c r="K693" s="1"/>
      <c r="L693" s="1"/>
    </row>
    <row r="694" spans="1:12" x14ac:dyDescent="0.25">
      <c r="A694" s="1" t="str">
        <f>_xlfn.CONCAT(Tableau_chromalldb[[#This Row],[DATCREFIJ]],"/",Tableau_chromalldb[[#This Row],[DATCREFIM]],"/",Tableau_chromalldb[[#This Row],[DATCREFIA]])</f>
        <v>28/9/2020</v>
      </c>
      <c r="B694" s="1">
        <v>374905</v>
      </c>
      <c r="C694" s="1" t="s">
        <v>14</v>
      </c>
      <c r="D694" s="1">
        <v>51084</v>
      </c>
      <c r="E694" s="1">
        <v>28</v>
      </c>
      <c r="F694" s="1">
        <v>9</v>
      </c>
      <c r="G694" s="1">
        <v>2020</v>
      </c>
      <c r="H694" s="1" t="s">
        <v>40</v>
      </c>
      <c r="I6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374905 - CODTRA : RB - FNC : 51084 - Soldée : S</v>
      </c>
      <c r="K694" s="1"/>
      <c r="L694" s="1"/>
    </row>
    <row r="695" spans="1:12" x14ac:dyDescent="0.25">
      <c r="A695" s="1" t="str">
        <f>_xlfn.CONCAT(Tableau_chromalldb[[#This Row],[DATCREFIJ]],"/",Tableau_chromalldb[[#This Row],[DATCREFIM]],"/",Tableau_chromalldb[[#This Row],[DATCREFIA]])</f>
        <v>28/9/2020</v>
      </c>
      <c r="B695" s="1">
        <v>374997</v>
      </c>
      <c r="C695" s="1" t="s">
        <v>12</v>
      </c>
      <c r="D695" s="1">
        <v>51085</v>
      </c>
      <c r="E695" s="1">
        <v>28</v>
      </c>
      <c r="F695" s="1">
        <v>9</v>
      </c>
      <c r="G695" s="1">
        <v>2020</v>
      </c>
      <c r="H695" s="1" t="s">
        <v>40</v>
      </c>
      <c r="I6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374997 - CODTRA : II - FNC : 51085 - Soldée : S</v>
      </c>
      <c r="K695" s="1"/>
      <c r="L695" s="1"/>
    </row>
    <row r="696" spans="1:12" x14ac:dyDescent="0.25">
      <c r="A696" s="1" t="str">
        <f>_xlfn.CONCAT(Tableau_chromalldb[[#This Row],[DATCREFIJ]],"/",Tableau_chromalldb[[#This Row],[DATCREFIM]],"/",Tableau_chromalldb[[#This Row],[DATCREFIA]])</f>
        <v>28/9/2020</v>
      </c>
      <c r="B696" s="1">
        <v>375185</v>
      </c>
      <c r="C696" s="1" t="s">
        <v>13</v>
      </c>
      <c r="D696" s="1">
        <v>51089</v>
      </c>
      <c r="E696" s="1">
        <v>28</v>
      </c>
      <c r="F696" s="1">
        <v>9</v>
      </c>
      <c r="G696" s="1">
        <v>2020</v>
      </c>
      <c r="H696" s="1" t="s">
        <v>40</v>
      </c>
      <c r="I6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375185 - CODTRA : RA - FNC : 51089 - Soldée : S</v>
      </c>
      <c r="K696" s="1"/>
      <c r="L696" s="1"/>
    </row>
    <row r="697" spans="1:12" x14ac:dyDescent="0.25">
      <c r="A697" s="1" t="str">
        <f>_xlfn.CONCAT(Tableau_chromalldb[[#This Row],[DATCREFIJ]],"/",Tableau_chromalldb[[#This Row],[DATCREFIM]],"/",Tableau_chromalldb[[#This Row],[DATCREFIA]])</f>
        <v>28/9/2020</v>
      </c>
      <c r="B697" s="1">
        <v>375279</v>
      </c>
      <c r="C697" s="1" t="s">
        <v>11</v>
      </c>
      <c r="D697" s="1">
        <v>51086</v>
      </c>
      <c r="E697" s="1">
        <v>28</v>
      </c>
      <c r="F697" s="1">
        <v>9</v>
      </c>
      <c r="G697" s="1">
        <v>2020</v>
      </c>
      <c r="H697" s="1" t="s">
        <v>40</v>
      </c>
      <c r="I6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375279 - CODTRA : IT - FNC : 51086 - Soldée : S</v>
      </c>
      <c r="K697" s="1"/>
      <c r="L697" s="1"/>
    </row>
    <row r="698" spans="1:12" x14ac:dyDescent="0.25">
      <c r="A698" s="1" t="str">
        <f>_xlfn.CONCAT(Tableau_chromalldb[[#This Row],[DATCREFIJ]],"/",Tableau_chromalldb[[#This Row],[DATCREFIM]],"/",Tableau_chromalldb[[#This Row],[DATCREFIA]])</f>
        <v>28/9/2020</v>
      </c>
      <c r="B698" s="1">
        <v>375283</v>
      </c>
      <c r="C698" s="1" t="s">
        <v>11</v>
      </c>
      <c r="D698" s="1">
        <v>51087</v>
      </c>
      <c r="E698" s="1">
        <v>28</v>
      </c>
      <c r="F698" s="1">
        <v>9</v>
      </c>
      <c r="G698" s="1">
        <v>2020</v>
      </c>
      <c r="H698" s="1" t="s">
        <v>40</v>
      </c>
      <c r="I6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375283 - CODTRA : IT - FNC : 51087 - Soldée : S</v>
      </c>
      <c r="K698" s="1"/>
      <c r="L698" s="1"/>
    </row>
    <row r="699" spans="1:12" x14ac:dyDescent="0.25">
      <c r="A699" s="1" t="str">
        <f>_xlfn.CONCAT(Tableau_chromalldb[[#This Row],[DATCREFIJ]],"/",Tableau_chromalldb[[#This Row],[DATCREFIM]],"/",Tableau_chromalldb[[#This Row],[DATCREFIA]])</f>
        <v>29/9/2020</v>
      </c>
      <c r="B699" s="1">
        <v>375143</v>
      </c>
      <c r="C699" s="1" t="s">
        <v>15</v>
      </c>
      <c r="D699" s="1">
        <v>51088</v>
      </c>
      <c r="E699" s="1">
        <v>29</v>
      </c>
      <c r="F699" s="1">
        <v>9</v>
      </c>
      <c r="G699" s="1">
        <v>2020</v>
      </c>
      <c r="H699" s="1" t="s">
        <v>40</v>
      </c>
      <c r="I6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375143 - CODTRA : IB - FNC : 51088 - Soldée : S</v>
      </c>
      <c r="K699" s="1"/>
      <c r="L699" s="1"/>
    </row>
    <row r="700" spans="1:12" x14ac:dyDescent="0.25">
      <c r="A700" s="1" t="str">
        <f>_xlfn.CONCAT(Tableau_chromalldb[[#This Row],[DATCREFIJ]],"/",Tableau_chromalldb[[#This Row],[DATCREFIM]],"/",Tableau_chromalldb[[#This Row],[DATCREFIA]])</f>
        <v>30/9/2020</v>
      </c>
      <c r="B700" s="1">
        <v>374905</v>
      </c>
      <c r="C700" s="1" t="s">
        <v>14</v>
      </c>
      <c r="D700" s="1">
        <v>51090</v>
      </c>
      <c r="E700" s="1">
        <v>30</v>
      </c>
      <c r="F700" s="1">
        <v>9</v>
      </c>
      <c r="G700" s="1">
        <v>2020</v>
      </c>
      <c r="H700" s="1" t="s">
        <v>40</v>
      </c>
      <c r="I7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374905 - CODTRA : RB - FNC : 51090 - Soldée : S</v>
      </c>
      <c r="K700" s="1"/>
      <c r="L700" s="1"/>
    </row>
    <row r="701" spans="1:12" x14ac:dyDescent="0.25">
      <c r="A701" s="1" t="str">
        <f>_xlfn.CONCAT(Tableau_chromalldb[[#This Row],[DATCREFIJ]],"/",Tableau_chromalldb[[#This Row],[DATCREFIM]],"/",Tableau_chromalldb[[#This Row],[DATCREFIA]])</f>
        <v>2/10/2020</v>
      </c>
      <c r="B701" s="1">
        <v>374997</v>
      </c>
      <c r="C701" s="1" t="s">
        <v>12</v>
      </c>
      <c r="D701" s="1">
        <v>51092</v>
      </c>
      <c r="E701" s="1">
        <v>2</v>
      </c>
      <c r="F701" s="1">
        <v>10</v>
      </c>
      <c r="G701" s="1">
        <v>2020</v>
      </c>
      <c r="H701" s="1" t="s">
        <v>1</v>
      </c>
      <c r="I7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374997 - CODTRA : II - FNC : 51092 - Soldée : </v>
      </c>
      <c r="K701" s="1"/>
      <c r="L701" s="1"/>
    </row>
    <row r="702" spans="1:12" x14ac:dyDescent="0.25">
      <c r="A702" s="1" t="str">
        <f>_xlfn.CONCAT(Tableau_chromalldb[[#This Row],[DATCREFIJ]],"/",Tableau_chromalldb[[#This Row],[DATCREFIM]],"/",Tableau_chromalldb[[#This Row],[DATCREFIA]])</f>
        <v>2/10/2020</v>
      </c>
      <c r="B702" s="1">
        <v>374997</v>
      </c>
      <c r="C702" s="1" t="s">
        <v>12</v>
      </c>
      <c r="D702" s="1">
        <v>51093</v>
      </c>
      <c r="E702" s="1">
        <v>2</v>
      </c>
      <c r="F702" s="1">
        <v>10</v>
      </c>
      <c r="G702" s="1">
        <v>2020</v>
      </c>
      <c r="H702" s="1" t="s">
        <v>40</v>
      </c>
      <c r="I7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374997 - CODTRA : II - FNC : 51093 - Soldée : S</v>
      </c>
      <c r="K702" s="1"/>
      <c r="L702" s="1"/>
    </row>
    <row r="703" spans="1:12" x14ac:dyDescent="0.25">
      <c r="A703" s="1" t="str">
        <f>_xlfn.CONCAT(Tableau_chromalldb[[#This Row],[DATCREFIJ]],"/",Tableau_chromalldb[[#This Row],[DATCREFIM]],"/",Tableau_chromalldb[[#This Row],[DATCREFIA]])</f>
        <v>2/10/2020</v>
      </c>
      <c r="B703" s="1">
        <v>375144</v>
      </c>
      <c r="C703" s="1" t="s">
        <v>24</v>
      </c>
      <c r="D703" s="1">
        <v>51091</v>
      </c>
      <c r="E703" s="1">
        <v>2</v>
      </c>
      <c r="F703" s="1">
        <v>10</v>
      </c>
      <c r="G703" s="1">
        <v>2020</v>
      </c>
      <c r="H703" s="1" t="s">
        <v>40</v>
      </c>
      <c r="I7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375144 - CODTRA : IK - FNC : 51091 - Soldée : S</v>
      </c>
      <c r="K703" s="1"/>
      <c r="L703" s="1"/>
    </row>
    <row r="704" spans="1:12" x14ac:dyDescent="0.25">
      <c r="A704" s="1" t="str">
        <f>_xlfn.CONCAT(Tableau_chromalldb[[#This Row],[DATCREFIJ]],"/",Tableau_chromalldb[[#This Row],[DATCREFIM]],"/",Tableau_chromalldb[[#This Row],[DATCREFIA]])</f>
        <v>5/10/2020</v>
      </c>
      <c r="B704" s="1">
        <v>374307</v>
      </c>
      <c r="C704" s="1" t="s">
        <v>23</v>
      </c>
      <c r="D704" s="1">
        <v>51096</v>
      </c>
      <c r="E704" s="1">
        <v>5</v>
      </c>
      <c r="F704" s="1">
        <v>10</v>
      </c>
      <c r="G704" s="1">
        <v>2020</v>
      </c>
      <c r="H704" s="1" t="s">
        <v>40</v>
      </c>
      <c r="I7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374307 - CODTRA : LA - FNC : 51096 - Soldée : S</v>
      </c>
      <c r="K704" s="1"/>
      <c r="L704" s="1"/>
    </row>
    <row r="705" spans="1:12" x14ac:dyDescent="0.25">
      <c r="A705" s="1" t="str">
        <f>_xlfn.CONCAT(Tableau_chromalldb[[#This Row],[DATCREFIJ]],"/",Tableau_chromalldb[[#This Row],[DATCREFIM]],"/",Tableau_chromalldb[[#This Row],[DATCREFIA]])</f>
        <v>5/10/2020</v>
      </c>
      <c r="B705" s="1">
        <v>375117</v>
      </c>
      <c r="C705" s="1" t="s">
        <v>8</v>
      </c>
      <c r="D705" s="1">
        <v>51095</v>
      </c>
      <c r="E705" s="1">
        <v>5</v>
      </c>
      <c r="F705" s="1">
        <v>10</v>
      </c>
      <c r="G705" s="1">
        <v>2020</v>
      </c>
      <c r="H705" s="1" t="s">
        <v>40</v>
      </c>
      <c r="I7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375117 - CODTRA : IC - FNC : 51095 - Soldée : S</v>
      </c>
      <c r="K705" s="1"/>
      <c r="L705" s="1"/>
    </row>
    <row r="706" spans="1:12" x14ac:dyDescent="0.25">
      <c r="A706" s="1" t="str">
        <f>_xlfn.CONCAT(Tableau_chromalldb[[#This Row],[DATCREFIJ]],"/",Tableau_chromalldb[[#This Row],[DATCREFIM]],"/",Tableau_chromalldb[[#This Row],[DATCREFIA]])</f>
        <v>5/10/2020</v>
      </c>
      <c r="B706" s="1">
        <v>375187</v>
      </c>
      <c r="C706" s="1" t="s">
        <v>13</v>
      </c>
      <c r="D706" s="1">
        <v>51109</v>
      </c>
      <c r="E706" s="1">
        <v>5</v>
      </c>
      <c r="F706" s="1">
        <v>10</v>
      </c>
      <c r="G706" s="1">
        <v>2020</v>
      </c>
      <c r="H706" s="1" t="s">
        <v>40</v>
      </c>
      <c r="I7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375187 - CODTRA : RA - FNC : 51109 - Soldée : S</v>
      </c>
      <c r="K706" s="1"/>
      <c r="L706" s="1"/>
    </row>
    <row r="707" spans="1:12" x14ac:dyDescent="0.25">
      <c r="A707" s="1" t="str">
        <f>_xlfn.CONCAT(Tableau_chromalldb[[#This Row],[DATCREFIJ]],"/",Tableau_chromalldb[[#This Row],[DATCREFIM]],"/",Tableau_chromalldb[[#This Row],[DATCREFIA]])</f>
        <v>5/10/2020</v>
      </c>
      <c r="B707" s="1">
        <v>375196</v>
      </c>
      <c r="C707" s="1" t="s">
        <v>18</v>
      </c>
      <c r="D707" s="1">
        <v>51094</v>
      </c>
      <c r="E707" s="1">
        <v>5</v>
      </c>
      <c r="F707" s="1">
        <v>10</v>
      </c>
      <c r="G707" s="1">
        <v>2020</v>
      </c>
      <c r="H707" s="1" t="s">
        <v>40</v>
      </c>
      <c r="I7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375196 - CODTRA : IS - FNC : 51094 - Soldée : S</v>
      </c>
      <c r="K707" s="1"/>
      <c r="L707" s="1"/>
    </row>
    <row r="708" spans="1:12" x14ac:dyDescent="0.25">
      <c r="A708" s="1" t="str">
        <f>_xlfn.CONCAT(Tableau_chromalldb[[#This Row],[DATCREFIJ]],"/",Tableau_chromalldb[[#This Row],[DATCREFIM]],"/",Tableau_chromalldb[[#This Row],[DATCREFIA]])</f>
        <v>6/10/2020</v>
      </c>
      <c r="B708" s="1">
        <v>374668</v>
      </c>
      <c r="C708" s="1" t="s">
        <v>18</v>
      </c>
      <c r="D708" s="1">
        <v>51097</v>
      </c>
      <c r="E708" s="1">
        <v>6</v>
      </c>
      <c r="F708" s="1">
        <v>10</v>
      </c>
      <c r="G708" s="1">
        <v>2020</v>
      </c>
      <c r="H708" s="1" t="s">
        <v>1</v>
      </c>
      <c r="I7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374668 - CODTRA : IS - FNC : 51097 - Soldée : </v>
      </c>
      <c r="K708" s="1"/>
      <c r="L708" s="1"/>
    </row>
    <row r="709" spans="1:12" x14ac:dyDescent="0.25">
      <c r="A709" s="1" t="str">
        <f>_xlfn.CONCAT(Tableau_chromalldb[[#This Row],[DATCREFIJ]],"/",Tableau_chromalldb[[#This Row],[DATCREFIM]],"/",Tableau_chromalldb[[#This Row],[DATCREFIA]])</f>
        <v>6/10/2020</v>
      </c>
      <c r="B709" s="1">
        <v>374668</v>
      </c>
      <c r="C709" s="1" t="s">
        <v>18</v>
      </c>
      <c r="D709" s="1">
        <v>51098</v>
      </c>
      <c r="E709" s="1">
        <v>6</v>
      </c>
      <c r="F709" s="1">
        <v>10</v>
      </c>
      <c r="G709" s="1">
        <v>2020</v>
      </c>
      <c r="H709" s="1" t="s">
        <v>40</v>
      </c>
      <c r="I7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374668 - CODTRA : IS - FNC : 51098 - Soldée : S</v>
      </c>
      <c r="K709" s="1"/>
      <c r="L709" s="1"/>
    </row>
    <row r="710" spans="1:12" x14ac:dyDescent="0.25">
      <c r="A710" s="1" t="str">
        <f>_xlfn.CONCAT(Tableau_chromalldb[[#This Row],[DATCREFIJ]],"/",Tableau_chromalldb[[#This Row],[DATCREFIM]],"/",Tableau_chromalldb[[#This Row],[DATCREFIA]])</f>
        <v>6/10/2020</v>
      </c>
      <c r="B710" s="1">
        <v>374668</v>
      </c>
      <c r="C710" s="1" t="s">
        <v>18</v>
      </c>
      <c r="D710" s="1">
        <v>51105</v>
      </c>
      <c r="E710" s="1">
        <v>6</v>
      </c>
      <c r="F710" s="1">
        <v>10</v>
      </c>
      <c r="G710" s="1">
        <v>2020</v>
      </c>
      <c r="H710" s="1" t="s">
        <v>40</v>
      </c>
      <c r="I7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374668 - CODTRA : IS - FNC : 51105 - Soldée : S</v>
      </c>
      <c r="K710" s="1"/>
      <c r="L710" s="1"/>
    </row>
    <row r="711" spans="1:12" x14ac:dyDescent="0.25">
      <c r="A711" s="1" t="str">
        <f>_xlfn.CONCAT(Tableau_chromalldb[[#This Row],[DATCREFIJ]],"/",Tableau_chromalldb[[#This Row],[DATCREFIM]],"/",Tableau_chromalldb[[#This Row],[DATCREFIA]])</f>
        <v>6/10/2020</v>
      </c>
      <c r="B711" s="1">
        <v>375070</v>
      </c>
      <c r="C711" s="1" t="s">
        <v>8</v>
      </c>
      <c r="D711" s="1">
        <v>51099</v>
      </c>
      <c r="E711" s="1">
        <v>6</v>
      </c>
      <c r="F711" s="1">
        <v>10</v>
      </c>
      <c r="G711" s="1">
        <v>2020</v>
      </c>
      <c r="H711" s="1" t="s">
        <v>40</v>
      </c>
      <c r="I7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375070 - CODTRA : IC - FNC : 51099 - Soldée : S</v>
      </c>
      <c r="K711" s="1"/>
      <c r="L711" s="1"/>
    </row>
    <row r="712" spans="1:12" x14ac:dyDescent="0.25">
      <c r="A712" s="1" t="str">
        <f>_xlfn.CONCAT(Tableau_chromalldb[[#This Row],[DATCREFIJ]],"/",Tableau_chromalldb[[#This Row],[DATCREFIM]],"/",Tableau_chromalldb[[#This Row],[DATCREFIA]])</f>
        <v>6/10/2020</v>
      </c>
      <c r="B712" s="1">
        <v>375117</v>
      </c>
      <c r="C712" s="1" t="s">
        <v>8</v>
      </c>
      <c r="D712" s="1">
        <v>51100</v>
      </c>
      <c r="E712" s="1">
        <v>6</v>
      </c>
      <c r="F712" s="1">
        <v>10</v>
      </c>
      <c r="G712" s="1">
        <v>2020</v>
      </c>
      <c r="H712" s="1" t="s">
        <v>1</v>
      </c>
      <c r="I7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375117 - CODTRA : IC - FNC : 51100 - Soldée : </v>
      </c>
      <c r="K712" s="1"/>
      <c r="L712" s="1"/>
    </row>
    <row r="713" spans="1:12" x14ac:dyDescent="0.25">
      <c r="A713" s="1" t="str">
        <f>_xlfn.CONCAT(Tableau_chromalldb[[#This Row],[DATCREFIJ]],"/",Tableau_chromalldb[[#This Row],[DATCREFIM]],"/",Tableau_chromalldb[[#This Row],[DATCREFIA]])</f>
        <v>6/10/2020</v>
      </c>
      <c r="B713" s="1">
        <v>375117</v>
      </c>
      <c r="C713" s="1" t="s">
        <v>8</v>
      </c>
      <c r="D713" s="1">
        <v>51101</v>
      </c>
      <c r="E713" s="1">
        <v>6</v>
      </c>
      <c r="F713" s="1">
        <v>10</v>
      </c>
      <c r="G713" s="1">
        <v>2020</v>
      </c>
      <c r="H713" s="1" t="s">
        <v>40</v>
      </c>
      <c r="I7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375117 - CODTRA : IC - FNC : 51101 - Soldée : S</v>
      </c>
      <c r="K713" s="1"/>
      <c r="L713" s="1"/>
    </row>
    <row r="714" spans="1:12" x14ac:dyDescent="0.25">
      <c r="A714" s="1" t="str">
        <f>_xlfn.CONCAT(Tableau_chromalldb[[#This Row],[DATCREFIJ]],"/",Tableau_chromalldb[[#This Row],[DATCREFIM]],"/",Tableau_chromalldb[[#This Row],[DATCREFIA]])</f>
        <v>6/10/2020</v>
      </c>
      <c r="B714" s="1">
        <v>375353</v>
      </c>
      <c r="C714" s="1" t="s">
        <v>22</v>
      </c>
      <c r="D714" s="1">
        <v>51103</v>
      </c>
      <c r="E714" s="1">
        <v>6</v>
      </c>
      <c r="F714" s="1">
        <v>10</v>
      </c>
      <c r="G714" s="1">
        <v>2020</v>
      </c>
      <c r="H714" s="1" t="s">
        <v>40</v>
      </c>
      <c r="I7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375353 - CODTRA : LI - FNC : 51103 - Soldée : S</v>
      </c>
      <c r="K714" s="1"/>
      <c r="L714" s="1"/>
    </row>
    <row r="715" spans="1:12" x14ac:dyDescent="0.25">
      <c r="A715" s="1" t="str">
        <f>_xlfn.CONCAT(Tableau_chromalldb[[#This Row],[DATCREFIJ]],"/",Tableau_chromalldb[[#This Row],[DATCREFIM]],"/",Tableau_chromalldb[[#This Row],[DATCREFIA]])</f>
        <v>6/10/2020</v>
      </c>
      <c r="B715" s="1">
        <v>375356</v>
      </c>
      <c r="C715" s="1" t="s">
        <v>22</v>
      </c>
      <c r="D715" s="1">
        <v>51102</v>
      </c>
      <c r="E715" s="1">
        <v>6</v>
      </c>
      <c r="F715" s="1">
        <v>10</v>
      </c>
      <c r="G715" s="1">
        <v>2020</v>
      </c>
      <c r="H715" s="1" t="s">
        <v>40</v>
      </c>
      <c r="I7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375356 - CODTRA : LI - FNC : 51102 - Soldée : S</v>
      </c>
      <c r="K715" s="1"/>
      <c r="L715" s="1"/>
    </row>
    <row r="716" spans="1:12" x14ac:dyDescent="0.25">
      <c r="A716" s="1" t="str">
        <f>_xlfn.CONCAT(Tableau_chromalldb[[#This Row],[DATCREFIJ]],"/",Tableau_chromalldb[[#This Row],[DATCREFIM]],"/",Tableau_chromalldb[[#This Row],[DATCREFIA]])</f>
        <v>7/10/2020</v>
      </c>
      <c r="B716" s="1">
        <v>375066</v>
      </c>
      <c r="C716" s="1" t="s">
        <v>18</v>
      </c>
      <c r="D716" s="1">
        <v>51104</v>
      </c>
      <c r="E716" s="1">
        <v>7</v>
      </c>
      <c r="F716" s="1">
        <v>10</v>
      </c>
      <c r="G716" s="1">
        <v>2020</v>
      </c>
      <c r="H716" s="1" t="s">
        <v>40</v>
      </c>
      <c r="I7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375066 - CODTRA : IS - FNC : 51104 - Soldée : S</v>
      </c>
      <c r="K716" s="1"/>
      <c r="L716" s="1"/>
    </row>
    <row r="717" spans="1:12" x14ac:dyDescent="0.25">
      <c r="A717" s="1" t="str">
        <f>_xlfn.CONCAT(Tableau_chromalldb[[#This Row],[DATCREFIJ]],"/",Tableau_chromalldb[[#This Row],[DATCREFIM]],"/",Tableau_chromalldb[[#This Row],[DATCREFIA]])</f>
        <v>7/10/2020</v>
      </c>
      <c r="B717" s="1">
        <v>375082</v>
      </c>
      <c r="C717" s="1" t="s">
        <v>9</v>
      </c>
      <c r="D717" s="1">
        <v>51106</v>
      </c>
      <c r="E717" s="1">
        <v>7</v>
      </c>
      <c r="F717" s="1">
        <v>10</v>
      </c>
      <c r="G717" s="1">
        <v>2020</v>
      </c>
      <c r="H717" s="1" t="s">
        <v>40</v>
      </c>
      <c r="I7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375082 - CODTRA : IG - FNC : 51106 - Soldée : S</v>
      </c>
      <c r="K717" s="1"/>
      <c r="L717" s="1"/>
    </row>
    <row r="718" spans="1:12" x14ac:dyDescent="0.25">
      <c r="A718" s="1" t="str">
        <f>_xlfn.CONCAT(Tableau_chromalldb[[#This Row],[DATCREFIJ]],"/",Tableau_chromalldb[[#This Row],[DATCREFIM]],"/",Tableau_chromalldb[[#This Row],[DATCREFIA]])</f>
        <v>7/10/2020</v>
      </c>
      <c r="B718" s="1">
        <v>375247</v>
      </c>
      <c r="C718" s="1" t="s">
        <v>23</v>
      </c>
      <c r="D718" s="1">
        <v>51107</v>
      </c>
      <c r="E718" s="1">
        <v>7</v>
      </c>
      <c r="F718" s="1">
        <v>10</v>
      </c>
      <c r="G718" s="1">
        <v>2020</v>
      </c>
      <c r="H718" s="1" t="s">
        <v>40</v>
      </c>
      <c r="I7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375247 - CODTRA : LA - FNC : 51107 - Soldée : S</v>
      </c>
      <c r="K718" s="1"/>
      <c r="L718" s="1"/>
    </row>
    <row r="719" spans="1:12" x14ac:dyDescent="0.25">
      <c r="A719" s="1" t="str">
        <f>_xlfn.CONCAT(Tableau_chromalldb[[#This Row],[DATCREFIJ]],"/",Tableau_chromalldb[[#This Row],[DATCREFIM]],"/",Tableau_chromalldb[[#This Row],[DATCREFIA]])</f>
        <v>8/10/2020</v>
      </c>
      <c r="B719" s="1">
        <v>375077</v>
      </c>
      <c r="C719" s="1" t="s">
        <v>12</v>
      </c>
      <c r="D719" s="1">
        <v>51110</v>
      </c>
      <c r="E719" s="1">
        <v>8</v>
      </c>
      <c r="F719" s="1">
        <v>10</v>
      </c>
      <c r="G719" s="1">
        <v>2020</v>
      </c>
      <c r="H719" s="1" t="s">
        <v>40</v>
      </c>
      <c r="I7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375077 - CODTRA : II - FNC : 51110 - Soldée : S</v>
      </c>
      <c r="K719" s="1"/>
      <c r="L719" s="1"/>
    </row>
    <row r="720" spans="1:12" x14ac:dyDescent="0.25">
      <c r="A720" s="1" t="str">
        <f>_xlfn.CONCAT(Tableau_chromalldb[[#This Row],[DATCREFIJ]],"/",Tableau_chromalldb[[#This Row],[DATCREFIM]],"/",Tableau_chromalldb[[#This Row],[DATCREFIA]])</f>
        <v>8/10/2020</v>
      </c>
      <c r="B720" s="1">
        <v>375117</v>
      </c>
      <c r="C720" s="1" t="s">
        <v>8</v>
      </c>
      <c r="D720" s="1">
        <v>51108</v>
      </c>
      <c r="E720" s="1">
        <v>8</v>
      </c>
      <c r="F720" s="1">
        <v>10</v>
      </c>
      <c r="G720" s="1">
        <v>2020</v>
      </c>
      <c r="H720" s="1" t="s">
        <v>40</v>
      </c>
      <c r="I7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375117 - CODTRA : IC - FNC : 51108 - Soldée : S</v>
      </c>
      <c r="K720" s="1"/>
      <c r="L720" s="1"/>
    </row>
    <row r="721" spans="1:12" x14ac:dyDescent="0.25">
      <c r="A721" s="1" t="str">
        <f>_xlfn.CONCAT(Tableau_chromalldb[[#This Row],[DATCREFIJ]],"/",Tableau_chromalldb[[#This Row],[DATCREFIM]],"/",Tableau_chromalldb[[#This Row],[DATCREFIA]])</f>
        <v>12/10/2020</v>
      </c>
      <c r="B721" s="1">
        <v>370763</v>
      </c>
      <c r="C721" s="1" t="s">
        <v>18</v>
      </c>
      <c r="D721" s="1">
        <v>51113</v>
      </c>
      <c r="E721" s="1">
        <v>12</v>
      </c>
      <c r="F721" s="1">
        <v>10</v>
      </c>
      <c r="G721" s="1">
        <v>2020</v>
      </c>
      <c r="H721" s="1" t="s">
        <v>40</v>
      </c>
      <c r="I7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370763 - CODTRA : IS - FNC : 51113 - Soldée : S</v>
      </c>
      <c r="K721" s="1"/>
      <c r="L721" s="1"/>
    </row>
    <row r="722" spans="1:12" x14ac:dyDescent="0.25">
      <c r="A722" s="1" t="str">
        <f>_xlfn.CONCAT(Tableau_chromalldb[[#This Row],[DATCREFIJ]],"/",Tableau_chromalldb[[#This Row],[DATCREFIM]],"/",Tableau_chromalldb[[#This Row],[DATCREFIA]])</f>
        <v>12/10/2020</v>
      </c>
      <c r="B722" s="1">
        <v>374972</v>
      </c>
      <c r="C722" s="1" t="s">
        <v>9</v>
      </c>
      <c r="D722" s="1">
        <v>51111</v>
      </c>
      <c r="E722" s="1">
        <v>12</v>
      </c>
      <c r="F722" s="1">
        <v>10</v>
      </c>
      <c r="G722" s="1">
        <v>2020</v>
      </c>
      <c r="H722" s="1" t="s">
        <v>40</v>
      </c>
      <c r="I7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374972 - CODTRA : IG - FNC : 51111 - Soldée : S</v>
      </c>
      <c r="K722" s="1"/>
      <c r="L722" s="1"/>
    </row>
    <row r="723" spans="1:12" x14ac:dyDescent="0.25">
      <c r="A723" s="1" t="str">
        <f>_xlfn.CONCAT(Tableau_chromalldb[[#This Row],[DATCREFIJ]],"/",Tableau_chromalldb[[#This Row],[DATCREFIM]],"/",Tableau_chromalldb[[#This Row],[DATCREFIA]])</f>
        <v>12/10/2020</v>
      </c>
      <c r="B723" s="1">
        <v>375070</v>
      </c>
      <c r="C723" s="1" t="s">
        <v>8</v>
      </c>
      <c r="D723" s="1">
        <v>51112</v>
      </c>
      <c r="E723" s="1">
        <v>12</v>
      </c>
      <c r="F723" s="1">
        <v>10</v>
      </c>
      <c r="G723" s="1">
        <v>2020</v>
      </c>
      <c r="H723" s="1" t="s">
        <v>40</v>
      </c>
      <c r="I7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375070 - CODTRA : IC - FNC : 51112 - Soldée : S</v>
      </c>
      <c r="K723" s="1"/>
      <c r="L723" s="1"/>
    </row>
    <row r="724" spans="1:12" x14ac:dyDescent="0.25">
      <c r="A724" s="1" t="str">
        <f>_xlfn.CONCAT(Tableau_chromalldb[[#This Row],[DATCREFIJ]],"/",Tableau_chromalldb[[#This Row],[DATCREFIM]],"/",Tableau_chromalldb[[#This Row],[DATCREFIA]])</f>
        <v>12/10/2020</v>
      </c>
      <c r="B724" s="1">
        <v>375119</v>
      </c>
      <c r="C724" s="1" t="s">
        <v>23</v>
      </c>
      <c r="D724" s="1">
        <v>51114</v>
      </c>
      <c r="E724" s="1">
        <v>12</v>
      </c>
      <c r="F724" s="1">
        <v>10</v>
      </c>
      <c r="G724" s="1">
        <v>2020</v>
      </c>
      <c r="H724" s="1" t="s">
        <v>40</v>
      </c>
      <c r="I7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375119 - CODTRA : LA - FNC : 51114 - Soldée : S</v>
      </c>
      <c r="K724" s="1"/>
      <c r="L724" s="1"/>
    </row>
    <row r="725" spans="1:12" x14ac:dyDescent="0.25">
      <c r="A725" s="1" t="str">
        <f>_xlfn.CONCAT(Tableau_chromalldb[[#This Row],[DATCREFIJ]],"/",Tableau_chromalldb[[#This Row],[DATCREFIM]],"/",Tableau_chromalldb[[#This Row],[DATCREFIA]])</f>
        <v>13/10/2020</v>
      </c>
      <c r="B725" s="1">
        <v>370763</v>
      </c>
      <c r="C725" s="1" t="s">
        <v>18</v>
      </c>
      <c r="D725" s="1">
        <v>51117</v>
      </c>
      <c r="E725" s="1">
        <v>13</v>
      </c>
      <c r="F725" s="1">
        <v>10</v>
      </c>
      <c r="G725" s="1">
        <v>2020</v>
      </c>
      <c r="H725" s="1" t="s">
        <v>40</v>
      </c>
      <c r="I7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370763 - CODTRA : IS - FNC : 51117 - Soldée : S</v>
      </c>
      <c r="K725" s="1"/>
      <c r="L725" s="1"/>
    </row>
    <row r="726" spans="1:12" x14ac:dyDescent="0.25">
      <c r="A726" s="1" t="str">
        <f>_xlfn.CONCAT(Tableau_chromalldb[[#This Row],[DATCREFIJ]],"/",Tableau_chromalldb[[#This Row],[DATCREFIM]],"/",Tableau_chromalldb[[#This Row],[DATCREFIA]])</f>
        <v>13/10/2020</v>
      </c>
      <c r="B726" s="1">
        <v>374898</v>
      </c>
      <c r="C726" s="1" t="s">
        <v>15</v>
      </c>
      <c r="D726" s="1">
        <v>51126</v>
      </c>
      <c r="E726" s="1">
        <v>13</v>
      </c>
      <c r="F726" s="1">
        <v>10</v>
      </c>
      <c r="G726" s="1">
        <v>2020</v>
      </c>
      <c r="H726" s="1" t="s">
        <v>40</v>
      </c>
      <c r="I7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374898 - CODTRA : IB - FNC : 51126 - Soldée : S</v>
      </c>
      <c r="K726" s="1"/>
      <c r="L726" s="1"/>
    </row>
    <row r="727" spans="1:12" x14ac:dyDescent="0.25">
      <c r="A727" s="1" t="str">
        <f>_xlfn.CONCAT(Tableau_chromalldb[[#This Row],[DATCREFIJ]],"/",Tableau_chromalldb[[#This Row],[DATCREFIM]],"/",Tableau_chromalldb[[#This Row],[DATCREFIA]])</f>
        <v>13/10/2020</v>
      </c>
      <c r="B727" s="1">
        <v>374972</v>
      </c>
      <c r="C727" s="1" t="s">
        <v>9</v>
      </c>
      <c r="D727" s="1">
        <v>51115</v>
      </c>
      <c r="E727" s="1">
        <v>13</v>
      </c>
      <c r="F727" s="1">
        <v>10</v>
      </c>
      <c r="G727" s="1">
        <v>2020</v>
      </c>
      <c r="H727" s="1" t="s">
        <v>40</v>
      </c>
      <c r="I7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374972 - CODTRA : IG - FNC : 51115 - Soldée : S</v>
      </c>
      <c r="K727" s="1"/>
      <c r="L727" s="1"/>
    </row>
    <row r="728" spans="1:12" x14ac:dyDescent="0.25">
      <c r="A728" s="1" t="str">
        <f>_xlfn.CONCAT(Tableau_chromalldb[[#This Row],[DATCREFIJ]],"/",Tableau_chromalldb[[#This Row],[DATCREFIM]],"/",Tableau_chromalldb[[#This Row],[DATCREFIA]])</f>
        <v>13/10/2020</v>
      </c>
      <c r="B728" s="1">
        <v>375119</v>
      </c>
      <c r="C728" s="1" t="s">
        <v>23</v>
      </c>
      <c r="D728" s="1">
        <v>51120</v>
      </c>
      <c r="E728" s="1">
        <v>13</v>
      </c>
      <c r="F728" s="1">
        <v>10</v>
      </c>
      <c r="G728" s="1">
        <v>2020</v>
      </c>
      <c r="H728" s="1" t="s">
        <v>40</v>
      </c>
      <c r="I7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375119 - CODTRA : LA - FNC : 51120 - Soldée : S</v>
      </c>
      <c r="K728" s="1"/>
      <c r="L728" s="1"/>
    </row>
    <row r="729" spans="1:12" x14ac:dyDescent="0.25">
      <c r="A729" s="1" t="str">
        <f>_xlfn.CONCAT(Tableau_chromalldb[[#This Row],[DATCREFIJ]],"/",Tableau_chromalldb[[#This Row],[DATCREFIM]],"/",Tableau_chromalldb[[#This Row],[DATCREFIA]])</f>
        <v>13/10/2020</v>
      </c>
      <c r="B729" s="1">
        <v>375144</v>
      </c>
      <c r="C729" s="1" t="s">
        <v>24</v>
      </c>
      <c r="D729" s="1">
        <v>51116</v>
      </c>
      <c r="E729" s="1">
        <v>13</v>
      </c>
      <c r="F729" s="1">
        <v>10</v>
      </c>
      <c r="G729" s="1">
        <v>2020</v>
      </c>
      <c r="H729" s="1" t="s">
        <v>40</v>
      </c>
      <c r="I7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375144 - CODTRA : IK - FNC : 51116 - Soldée : S</v>
      </c>
      <c r="K729" s="1"/>
      <c r="L729" s="1"/>
    </row>
    <row r="730" spans="1:12" x14ac:dyDescent="0.25">
      <c r="A730" s="1" t="str">
        <f>_xlfn.CONCAT(Tableau_chromalldb[[#This Row],[DATCREFIJ]],"/",Tableau_chromalldb[[#This Row],[DATCREFIM]],"/",Tableau_chromalldb[[#This Row],[DATCREFIA]])</f>
        <v>13/10/2020</v>
      </c>
      <c r="B730" s="1">
        <v>375240</v>
      </c>
      <c r="C730" s="1" t="s">
        <v>8</v>
      </c>
      <c r="D730" s="1">
        <v>51123</v>
      </c>
      <c r="E730" s="1">
        <v>13</v>
      </c>
      <c r="F730" s="1">
        <v>10</v>
      </c>
      <c r="G730" s="1">
        <v>2020</v>
      </c>
      <c r="H730" s="1" t="s">
        <v>40</v>
      </c>
      <c r="I7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375240 - CODTRA : IC - FNC : 51123 - Soldée : S</v>
      </c>
      <c r="K730" s="1"/>
      <c r="L730" s="1"/>
    </row>
    <row r="731" spans="1:12" x14ac:dyDescent="0.25">
      <c r="A731" s="1" t="str">
        <f>_xlfn.CONCAT(Tableau_chromalldb[[#This Row],[DATCREFIJ]],"/",Tableau_chromalldb[[#This Row],[DATCREFIM]],"/",Tableau_chromalldb[[#This Row],[DATCREFIA]])</f>
        <v>13/10/2020</v>
      </c>
      <c r="B731" s="1">
        <v>375300</v>
      </c>
      <c r="C731" s="1" t="s">
        <v>9</v>
      </c>
      <c r="D731" s="1">
        <v>51118</v>
      </c>
      <c r="E731" s="1">
        <v>13</v>
      </c>
      <c r="F731" s="1">
        <v>10</v>
      </c>
      <c r="G731" s="1">
        <v>2020</v>
      </c>
      <c r="H731" s="1" t="s">
        <v>40</v>
      </c>
      <c r="I7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375300 - CODTRA : IG - FNC : 51118 - Soldée : S</v>
      </c>
      <c r="K731" s="1"/>
      <c r="L731" s="1"/>
    </row>
    <row r="732" spans="1:12" x14ac:dyDescent="0.25">
      <c r="A732" s="1" t="str">
        <f>_xlfn.CONCAT(Tableau_chromalldb[[#This Row],[DATCREFIJ]],"/",Tableau_chromalldb[[#This Row],[DATCREFIM]],"/",Tableau_chromalldb[[#This Row],[DATCREFIA]])</f>
        <v>15/10/2020</v>
      </c>
      <c r="B732" s="1">
        <v>373581</v>
      </c>
      <c r="C732" s="1" t="s">
        <v>8</v>
      </c>
      <c r="D732" s="1">
        <v>51122</v>
      </c>
      <c r="E732" s="1">
        <v>15</v>
      </c>
      <c r="F732" s="1">
        <v>10</v>
      </c>
      <c r="G732" s="1">
        <v>2020</v>
      </c>
      <c r="H732" s="1" t="s">
        <v>40</v>
      </c>
      <c r="I7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373581 - CODTRA : IC - FNC : 51122 - Soldée : S</v>
      </c>
      <c r="K732" s="1"/>
      <c r="L732" s="1"/>
    </row>
    <row r="733" spans="1:12" x14ac:dyDescent="0.25">
      <c r="A733" s="1" t="str">
        <f>_xlfn.CONCAT(Tableau_chromalldb[[#This Row],[DATCREFIJ]],"/",Tableau_chromalldb[[#This Row],[DATCREFIM]],"/",Tableau_chromalldb[[#This Row],[DATCREFIA]])</f>
        <v>15/10/2020</v>
      </c>
      <c r="B733" s="1">
        <v>375070</v>
      </c>
      <c r="C733" s="1" t="s">
        <v>8</v>
      </c>
      <c r="D733" s="1">
        <v>51119</v>
      </c>
      <c r="E733" s="1">
        <v>15</v>
      </c>
      <c r="F733" s="1">
        <v>10</v>
      </c>
      <c r="G733" s="1">
        <v>2020</v>
      </c>
      <c r="H733" s="1" t="s">
        <v>40</v>
      </c>
      <c r="I7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375070 - CODTRA : IC - FNC : 51119 - Soldée : S</v>
      </c>
      <c r="K733" s="1"/>
      <c r="L733" s="1"/>
    </row>
    <row r="734" spans="1:12" x14ac:dyDescent="0.25">
      <c r="A734" s="1" t="str">
        <f>_xlfn.CONCAT(Tableau_chromalldb[[#This Row],[DATCREFIJ]],"/",Tableau_chromalldb[[#This Row],[DATCREFIM]],"/",Tableau_chromalldb[[#This Row],[DATCREFIA]])</f>
        <v>15/10/2020</v>
      </c>
      <c r="B734" s="1">
        <v>375117</v>
      </c>
      <c r="C734" s="1" t="s">
        <v>8</v>
      </c>
      <c r="D734" s="1">
        <v>51121</v>
      </c>
      <c r="E734" s="1">
        <v>15</v>
      </c>
      <c r="F734" s="1">
        <v>10</v>
      </c>
      <c r="G734" s="1">
        <v>2020</v>
      </c>
      <c r="H734" s="1" t="s">
        <v>40</v>
      </c>
      <c r="I7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375117 - CODTRA : IC - FNC : 51121 - Soldée : S</v>
      </c>
      <c r="K734" s="1"/>
      <c r="L734" s="1"/>
    </row>
    <row r="735" spans="1:12" x14ac:dyDescent="0.25">
      <c r="A735" s="1" t="str">
        <f>_xlfn.CONCAT(Tableau_chromalldb[[#This Row],[DATCREFIJ]],"/",Tableau_chromalldb[[#This Row],[DATCREFIM]],"/",Tableau_chromalldb[[#This Row],[DATCREFIA]])</f>
        <v>16/10/2020</v>
      </c>
      <c r="B735" s="1">
        <v>373581</v>
      </c>
      <c r="C735" s="1" t="s">
        <v>8</v>
      </c>
      <c r="D735" s="1">
        <v>51127</v>
      </c>
      <c r="E735" s="1">
        <v>16</v>
      </c>
      <c r="F735" s="1">
        <v>10</v>
      </c>
      <c r="G735" s="1">
        <v>2020</v>
      </c>
      <c r="H735" s="1" t="s">
        <v>40</v>
      </c>
      <c r="I7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373581 - CODTRA : IC - FNC : 51127 - Soldée : S</v>
      </c>
      <c r="K735" s="1"/>
      <c r="L735" s="1"/>
    </row>
    <row r="736" spans="1:12" x14ac:dyDescent="0.25">
      <c r="A736" s="1" t="str">
        <f>_xlfn.CONCAT(Tableau_chromalldb[[#This Row],[DATCREFIJ]],"/",Tableau_chromalldb[[#This Row],[DATCREFIM]],"/",Tableau_chromalldb[[#This Row],[DATCREFIA]])</f>
        <v>16/10/2020</v>
      </c>
      <c r="B736" s="1">
        <v>375257</v>
      </c>
      <c r="C736" s="1" t="s">
        <v>8</v>
      </c>
      <c r="D736" s="1">
        <v>51125</v>
      </c>
      <c r="E736" s="1">
        <v>16</v>
      </c>
      <c r="F736" s="1">
        <v>10</v>
      </c>
      <c r="G736" s="1">
        <v>2020</v>
      </c>
      <c r="H736" s="1" t="s">
        <v>1</v>
      </c>
      <c r="I7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375257 - CODTRA : IC - FNC : 51125 - Soldée : </v>
      </c>
      <c r="K736" s="1"/>
      <c r="L736" s="1"/>
    </row>
    <row r="737" spans="1:12" x14ac:dyDescent="0.25">
      <c r="A737" s="1" t="str">
        <f>_xlfn.CONCAT(Tableau_chromalldb[[#This Row],[DATCREFIJ]],"/",Tableau_chromalldb[[#This Row],[DATCREFIM]],"/",Tableau_chromalldb[[#This Row],[DATCREFIA]])</f>
        <v>16/10/2020</v>
      </c>
      <c r="B737" s="1">
        <v>375259</v>
      </c>
      <c r="C737" s="1" t="s">
        <v>9</v>
      </c>
      <c r="D737" s="1">
        <v>51124</v>
      </c>
      <c r="E737" s="1">
        <v>16</v>
      </c>
      <c r="F737" s="1">
        <v>10</v>
      </c>
      <c r="G737" s="1">
        <v>2020</v>
      </c>
      <c r="H737" s="1" t="s">
        <v>1</v>
      </c>
      <c r="I7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375259 - CODTRA : IG - FNC : 51124 - Soldée : </v>
      </c>
      <c r="K737" s="1"/>
      <c r="L737" s="1"/>
    </row>
    <row r="738" spans="1:12" x14ac:dyDescent="0.25">
      <c r="A738" s="1" t="str">
        <f>_xlfn.CONCAT(Tableau_chromalldb[[#This Row],[DATCREFIJ]],"/",Tableau_chromalldb[[#This Row],[DATCREFIM]],"/",Tableau_chromalldb[[#This Row],[DATCREFIA]])</f>
        <v>19/10/2020</v>
      </c>
      <c r="B738" s="1">
        <v>375117</v>
      </c>
      <c r="C738" s="1" t="s">
        <v>8</v>
      </c>
      <c r="D738" s="1">
        <v>51130</v>
      </c>
      <c r="E738" s="1">
        <v>19</v>
      </c>
      <c r="F738" s="1">
        <v>10</v>
      </c>
      <c r="G738" s="1">
        <v>2020</v>
      </c>
      <c r="H738" s="1" t="s">
        <v>40</v>
      </c>
      <c r="I7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375117 - CODTRA : IC - FNC : 51130 - Soldée : S</v>
      </c>
      <c r="K738" s="1"/>
      <c r="L738" s="1"/>
    </row>
    <row r="739" spans="1:12" x14ac:dyDescent="0.25">
      <c r="A739" s="1" t="str">
        <f>_xlfn.CONCAT(Tableau_chromalldb[[#This Row],[DATCREFIJ]],"/",Tableau_chromalldb[[#This Row],[DATCREFIM]],"/",Tableau_chromalldb[[#This Row],[DATCREFIA]])</f>
        <v>19/10/2020</v>
      </c>
      <c r="B739" s="1">
        <v>375144</v>
      </c>
      <c r="C739" s="1" t="s">
        <v>24</v>
      </c>
      <c r="D739" s="1">
        <v>51131</v>
      </c>
      <c r="E739" s="1">
        <v>19</v>
      </c>
      <c r="F739" s="1">
        <v>10</v>
      </c>
      <c r="G739" s="1">
        <v>2020</v>
      </c>
      <c r="H739" s="1" t="s">
        <v>40</v>
      </c>
      <c r="I7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375144 - CODTRA : IK - FNC : 51131 - Soldée : S</v>
      </c>
      <c r="K739" s="1"/>
      <c r="L739" s="1"/>
    </row>
    <row r="740" spans="1:12" x14ac:dyDescent="0.25">
      <c r="A740" s="1" t="str">
        <f>_xlfn.CONCAT(Tableau_chromalldb[[#This Row],[DATCREFIJ]],"/",Tableau_chromalldb[[#This Row],[DATCREFIM]],"/",Tableau_chromalldb[[#This Row],[DATCREFIA]])</f>
        <v>19/10/2020</v>
      </c>
      <c r="B740" s="1">
        <v>375196</v>
      </c>
      <c r="C740" s="1" t="s">
        <v>18</v>
      </c>
      <c r="D740" s="1">
        <v>51128</v>
      </c>
      <c r="E740" s="1">
        <v>19</v>
      </c>
      <c r="F740" s="1">
        <v>10</v>
      </c>
      <c r="G740" s="1">
        <v>2020</v>
      </c>
      <c r="H740" s="1" t="s">
        <v>40</v>
      </c>
      <c r="I7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375196 - CODTRA : IS - FNC : 51128 - Soldée : S</v>
      </c>
      <c r="K740" s="1"/>
      <c r="L740" s="1"/>
    </row>
    <row r="741" spans="1:12" x14ac:dyDescent="0.25">
      <c r="A741" s="1" t="str">
        <f>_xlfn.CONCAT(Tableau_chromalldb[[#This Row],[DATCREFIJ]],"/",Tableau_chromalldb[[#This Row],[DATCREFIM]],"/",Tableau_chromalldb[[#This Row],[DATCREFIA]])</f>
        <v>19/10/2020</v>
      </c>
      <c r="B741" s="1">
        <v>375252</v>
      </c>
      <c r="C741" s="1" t="s">
        <v>13</v>
      </c>
      <c r="D741" s="1">
        <v>51129</v>
      </c>
      <c r="E741" s="1">
        <v>19</v>
      </c>
      <c r="F741" s="1">
        <v>10</v>
      </c>
      <c r="G741" s="1">
        <v>2020</v>
      </c>
      <c r="H741" s="1" t="s">
        <v>40</v>
      </c>
      <c r="I7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375252 - CODTRA : RA - FNC : 51129 - Soldée : S</v>
      </c>
      <c r="K741" s="1"/>
      <c r="L741" s="1"/>
    </row>
    <row r="742" spans="1:12" x14ac:dyDescent="0.25">
      <c r="A742" s="1" t="str">
        <f>_xlfn.CONCAT(Tableau_chromalldb[[#This Row],[DATCREFIJ]],"/",Tableau_chromalldb[[#This Row],[DATCREFIM]],"/",Tableau_chromalldb[[#This Row],[DATCREFIA]])</f>
        <v>19/10/2020</v>
      </c>
      <c r="B742" s="1">
        <v>375253</v>
      </c>
      <c r="C742" s="1" t="s">
        <v>13</v>
      </c>
      <c r="D742" s="1">
        <v>51133</v>
      </c>
      <c r="E742" s="1">
        <v>19</v>
      </c>
      <c r="F742" s="1">
        <v>10</v>
      </c>
      <c r="G742" s="1">
        <v>2020</v>
      </c>
      <c r="H742" s="1" t="s">
        <v>40</v>
      </c>
      <c r="I7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375253 - CODTRA : RA - FNC : 51133 - Soldée : S</v>
      </c>
      <c r="K742" s="1"/>
      <c r="L742" s="1"/>
    </row>
    <row r="743" spans="1:12" x14ac:dyDescent="0.25">
      <c r="A743" s="1" t="str">
        <f>_xlfn.CONCAT(Tableau_chromalldb[[#This Row],[DATCREFIJ]],"/",Tableau_chromalldb[[#This Row],[DATCREFIM]],"/",Tableau_chromalldb[[#This Row],[DATCREFIA]])</f>
        <v>20/10/2020</v>
      </c>
      <c r="B743" s="1">
        <v>375082</v>
      </c>
      <c r="C743" s="1" t="s">
        <v>9</v>
      </c>
      <c r="D743" s="1">
        <v>51137</v>
      </c>
      <c r="E743" s="1">
        <v>20</v>
      </c>
      <c r="F743" s="1">
        <v>10</v>
      </c>
      <c r="G743" s="1">
        <v>2020</v>
      </c>
      <c r="H743" s="1" t="s">
        <v>40</v>
      </c>
      <c r="I7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375082 - CODTRA : IG - FNC : 51137 - Soldée : S</v>
      </c>
      <c r="K743" s="1"/>
      <c r="L743" s="1"/>
    </row>
    <row r="744" spans="1:12" x14ac:dyDescent="0.25">
      <c r="A744" s="1" t="str">
        <f>_xlfn.CONCAT(Tableau_chromalldb[[#This Row],[DATCREFIJ]],"/",Tableau_chromalldb[[#This Row],[DATCREFIM]],"/",Tableau_chromalldb[[#This Row],[DATCREFIA]])</f>
        <v>20/10/2020</v>
      </c>
      <c r="B744" s="1">
        <v>375239</v>
      </c>
      <c r="C744" s="1" t="s">
        <v>15</v>
      </c>
      <c r="D744" s="1">
        <v>51132</v>
      </c>
      <c r="E744" s="1">
        <v>20</v>
      </c>
      <c r="F744" s="1">
        <v>10</v>
      </c>
      <c r="G744" s="1">
        <v>2020</v>
      </c>
      <c r="H744" s="1" t="s">
        <v>40</v>
      </c>
      <c r="I7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375239 - CODTRA : IB - FNC : 51132 - Soldée : S</v>
      </c>
      <c r="K744" s="1"/>
      <c r="L744" s="1"/>
    </row>
    <row r="745" spans="1:12" x14ac:dyDescent="0.25">
      <c r="A745" s="1" t="str">
        <f>_xlfn.CONCAT(Tableau_chromalldb[[#This Row],[DATCREFIJ]],"/",Tableau_chromalldb[[#This Row],[DATCREFIM]],"/",Tableau_chromalldb[[#This Row],[DATCREFIA]])</f>
        <v>20/10/2020</v>
      </c>
      <c r="B745" s="1">
        <v>375286</v>
      </c>
      <c r="C745" s="1" t="s">
        <v>8</v>
      </c>
      <c r="D745" s="1">
        <v>51135</v>
      </c>
      <c r="E745" s="1">
        <v>20</v>
      </c>
      <c r="F745" s="1">
        <v>10</v>
      </c>
      <c r="G745" s="1">
        <v>2020</v>
      </c>
      <c r="H745" s="1" t="s">
        <v>40</v>
      </c>
      <c r="I7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375286 - CODTRA : IC - FNC : 51135 - Soldée : S</v>
      </c>
      <c r="K745" s="1"/>
      <c r="L745" s="1"/>
    </row>
    <row r="746" spans="1:12" x14ac:dyDescent="0.25">
      <c r="A746" s="1" t="str">
        <f>_xlfn.CONCAT(Tableau_chromalldb[[#This Row],[DATCREFIJ]],"/",Tableau_chromalldb[[#This Row],[DATCREFIM]],"/",Tableau_chromalldb[[#This Row],[DATCREFIA]])</f>
        <v>20/10/2020</v>
      </c>
      <c r="B746" s="1">
        <v>375292</v>
      </c>
      <c r="C746" s="1" t="s">
        <v>18</v>
      </c>
      <c r="D746" s="1">
        <v>51138</v>
      </c>
      <c r="E746" s="1">
        <v>20</v>
      </c>
      <c r="F746" s="1">
        <v>10</v>
      </c>
      <c r="G746" s="1">
        <v>2020</v>
      </c>
      <c r="H746" s="1" t="s">
        <v>40</v>
      </c>
      <c r="I7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375292 - CODTRA : IS - FNC : 51138 - Soldée : S</v>
      </c>
      <c r="K746" s="1"/>
      <c r="L746" s="1"/>
    </row>
    <row r="747" spans="1:12" x14ac:dyDescent="0.25">
      <c r="A747" s="1" t="str">
        <f>_xlfn.CONCAT(Tableau_chromalldb[[#This Row],[DATCREFIJ]],"/",Tableau_chromalldb[[#This Row],[DATCREFIM]],"/",Tableau_chromalldb[[#This Row],[DATCREFIA]])</f>
        <v>20/10/2020</v>
      </c>
      <c r="B747" s="1">
        <v>375300</v>
      </c>
      <c r="C747" s="1" t="s">
        <v>9</v>
      </c>
      <c r="D747" s="1">
        <v>51134</v>
      </c>
      <c r="E747" s="1">
        <v>20</v>
      </c>
      <c r="F747" s="1">
        <v>10</v>
      </c>
      <c r="G747" s="1">
        <v>2020</v>
      </c>
      <c r="H747" s="1" t="s">
        <v>40</v>
      </c>
      <c r="I7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375300 - CODTRA : IG - FNC : 51134 - Soldée : S</v>
      </c>
      <c r="K747" s="1"/>
      <c r="L747" s="1"/>
    </row>
    <row r="748" spans="1:12" x14ac:dyDescent="0.25">
      <c r="A748" s="1" t="str">
        <f>_xlfn.CONCAT(Tableau_chromalldb[[#This Row],[DATCREFIJ]],"/",Tableau_chromalldb[[#This Row],[DATCREFIM]],"/",Tableau_chromalldb[[#This Row],[DATCREFIA]])</f>
        <v>20/10/2020</v>
      </c>
      <c r="B748" s="1">
        <v>375360</v>
      </c>
      <c r="C748" s="1" t="s">
        <v>27</v>
      </c>
      <c r="D748" s="1">
        <v>51136</v>
      </c>
      <c r="E748" s="1">
        <v>20</v>
      </c>
      <c r="F748" s="1">
        <v>10</v>
      </c>
      <c r="G748" s="1">
        <v>2020</v>
      </c>
      <c r="H748" s="1" t="s">
        <v>1</v>
      </c>
      <c r="I7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375360 - CODTRA : UB - FNC : 51136 - Soldée : </v>
      </c>
      <c r="K748" s="1"/>
      <c r="L748" s="1"/>
    </row>
    <row r="749" spans="1:12" x14ac:dyDescent="0.25">
      <c r="A749" s="1" t="str">
        <f>_xlfn.CONCAT(Tableau_chromalldb[[#This Row],[DATCREFIJ]],"/",Tableau_chromalldb[[#This Row],[DATCREFIM]],"/",Tableau_chromalldb[[#This Row],[DATCREFIA]])</f>
        <v>21/10/2020</v>
      </c>
      <c r="B749" s="1">
        <v>375253</v>
      </c>
      <c r="C749" s="1" t="s">
        <v>13</v>
      </c>
      <c r="D749" s="1">
        <v>51139</v>
      </c>
      <c r="E749" s="1">
        <v>21</v>
      </c>
      <c r="F749" s="1">
        <v>10</v>
      </c>
      <c r="G749" s="1">
        <v>2020</v>
      </c>
      <c r="H749" s="1" t="s">
        <v>40</v>
      </c>
      <c r="I7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375253 - CODTRA : RA - FNC : 51139 - Soldée : S</v>
      </c>
      <c r="K749" s="1"/>
      <c r="L749" s="1"/>
    </row>
    <row r="750" spans="1:12" x14ac:dyDescent="0.25">
      <c r="A750" s="1" t="str">
        <f>_xlfn.CONCAT(Tableau_chromalldb[[#This Row],[DATCREFIJ]],"/",Tableau_chromalldb[[#This Row],[DATCREFIM]],"/",Tableau_chromalldb[[#This Row],[DATCREFIA]])</f>
        <v>22/10/2020</v>
      </c>
      <c r="B750" s="1">
        <v>374827</v>
      </c>
      <c r="C750" s="1" t="s">
        <v>8</v>
      </c>
      <c r="D750" s="1">
        <v>51141</v>
      </c>
      <c r="E750" s="1">
        <v>22</v>
      </c>
      <c r="F750" s="1">
        <v>10</v>
      </c>
      <c r="G750" s="1">
        <v>2020</v>
      </c>
      <c r="H750" s="1" t="s">
        <v>40</v>
      </c>
      <c r="I7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374827 - CODTRA : IC - FNC : 51141 - Soldée : S</v>
      </c>
      <c r="K750" s="1"/>
      <c r="L750" s="1"/>
    </row>
    <row r="751" spans="1:12" x14ac:dyDescent="0.25">
      <c r="A751" s="1" t="str">
        <f>_xlfn.CONCAT(Tableau_chromalldb[[#This Row],[DATCREFIJ]],"/",Tableau_chromalldb[[#This Row],[DATCREFIM]],"/",Tableau_chromalldb[[#This Row],[DATCREFIA]])</f>
        <v>22/10/2020</v>
      </c>
      <c r="B751" s="1">
        <v>375070</v>
      </c>
      <c r="C751" s="1" t="s">
        <v>8</v>
      </c>
      <c r="D751" s="1">
        <v>51140</v>
      </c>
      <c r="E751" s="1">
        <v>22</v>
      </c>
      <c r="F751" s="1">
        <v>10</v>
      </c>
      <c r="G751" s="1">
        <v>2020</v>
      </c>
      <c r="H751" s="1" t="s">
        <v>40</v>
      </c>
      <c r="I7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375070 - CODTRA : IC - FNC : 51140 - Soldée : S</v>
      </c>
      <c r="K751" s="1"/>
      <c r="L751" s="1"/>
    </row>
    <row r="752" spans="1:12" x14ac:dyDescent="0.25">
      <c r="A752" s="1" t="str">
        <f>_xlfn.CONCAT(Tableau_chromalldb[[#This Row],[DATCREFIJ]],"/",Tableau_chromalldb[[#This Row],[DATCREFIM]],"/",Tableau_chromalldb[[#This Row],[DATCREFIA]])</f>
        <v>23/10/2020</v>
      </c>
      <c r="B752" s="1">
        <v>375026</v>
      </c>
      <c r="C752" s="1" t="s">
        <v>12</v>
      </c>
      <c r="D752" s="1">
        <v>51143</v>
      </c>
      <c r="E752" s="1">
        <v>23</v>
      </c>
      <c r="F752" s="1">
        <v>10</v>
      </c>
      <c r="G752" s="1">
        <v>2020</v>
      </c>
      <c r="H752" s="1" t="s">
        <v>40</v>
      </c>
      <c r="I7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375026 - CODTRA : II - FNC : 51143 - Soldée : S</v>
      </c>
      <c r="K752" s="1"/>
      <c r="L752" s="1"/>
    </row>
    <row r="753" spans="1:12" x14ac:dyDescent="0.25">
      <c r="A753" s="1" t="str">
        <f>_xlfn.CONCAT(Tableau_chromalldb[[#This Row],[DATCREFIJ]],"/",Tableau_chromalldb[[#This Row],[DATCREFIM]],"/",Tableau_chromalldb[[#This Row],[DATCREFIA]])</f>
        <v>23/10/2020</v>
      </c>
      <c r="B753" s="1">
        <v>375070</v>
      </c>
      <c r="C753" s="1" t="s">
        <v>8</v>
      </c>
      <c r="D753" s="1">
        <v>51142</v>
      </c>
      <c r="E753" s="1">
        <v>23</v>
      </c>
      <c r="F753" s="1">
        <v>10</v>
      </c>
      <c r="G753" s="1">
        <v>2020</v>
      </c>
      <c r="H753" s="1" t="s">
        <v>40</v>
      </c>
      <c r="I7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375070 - CODTRA : IC - FNC : 51142 - Soldée : S</v>
      </c>
      <c r="K753" s="1"/>
      <c r="L753" s="1"/>
    </row>
    <row r="754" spans="1:12" x14ac:dyDescent="0.25">
      <c r="A754" s="1" t="str">
        <f>_xlfn.CONCAT(Tableau_chromalldb[[#This Row],[DATCREFIJ]],"/",Tableau_chromalldb[[#This Row],[DATCREFIM]],"/",Tableau_chromalldb[[#This Row],[DATCREFIA]])</f>
        <v>26/10/2020</v>
      </c>
      <c r="B754" s="1">
        <v>374822</v>
      </c>
      <c r="C754" s="1" t="s">
        <v>8</v>
      </c>
      <c r="D754" s="1">
        <v>51144</v>
      </c>
      <c r="E754" s="1">
        <v>26</v>
      </c>
      <c r="F754" s="1">
        <v>10</v>
      </c>
      <c r="G754" s="1">
        <v>2020</v>
      </c>
      <c r="H754" s="1" t="s">
        <v>40</v>
      </c>
      <c r="I7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374822 - CODTRA : IC - FNC : 51144 - Soldée : S</v>
      </c>
      <c r="K754" s="1"/>
      <c r="L754" s="1"/>
    </row>
    <row r="755" spans="1:12" x14ac:dyDescent="0.25">
      <c r="A755" s="1" t="str">
        <f>_xlfn.CONCAT(Tableau_chromalldb[[#This Row],[DATCREFIJ]],"/",Tableau_chromalldb[[#This Row],[DATCREFIM]],"/",Tableau_chromalldb[[#This Row],[DATCREFIA]])</f>
        <v>26/10/2020</v>
      </c>
      <c r="B755" s="1">
        <v>375187</v>
      </c>
      <c r="C755" s="1" t="s">
        <v>13</v>
      </c>
      <c r="D755" s="1">
        <v>51155</v>
      </c>
      <c r="E755" s="1">
        <v>26</v>
      </c>
      <c r="F755" s="1">
        <v>10</v>
      </c>
      <c r="G755" s="1">
        <v>2020</v>
      </c>
      <c r="H755" s="1" t="s">
        <v>40</v>
      </c>
      <c r="I7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375187 - CODTRA : RA - FNC : 51155 - Soldée : S</v>
      </c>
      <c r="K755" s="1"/>
      <c r="L755" s="1"/>
    </row>
    <row r="756" spans="1:12" x14ac:dyDescent="0.25">
      <c r="A756" s="1" t="str">
        <f>_xlfn.CONCAT(Tableau_chromalldb[[#This Row],[DATCREFIJ]],"/",Tableau_chromalldb[[#This Row],[DATCREFIM]],"/",Tableau_chromalldb[[#This Row],[DATCREFIA]])</f>
        <v>26/10/2020</v>
      </c>
      <c r="B756" s="1">
        <v>375196</v>
      </c>
      <c r="C756" s="1" t="s">
        <v>18</v>
      </c>
      <c r="D756" s="1">
        <v>51149</v>
      </c>
      <c r="E756" s="1">
        <v>26</v>
      </c>
      <c r="F756" s="1">
        <v>10</v>
      </c>
      <c r="G756" s="1">
        <v>2020</v>
      </c>
      <c r="H756" s="1" t="s">
        <v>40</v>
      </c>
      <c r="I7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375196 - CODTRA : IS - FNC : 51149 - Soldée : S</v>
      </c>
      <c r="K756" s="1"/>
      <c r="L756" s="1"/>
    </row>
    <row r="757" spans="1:12" x14ac:dyDescent="0.25">
      <c r="A757" s="1" t="str">
        <f>_xlfn.CONCAT(Tableau_chromalldb[[#This Row],[DATCREFIJ]],"/",Tableau_chromalldb[[#This Row],[DATCREFIM]],"/",Tableau_chromalldb[[#This Row],[DATCREFIA]])</f>
        <v>26/10/2020</v>
      </c>
      <c r="B757" s="1">
        <v>375196</v>
      </c>
      <c r="C757" s="1" t="s">
        <v>18</v>
      </c>
      <c r="D757" s="1">
        <v>51157</v>
      </c>
      <c r="E757" s="1">
        <v>26</v>
      </c>
      <c r="F757" s="1">
        <v>10</v>
      </c>
      <c r="G757" s="1">
        <v>2020</v>
      </c>
      <c r="H757" s="1" t="s">
        <v>40</v>
      </c>
      <c r="I7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375196 - CODTRA : IS - FNC : 51157 - Soldée : S</v>
      </c>
      <c r="K757" s="1"/>
      <c r="L757" s="1"/>
    </row>
    <row r="758" spans="1:12" x14ac:dyDescent="0.25">
      <c r="A758" s="1" t="str">
        <f>_xlfn.CONCAT(Tableau_chromalldb[[#This Row],[DATCREFIJ]],"/",Tableau_chromalldb[[#This Row],[DATCREFIM]],"/",Tableau_chromalldb[[#This Row],[DATCREFIA]])</f>
        <v>26/10/2020</v>
      </c>
      <c r="B758" s="1">
        <v>375240</v>
      </c>
      <c r="C758" s="1" t="s">
        <v>8</v>
      </c>
      <c r="D758" s="1">
        <v>51150</v>
      </c>
      <c r="E758" s="1">
        <v>26</v>
      </c>
      <c r="F758" s="1">
        <v>10</v>
      </c>
      <c r="G758" s="1">
        <v>2020</v>
      </c>
      <c r="H758" s="1" t="s">
        <v>40</v>
      </c>
      <c r="I7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375240 - CODTRA : IC - FNC : 51150 - Soldée : S</v>
      </c>
      <c r="K758" s="1"/>
      <c r="L758" s="1"/>
    </row>
    <row r="759" spans="1:12" x14ac:dyDescent="0.25">
      <c r="A759" s="1" t="str">
        <f>_xlfn.CONCAT(Tableau_chromalldb[[#This Row],[DATCREFIJ]],"/",Tableau_chromalldb[[#This Row],[DATCREFIM]],"/",Tableau_chromalldb[[#This Row],[DATCREFIA]])</f>
        <v>26/10/2020</v>
      </c>
      <c r="B759" s="1">
        <v>375259</v>
      </c>
      <c r="C759" s="1" t="s">
        <v>9</v>
      </c>
      <c r="D759" s="1">
        <v>51147</v>
      </c>
      <c r="E759" s="1">
        <v>26</v>
      </c>
      <c r="F759" s="1">
        <v>10</v>
      </c>
      <c r="G759" s="1">
        <v>2020</v>
      </c>
      <c r="H759" s="1" t="s">
        <v>1</v>
      </c>
      <c r="I7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375259 - CODTRA : IG - FNC : 51147 - Soldée : </v>
      </c>
      <c r="K759" s="1"/>
      <c r="L759" s="1"/>
    </row>
    <row r="760" spans="1:12" x14ac:dyDescent="0.25">
      <c r="A760" s="1" t="str">
        <f>_xlfn.CONCAT(Tableau_chromalldb[[#This Row],[DATCREFIJ]],"/",Tableau_chromalldb[[#This Row],[DATCREFIM]],"/",Tableau_chromalldb[[#This Row],[DATCREFIA]])</f>
        <v>26/10/2020</v>
      </c>
      <c r="B760" s="1">
        <v>375259</v>
      </c>
      <c r="C760" s="1" t="s">
        <v>9</v>
      </c>
      <c r="D760" s="1">
        <v>51148</v>
      </c>
      <c r="E760" s="1">
        <v>26</v>
      </c>
      <c r="F760" s="1">
        <v>10</v>
      </c>
      <c r="G760" s="1">
        <v>2020</v>
      </c>
      <c r="H760" s="1" t="s">
        <v>40</v>
      </c>
      <c r="I7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375259 - CODTRA : IG - FNC : 51148 - Soldée : S</v>
      </c>
      <c r="K760" s="1"/>
      <c r="L760" s="1"/>
    </row>
    <row r="761" spans="1:12" x14ac:dyDescent="0.25">
      <c r="A761" s="1" t="str">
        <f>_xlfn.CONCAT(Tableau_chromalldb[[#This Row],[DATCREFIJ]],"/",Tableau_chromalldb[[#This Row],[DATCREFIM]],"/",Tableau_chromalldb[[#This Row],[DATCREFIA]])</f>
        <v>26/10/2020</v>
      </c>
      <c r="B761" s="1">
        <v>375327</v>
      </c>
      <c r="C761" s="1" t="s">
        <v>18</v>
      </c>
      <c r="D761" s="1">
        <v>51164</v>
      </c>
      <c r="E761" s="1">
        <v>26</v>
      </c>
      <c r="F761" s="1">
        <v>10</v>
      </c>
      <c r="G761" s="1">
        <v>2020</v>
      </c>
      <c r="H761" s="1" t="s">
        <v>40</v>
      </c>
      <c r="I7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375327 - CODTRA : IS - FNC : 51164 - Soldée : S</v>
      </c>
      <c r="K761" s="1"/>
      <c r="L761" s="1"/>
    </row>
    <row r="762" spans="1:12" x14ac:dyDescent="0.25">
      <c r="A762" s="1" t="str">
        <f>_xlfn.CONCAT(Tableau_chromalldb[[#This Row],[DATCREFIJ]],"/",Tableau_chromalldb[[#This Row],[DATCREFIM]],"/",Tableau_chromalldb[[#This Row],[DATCREFIA]])</f>
        <v>26/10/2020</v>
      </c>
      <c r="B762" s="1">
        <v>375372</v>
      </c>
      <c r="C762" s="1" t="s">
        <v>9</v>
      </c>
      <c r="D762" s="1">
        <v>51146</v>
      </c>
      <c r="E762" s="1">
        <v>26</v>
      </c>
      <c r="F762" s="1">
        <v>10</v>
      </c>
      <c r="G762" s="1">
        <v>2020</v>
      </c>
      <c r="H762" s="1" t="s">
        <v>40</v>
      </c>
      <c r="I7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375372 - CODTRA : IG - FNC : 51146 - Soldée : S</v>
      </c>
      <c r="K762" s="1"/>
      <c r="L762" s="1"/>
    </row>
    <row r="763" spans="1:12" x14ac:dyDescent="0.25">
      <c r="A763" s="1" t="str">
        <f>_xlfn.CONCAT(Tableau_chromalldb[[#This Row],[DATCREFIJ]],"/",Tableau_chromalldb[[#This Row],[DATCREFIM]],"/",Tableau_chromalldb[[#This Row],[DATCREFIA]])</f>
        <v>26/10/2020</v>
      </c>
      <c r="B763" s="1">
        <v>375401</v>
      </c>
      <c r="C763" s="1" t="s">
        <v>26</v>
      </c>
      <c r="D763" s="1">
        <v>51145</v>
      </c>
      <c r="E763" s="1">
        <v>26</v>
      </c>
      <c r="F763" s="1">
        <v>10</v>
      </c>
      <c r="G763" s="1">
        <v>2020</v>
      </c>
      <c r="H763" s="1" t="s">
        <v>40</v>
      </c>
      <c r="I7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375401 - CODTRA : IN - FNC : 51145 - Soldée : S</v>
      </c>
      <c r="K763" s="1"/>
      <c r="L763" s="1"/>
    </row>
    <row r="764" spans="1:12" x14ac:dyDescent="0.25">
      <c r="A764" s="1" t="str">
        <f>_xlfn.CONCAT(Tableau_chromalldb[[#This Row],[DATCREFIJ]],"/",Tableau_chromalldb[[#This Row],[DATCREFIM]],"/",Tableau_chromalldb[[#This Row],[DATCREFIA]])</f>
        <v>26/10/2020</v>
      </c>
      <c r="B764" s="1">
        <v>375467</v>
      </c>
      <c r="C764" s="1" t="s">
        <v>11</v>
      </c>
      <c r="D764" s="1">
        <v>51162</v>
      </c>
      <c r="E764" s="1">
        <v>26</v>
      </c>
      <c r="F764" s="1">
        <v>10</v>
      </c>
      <c r="G764" s="1">
        <v>2020</v>
      </c>
      <c r="H764" s="1" t="s">
        <v>40</v>
      </c>
      <c r="I7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375467 - CODTRA : IT - FNC : 51162 - Soldée : S</v>
      </c>
      <c r="K764" s="1"/>
      <c r="L764" s="1"/>
    </row>
    <row r="765" spans="1:12" x14ac:dyDescent="0.25">
      <c r="A765" s="1" t="str">
        <f>_xlfn.CONCAT(Tableau_chromalldb[[#This Row],[DATCREFIJ]],"/",Tableau_chromalldb[[#This Row],[DATCREFIM]],"/",Tableau_chromalldb[[#This Row],[DATCREFIA]])</f>
        <v>27/10/2020</v>
      </c>
      <c r="B765" s="1">
        <v>375077</v>
      </c>
      <c r="C765" s="1" t="s">
        <v>12</v>
      </c>
      <c r="D765" s="1">
        <v>51163</v>
      </c>
      <c r="E765" s="1">
        <v>27</v>
      </c>
      <c r="F765" s="1">
        <v>10</v>
      </c>
      <c r="G765" s="1">
        <v>2020</v>
      </c>
      <c r="H765" s="1" t="s">
        <v>40</v>
      </c>
      <c r="I7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375077 - CODTRA : II - FNC : 51163 - Soldée : S</v>
      </c>
      <c r="K765" s="1"/>
      <c r="L765" s="1"/>
    </row>
    <row r="766" spans="1:12" x14ac:dyDescent="0.25">
      <c r="A766" s="1" t="str">
        <f>_xlfn.CONCAT(Tableau_chromalldb[[#This Row],[DATCREFIJ]],"/",Tableau_chromalldb[[#This Row],[DATCREFIM]],"/",Tableau_chromalldb[[#This Row],[DATCREFIA]])</f>
        <v>27/10/2020</v>
      </c>
      <c r="B766" s="1">
        <v>375259</v>
      </c>
      <c r="C766" s="1" t="s">
        <v>9</v>
      </c>
      <c r="D766" s="1">
        <v>51152</v>
      </c>
      <c r="E766" s="1">
        <v>27</v>
      </c>
      <c r="F766" s="1">
        <v>10</v>
      </c>
      <c r="G766" s="1">
        <v>2020</v>
      </c>
      <c r="H766" s="1" t="s">
        <v>1</v>
      </c>
      <c r="I7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375259 - CODTRA : IG - FNC : 51152 - Soldée : </v>
      </c>
      <c r="K766" s="1"/>
      <c r="L766" s="1"/>
    </row>
    <row r="767" spans="1:12" x14ac:dyDescent="0.25">
      <c r="A767" s="1" t="str">
        <f>_xlfn.CONCAT(Tableau_chromalldb[[#This Row],[DATCREFIJ]],"/",Tableau_chromalldb[[#This Row],[DATCREFIM]],"/",Tableau_chromalldb[[#This Row],[DATCREFIA]])</f>
        <v>27/10/2020</v>
      </c>
      <c r="B767" s="1">
        <v>375259</v>
      </c>
      <c r="C767" s="1" t="s">
        <v>9</v>
      </c>
      <c r="D767" s="1">
        <v>51153</v>
      </c>
      <c r="E767" s="1">
        <v>27</v>
      </c>
      <c r="F767" s="1">
        <v>10</v>
      </c>
      <c r="G767" s="1">
        <v>2020</v>
      </c>
      <c r="H767" s="1" t="s">
        <v>1</v>
      </c>
      <c r="I7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375259 - CODTRA : IG - FNC : 51153 - Soldée : </v>
      </c>
      <c r="K767" s="1"/>
      <c r="L767" s="1"/>
    </row>
    <row r="768" spans="1:12" x14ac:dyDescent="0.25">
      <c r="A768" s="1" t="str">
        <f>_xlfn.CONCAT(Tableau_chromalldb[[#This Row],[DATCREFIJ]],"/",Tableau_chromalldb[[#This Row],[DATCREFIM]],"/",Tableau_chromalldb[[#This Row],[DATCREFIA]])</f>
        <v>27/10/2020</v>
      </c>
      <c r="B768" s="1">
        <v>375259</v>
      </c>
      <c r="C768" s="1" t="s">
        <v>9</v>
      </c>
      <c r="D768" s="1">
        <v>51154</v>
      </c>
      <c r="E768" s="1">
        <v>27</v>
      </c>
      <c r="F768" s="1">
        <v>10</v>
      </c>
      <c r="G768" s="1">
        <v>2020</v>
      </c>
      <c r="H768" s="1" t="s">
        <v>40</v>
      </c>
      <c r="I7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375259 - CODTRA : IG - FNC : 51154 - Soldée : S</v>
      </c>
      <c r="K768" s="1"/>
      <c r="L768" s="1"/>
    </row>
    <row r="769" spans="1:12" x14ac:dyDescent="0.25">
      <c r="A769" s="1" t="str">
        <f>_xlfn.CONCAT(Tableau_chromalldb[[#This Row],[DATCREFIJ]],"/",Tableau_chromalldb[[#This Row],[DATCREFIM]],"/",Tableau_chromalldb[[#This Row],[DATCREFIA]])</f>
        <v>27/10/2020</v>
      </c>
      <c r="B769" s="1">
        <v>375410</v>
      </c>
      <c r="C769" s="1" t="s">
        <v>11</v>
      </c>
      <c r="D769" s="1">
        <v>51151</v>
      </c>
      <c r="E769" s="1">
        <v>27</v>
      </c>
      <c r="F769" s="1">
        <v>10</v>
      </c>
      <c r="G769" s="1">
        <v>2020</v>
      </c>
      <c r="H769" s="1" t="s">
        <v>40</v>
      </c>
      <c r="I7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375410 - CODTRA : IT - FNC : 51151 - Soldée : S</v>
      </c>
      <c r="K769" s="1"/>
      <c r="L769" s="1"/>
    </row>
    <row r="770" spans="1:12" x14ac:dyDescent="0.25">
      <c r="A770" s="1" t="str">
        <f>_xlfn.CONCAT(Tableau_chromalldb[[#This Row],[DATCREFIJ]],"/",Tableau_chromalldb[[#This Row],[DATCREFIM]],"/",Tableau_chromalldb[[#This Row],[DATCREFIA]])</f>
        <v>27/10/2020</v>
      </c>
      <c r="B770" s="1">
        <v>375477</v>
      </c>
      <c r="C770" s="1" t="s">
        <v>38</v>
      </c>
      <c r="D770" s="1">
        <v>51159</v>
      </c>
      <c r="E770" s="1">
        <v>27</v>
      </c>
      <c r="F770" s="1">
        <v>10</v>
      </c>
      <c r="G770" s="1">
        <v>2020</v>
      </c>
      <c r="H770" s="1" t="s">
        <v>40</v>
      </c>
      <c r="I7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375477 - CODTRA : WA - FNC : 51159 - Soldée : S</v>
      </c>
      <c r="K770" s="1"/>
      <c r="L770" s="1"/>
    </row>
    <row r="771" spans="1:12" x14ac:dyDescent="0.25">
      <c r="A771" s="1" t="str">
        <f>_xlfn.CONCAT(Tableau_chromalldb[[#This Row],[DATCREFIJ]],"/",Tableau_chromalldb[[#This Row],[DATCREFIM]],"/",Tableau_chromalldb[[#This Row],[DATCREFIA]])</f>
        <v>28/10/2020</v>
      </c>
      <c r="B771" s="1">
        <v>375420</v>
      </c>
      <c r="C771" s="1" t="s">
        <v>11</v>
      </c>
      <c r="D771" s="1">
        <v>51156</v>
      </c>
      <c r="E771" s="1">
        <v>28</v>
      </c>
      <c r="F771" s="1">
        <v>10</v>
      </c>
      <c r="G771" s="1">
        <v>2020</v>
      </c>
      <c r="H771" s="1" t="s">
        <v>40</v>
      </c>
      <c r="I7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375420 - CODTRA : IT - FNC : 51156 - Soldée : S</v>
      </c>
      <c r="K771" s="1"/>
      <c r="L771" s="1"/>
    </row>
    <row r="772" spans="1:12" x14ac:dyDescent="0.25">
      <c r="A772" s="1" t="str">
        <f>_xlfn.CONCAT(Tableau_chromalldb[[#This Row],[DATCREFIJ]],"/",Tableau_chromalldb[[#This Row],[DATCREFIM]],"/",Tableau_chromalldb[[#This Row],[DATCREFIA]])</f>
        <v>29/10/2020</v>
      </c>
      <c r="B772" s="1">
        <v>375117</v>
      </c>
      <c r="C772" s="1" t="s">
        <v>8</v>
      </c>
      <c r="D772" s="1">
        <v>51158</v>
      </c>
      <c r="E772" s="1">
        <v>29</v>
      </c>
      <c r="F772" s="1">
        <v>10</v>
      </c>
      <c r="G772" s="1">
        <v>2020</v>
      </c>
      <c r="H772" s="1" t="s">
        <v>40</v>
      </c>
      <c r="I7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375117 - CODTRA : IC - FNC : 51158 - Soldée : S</v>
      </c>
      <c r="K772" s="1"/>
      <c r="L772" s="1"/>
    </row>
    <row r="773" spans="1:12" x14ac:dyDescent="0.25">
      <c r="A773" s="1" t="str">
        <f>_xlfn.CONCAT(Tableau_chromalldb[[#This Row],[DATCREFIJ]],"/",Tableau_chromalldb[[#This Row],[DATCREFIM]],"/",Tableau_chromalldb[[#This Row],[DATCREFIA]])</f>
        <v>30/10/2020</v>
      </c>
      <c r="B773" s="1">
        <v>375077</v>
      </c>
      <c r="C773" s="1" t="s">
        <v>12</v>
      </c>
      <c r="D773" s="1">
        <v>51180</v>
      </c>
      <c r="E773" s="1">
        <v>30</v>
      </c>
      <c r="F773" s="1">
        <v>10</v>
      </c>
      <c r="G773" s="1">
        <v>2020</v>
      </c>
      <c r="H773" s="1" t="s">
        <v>40</v>
      </c>
      <c r="I7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375077 - CODTRA : II - FNC : 51180 - Soldée : S</v>
      </c>
      <c r="K773" s="1"/>
      <c r="L773" s="1"/>
    </row>
    <row r="774" spans="1:12" x14ac:dyDescent="0.25">
      <c r="A774" s="1" t="str">
        <f>_xlfn.CONCAT(Tableau_chromalldb[[#This Row],[DATCREFIJ]],"/",Tableau_chromalldb[[#This Row],[DATCREFIM]],"/",Tableau_chromalldb[[#This Row],[DATCREFIA]])</f>
        <v>30/10/2020</v>
      </c>
      <c r="B774" s="1">
        <v>375082</v>
      </c>
      <c r="C774" s="1" t="s">
        <v>9</v>
      </c>
      <c r="D774" s="1">
        <v>51160</v>
      </c>
      <c r="E774" s="1">
        <v>30</v>
      </c>
      <c r="F774" s="1">
        <v>10</v>
      </c>
      <c r="G774" s="1">
        <v>2020</v>
      </c>
      <c r="H774" s="1" t="s">
        <v>40</v>
      </c>
      <c r="I7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375082 - CODTRA : IG - FNC : 51160 - Soldée : S</v>
      </c>
      <c r="K774" s="1"/>
      <c r="L774" s="1"/>
    </row>
    <row r="775" spans="1:12" x14ac:dyDescent="0.25">
      <c r="A775" s="1" t="str">
        <f>_xlfn.CONCAT(Tableau_chromalldb[[#This Row],[DATCREFIJ]],"/",Tableau_chromalldb[[#This Row],[DATCREFIM]],"/",Tableau_chromalldb[[#This Row],[DATCREFIA]])</f>
        <v>30/10/2020</v>
      </c>
      <c r="B775" s="1">
        <v>375082</v>
      </c>
      <c r="C775" s="1" t="s">
        <v>9</v>
      </c>
      <c r="D775" s="1">
        <v>51161</v>
      </c>
      <c r="E775" s="1">
        <v>30</v>
      </c>
      <c r="F775" s="1">
        <v>10</v>
      </c>
      <c r="G775" s="1">
        <v>2020</v>
      </c>
      <c r="H775" s="1" t="s">
        <v>40</v>
      </c>
      <c r="I7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375082 - CODTRA : IG - FNC : 51161 - Soldée : S</v>
      </c>
      <c r="K775" s="1"/>
      <c r="L775" s="1"/>
    </row>
    <row r="776" spans="1:12" x14ac:dyDescent="0.25">
      <c r="A776" s="1" t="str">
        <f>_xlfn.CONCAT(Tableau_chromalldb[[#This Row],[DATCREFIJ]],"/",Tableau_chromalldb[[#This Row],[DATCREFIM]],"/",Tableau_chromalldb[[#This Row],[DATCREFIA]])</f>
        <v>2/11/2020</v>
      </c>
      <c r="B776" s="1">
        <v>375077</v>
      </c>
      <c r="C776" s="1" t="s">
        <v>12</v>
      </c>
      <c r="D776" s="1">
        <v>51170</v>
      </c>
      <c r="E776" s="1">
        <v>2</v>
      </c>
      <c r="F776" s="1">
        <v>11</v>
      </c>
      <c r="G776" s="1">
        <v>2020</v>
      </c>
      <c r="H776" s="1" t="s">
        <v>40</v>
      </c>
      <c r="I7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375077 - CODTRA : II - FNC : 51170 - Soldée : S</v>
      </c>
      <c r="K776" s="1"/>
      <c r="L776" s="1"/>
    </row>
    <row r="777" spans="1:12" x14ac:dyDescent="0.25">
      <c r="A777" s="1" t="str">
        <f>_xlfn.CONCAT(Tableau_chromalldb[[#This Row],[DATCREFIJ]],"/",Tableau_chromalldb[[#This Row],[DATCREFIM]],"/",Tableau_chromalldb[[#This Row],[DATCREFIA]])</f>
        <v>2/11/2020</v>
      </c>
      <c r="B777" s="1">
        <v>375131</v>
      </c>
      <c r="C777" s="1" t="s">
        <v>13</v>
      </c>
      <c r="D777" s="1">
        <v>51165</v>
      </c>
      <c r="E777" s="1">
        <v>2</v>
      </c>
      <c r="F777" s="1">
        <v>11</v>
      </c>
      <c r="G777" s="1">
        <v>2020</v>
      </c>
      <c r="H777" s="1" t="s">
        <v>1</v>
      </c>
      <c r="I7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375131 - CODTRA : RA - FNC : 51165 - Soldée : </v>
      </c>
      <c r="K777" s="1"/>
      <c r="L777" s="1"/>
    </row>
    <row r="778" spans="1:12" x14ac:dyDescent="0.25">
      <c r="A778" s="1" t="str">
        <f>_xlfn.CONCAT(Tableau_chromalldb[[#This Row],[DATCREFIJ]],"/",Tableau_chromalldb[[#This Row],[DATCREFIM]],"/",Tableau_chromalldb[[#This Row],[DATCREFIA]])</f>
        <v>2/11/2020</v>
      </c>
      <c r="B778" s="1">
        <v>375131</v>
      </c>
      <c r="C778" s="1" t="s">
        <v>13</v>
      </c>
      <c r="D778" s="1">
        <v>51166</v>
      </c>
      <c r="E778" s="1">
        <v>2</v>
      </c>
      <c r="F778" s="1">
        <v>11</v>
      </c>
      <c r="G778" s="1">
        <v>2020</v>
      </c>
      <c r="H778" s="1" t="s">
        <v>1</v>
      </c>
      <c r="I7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375131 - CODTRA : RA - FNC : 51166 - Soldée : </v>
      </c>
      <c r="K778" s="1"/>
      <c r="L778" s="1"/>
    </row>
    <row r="779" spans="1:12" x14ac:dyDescent="0.25">
      <c r="A779" s="1" t="str">
        <f>_xlfn.CONCAT(Tableau_chromalldb[[#This Row],[DATCREFIJ]],"/",Tableau_chromalldb[[#This Row],[DATCREFIM]],"/",Tableau_chromalldb[[#This Row],[DATCREFIA]])</f>
        <v>2/11/2020</v>
      </c>
      <c r="B779" s="1">
        <v>375131</v>
      </c>
      <c r="C779" s="1" t="s">
        <v>13</v>
      </c>
      <c r="D779" s="1">
        <v>51167</v>
      </c>
      <c r="E779" s="1">
        <v>2</v>
      </c>
      <c r="F779" s="1">
        <v>11</v>
      </c>
      <c r="G779" s="1">
        <v>2020</v>
      </c>
      <c r="H779" s="1" t="s">
        <v>1</v>
      </c>
      <c r="I7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375131 - CODTRA : RA - FNC : 51167 - Soldée : </v>
      </c>
      <c r="K779" s="1"/>
      <c r="L779" s="1"/>
    </row>
    <row r="780" spans="1:12" x14ac:dyDescent="0.25">
      <c r="A780" s="1" t="str">
        <f>_xlfn.CONCAT(Tableau_chromalldb[[#This Row],[DATCREFIJ]],"/",Tableau_chromalldb[[#This Row],[DATCREFIM]],"/",Tableau_chromalldb[[#This Row],[DATCREFIA]])</f>
        <v>2/11/2020</v>
      </c>
      <c r="B780" s="1">
        <v>375144</v>
      </c>
      <c r="C780" s="1" t="s">
        <v>24</v>
      </c>
      <c r="D780" s="1">
        <v>51168</v>
      </c>
      <c r="E780" s="1">
        <v>2</v>
      </c>
      <c r="F780" s="1">
        <v>11</v>
      </c>
      <c r="G780" s="1">
        <v>2020</v>
      </c>
      <c r="H780" s="1" t="s">
        <v>1</v>
      </c>
      <c r="I7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375144 - CODTRA : IK - FNC : 51168 - Soldée : </v>
      </c>
      <c r="K780" s="1"/>
      <c r="L780" s="1"/>
    </row>
    <row r="781" spans="1:12" x14ac:dyDescent="0.25">
      <c r="A781" s="1" t="str">
        <f>_xlfn.CONCAT(Tableau_chromalldb[[#This Row],[DATCREFIJ]],"/",Tableau_chromalldb[[#This Row],[DATCREFIM]],"/",Tableau_chromalldb[[#This Row],[DATCREFIA]])</f>
        <v>2/11/2020</v>
      </c>
      <c r="B781" s="1">
        <v>375144</v>
      </c>
      <c r="C781" s="1" t="s">
        <v>24</v>
      </c>
      <c r="D781" s="1">
        <v>51169</v>
      </c>
      <c r="E781" s="1">
        <v>2</v>
      </c>
      <c r="F781" s="1">
        <v>11</v>
      </c>
      <c r="G781" s="1">
        <v>2020</v>
      </c>
      <c r="H781" s="1" t="s">
        <v>40</v>
      </c>
      <c r="I7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375144 - CODTRA : IK - FNC : 51169 - Soldée : S</v>
      </c>
      <c r="K781" s="1"/>
      <c r="L781" s="1"/>
    </row>
    <row r="782" spans="1:12" x14ac:dyDescent="0.25">
      <c r="A782" s="1" t="str">
        <f>_xlfn.CONCAT(Tableau_chromalldb[[#This Row],[DATCREFIJ]],"/",Tableau_chromalldb[[#This Row],[DATCREFIM]],"/",Tableau_chromalldb[[#This Row],[DATCREFIA]])</f>
        <v>2/11/2020</v>
      </c>
      <c r="B782" s="1">
        <v>375157</v>
      </c>
      <c r="C782" s="1" t="s">
        <v>31</v>
      </c>
      <c r="D782" s="1">
        <v>51175</v>
      </c>
      <c r="E782" s="1">
        <v>2</v>
      </c>
      <c r="F782" s="1">
        <v>11</v>
      </c>
      <c r="G782" s="1">
        <v>2020</v>
      </c>
      <c r="H782" s="1" t="s">
        <v>40</v>
      </c>
      <c r="I7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375157 - CODTRA : IE - FNC : 51175 - Soldée : S</v>
      </c>
      <c r="K782" s="1"/>
      <c r="L782" s="1"/>
    </row>
    <row r="783" spans="1:12" x14ac:dyDescent="0.25">
      <c r="A783" s="1" t="str">
        <f>_xlfn.CONCAT(Tableau_chromalldb[[#This Row],[DATCREFIJ]],"/",Tableau_chromalldb[[#This Row],[DATCREFIM]],"/",Tableau_chromalldb[[#This Row],[DATCREFIA]])</f>
        <v>2/11/2020</v>
      </c>
      <c r="B783" s="1">
        <v>375335</v>
      </c>
      <c r="C783" s="1" t="s">
        <v>31</v>
      </c>
      <c r="D783" s="1">
        <v>51173</v>
      </c>
      <c r="E783" s="1">
        <v>2</v>
      </c>
      <c r="F783" s="1">
        <v>11</v>
      </c>
      <c r="G783" s="1">
        <v>2020</v>
      </c>
      <c r="H783" s="1" t="s">
        <v>1</v>
      </c>
      <c r="I7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375335 - CODTRA : IE - FNC : 51173 - Soldée : </v>
      </c>
      <c r="K783" s="1"/>
      <c r="L783" s="1"/>
    </row>
    <row r="784" spans="1:12" x14ac:dyDescent="0.25">
      <c r="A784" s="1" t="str">
        <f>_xlfn.CONCAT(Tableau_chromalldb[[#This Row],[DATCREFIJ]],"/",Tableau_chromalldb[[#This Row],[DATCREFIM]],"/",Tableau_chromalldb[[#This Row],[DATCREFIA]])</f>
        <v>2/11/2020</v>
      </c>
      <c r="B784" s="1">
        <v>375335</v>
      </c>
      <c r="C784" s="1" t="s">
        <v>31</v>
      </c>
      <c r="D784" s="1">
        <v>51174</v>
      </c>
      <c r="E784" s="1">
        <v>2</v>
      </c>
      <c r="F784" s="1">
        <v>11</v>
      </c>
      <c r="G784" s="1">
        <v>2020</v>
      </c>
      <c r="H784" s="1" t="s">
        <v>40</v>
      </c>
      <c r="I7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375335 - CODTRA : IE - FNC : 51174 - Soldée : S</v>
      </c>
      <c r="K784" s="1"/>
      <c r="L784" s="1"/>
    </row>
    <row r="785" spans="1:12" x14ac:dyDescent="0.25">
      <c r="A785" s="1" t="str">
        <f>_xlfn.CONCAT(Tableau_chromalldb[[#This Row],[DATCREFIJ]],"/",Tableau_chromalldb[[#This Row],[DATCREFIM]],"/",Tableau_chromalldb[[#This Row],[DATCREFIA]])</f>
        <v>2/11/2020</v>
      </c>
      <c r="B785" s="1">
        <v>375475</v>
      </c>
      <c r="C785" s="1" t="s">
        <v>11</v>
      </c>
      <c r="D785" s="1">
        <v>51171</v>
      </c>
      <c r="E785" s="1">
        <v>2</v>
      </c>
      <c r="F785" s="1">
        <v>11</v>
      </c>
      <c r="G785" s="1">
        <v>2020</v>
      </c>
      <c r="H785" s="1" t="s">
        <v>40</v>
      </c>
      <c r="I7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375475 - CODTRA : IT - FNC : 51171 - Soldée : S</v>
      </c>
      <c r="K785" s="1"/>
      <c r="L785" s="1"/>
    </row>
    <row r="786" spans="1:12" x14ac:dyDescent="0.25">
      <c r="A786" s="1" t="str">
        <f>_xlfn.CONCAT(Tableau_chromalldb[[#This Row],[DATCREFIJ]],"/",Tableau_chromalldb[[#This Row],[DATCREFIM]],"/",Tableau_chromalldb[[#This Row],[DATCREFIA]])</f>
        <v>3/11/2020</v>
      </c>
      <c r="B786" s="1">
        <v>374884</v>
      </c>
      <c r="C786" s="1" t="s">
        <v>27</v>
      </c>
      <c r="D786" s="1">
        <v>51172</v>
      </c>
      <c r="E786" s="1">
        <v>3</v>
      </c>
      <c r="F786" s="1">
        <v>11</v>
      </c>
      <c r="G786" s="1">
        <v>2020</v>
      </c>
      <c r="H786" s="1" t="s">
        <v>40</v>
      </c>
      <c r="I7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374884 - CODTRA : UB - FNC : 51172 - Soldée : S</v>
      </c>
      <c r="K786" s="1"/>
      <c r="L786" s="1"/>
    </row>
    <row r="787" spans="1:12" x14ac:dyDescent="0.25">
      <c r="A787" s="1" t="str">
        <f>_xlfn.CONCAT(Tableau_chromalldb[[#This Row],[DATCREFIJ]],"/",Tableau_chromalldb[[#This Row],[DATCREFIM]],"/",Tableau_chromalldb[[#This Row],[DATCREFIA]])</f>
        <v>4/11/2020</v>
      </c>
      <c r="B787" s="1">
        <v>375467</v>
      </c>
      <c r="C787" s="1" t="s">
        <v>11</v>
      </c>
      <c r="D787" s="1">
        <v>51176</v>
      </c>
      <c r="E787" s="1">
        <v>4</v>
      </c>
      <c r="F787" s="1">
        <v>11</v>
      </c>
      <c r="G787" s="1">
        <v>2020</v>
      </c>
      <c r="H787" s="1" t="s">
        <v>1</v>
      </c>
      <c r="I7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375467 - CODTRA : IT - FNC : 51176 - Soldée : </v>
      </c>
      <c r="K787" s="1"/>
      <c r="L787" s="1"/>
    </row>
    <row r="788" spans="1:12" x14ac:dyDescent="0.25">
      <c r="A788" s="1" t="str">
        <f>_xlfn.CONCAT(Tableau_chromalldb[[#This Row],[DATCREFIJ]],"/",Tableau_chromalldb[[#This Row],[DATCREFIM]],"/",Tableau_chromalldb[[#This Row],[DATCREFIA]])</f>
        <v>4/11/2020</v>
      </c>
      <c r="B788" s="1">
        <v>375467</v>
      </c>
      <c r="C788" s="1" t="s">
        <v>11</v>
      </c>
      <c r="D788" s="1">
        <v>51177</v>
      </c>
      <c r="E788" s="1">
        <v>4</v>
      </c>
      <c r="F788" s="1">
        <v>11</v>
      </c>
      <c r="G788" s="1">
        <v>2020</v>
      </c>
      <c r="H788" s="1" t="s">
        <v>1</v>
      </c>
      <c r="I7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375467 - CODTRA : IT - FNC : 51177 - Soldée : </v>
      </c>
      <c r="K788" s="1"/>
      <c r="L788" s="1"/>
    </row>
    <row r="789" spans="1:12" x14ac:dyDescent="0.25">
      <c r="A789" s="1" t="str">
        <f>_xlfn.CONCAT(Tableau_chromalldb[[#This Row],[DATCREFIJ]],"/",Tableau_chromalldb[[#This Row],[DATCREFIM]],"/",Tableau_chromalldb[[#This Row],[DATCREFIA]])</f>
        <v>4/11/2020</v>
      </c>
      <c r="B789" s="1">
        <v>375467</v>
      </c>
      <c r="C789" s="1" t="s">
        <v>11</v>
      </c>
      <c r="D789" s="1">
        <v>51178</v>
      </c>
      <c r="E789" s="1">
        <v>4</v>
      </c>
      <c r="F789" s="1">
        <v>11</v>
      </c>
      <c r="G789" s="1">
        <v>2020</v>
      </c>
      <c r="H789" s="1" t="s">
        <v>1</v>
      </c>
      <c r="I7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375467 - CODTRA : IT - FNC : 51178 - Soldée : </v>
      </c>
      <c r="K789" s="1"/>
      <c r="L789" s="1"/>
    </row>
    <row r="790" spans="1:12" x14ac:dyDescent="0.25">
      <c r="A790" s="1" t="str">
        <f>_xlfn.CONCAT(Tableau_chromalldb[[#This Row],[DATCREFIJ]],"/",Tableau_chromalldb[[#This Row],[DATCREFIM]],"/",Tableau_chromalldb[[#This Row],[DATCREFIA]])</f>
        <v>4/11/2020</v>
      </c>
      <c r="B790" s="1">
        <v>375467</v>
      </c>
      <c r="C790" s="1" t="s">
        <v>11</v>
      </c>
      <c r="D790" s="1">
        <v>51179</v>
      </c>
      <c r="E790" s="1">
        <v>4</v>
      </c>
      <c r="F790" s="1">
        <v>11</v>
      </c>
      <c r="G790" s="1">
        <v>2020</v>
      </c>
      <c r="H790" s="1" t="s">
        <v>40</v>
      </c>
      <c r="I7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375467 - CODTRA : IT - FNC : 51179 - Soldée : S</v>
      </c>
      <c r="K790" s="1"/>
      <c r="L790" s="1"/>
    </row>
    <row r="791" spans="1:12" x14ac:dyDescent="0.25">
      <c r="A791" s="1" t="str">
        <f>_xlfn.CONCAT(Tableau_chromalldb[[#This Row],[DATCREFIJ]],"/",Tableau_chromalldb[[#This Row],[DATCREFIM]],"/",Tableau_chromalldb[[#This Row],[DATCREFIA]])</f>
        <v>5/11/2020</v>
      </c>
      <c r="B791" s="1">
        <v>375133</v>
      </c>
      <c r="C791" s="1" t="s">
        <v>13</v>
      </c>
      <c r="D791" s="1">
        <v>51181</v>
      </c>
      <c r="E791" s="1">
        <v>5</v>
      </c>
      <c r="F791" s="1">
        <v>11</v>
      </c>
      <c r="G791" s="1">
        <v>2020</v>
      </c>
      <c r="H791" s="1" t="s">
        <v>40</v>
      </c>
      <c r="I7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375133 - CODTRA : RA - FNC : 51181 - Soldée : S</v>
      </c>
      <c r="K791" s="1"/>
      <c r="L791" s="1"/>
    </row>
    <row r="792" spans="1:12" x14ac:dyDescent="0.25">
      <c r="A792" s="1" t="str">
        <f>_xlfn.CONCAT(Tableau_chromalldb[[#This Row],[DATCREFIJ]],"/",Tableau_chromalldb[[#This Row],[DATCREFIM]],"/",Tableau_chromalldb[[#This Row],[DATCREFIA]])</f>
        <v>5/11/2020</v>
      </c>
      <c r="B792" s="1">
        <v>375144</v>
      </c>
      <c r="C792" s="1" t="s">
        <v>24</v>
      </c>
      <c r="D792" s="1">
        <v>51182</v>
      </c>
      <c r="E792" s="1">
        <v>5</v>
      </c>
      <c r="F792" s="1">
        <v>11</v>
      </c>
      <c r="G792" s="1">
        <v>2020</v>
      </c>
      <c r="H792" s="1" t="s">
        <v>40</v>
      </c>
      <c r="I7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375144 - CODTRA : IK - FNC : 51182 - Soldée : S</v>
      </c>
      <c r="K792" s="1"/>
      <c r="L792" s="1"/>
    </row>
    <row r="793" spans="1:12" x14ac:dyDescent="0.25">
      <c r="A793" s="1" t="str">
        <f>_xlfn.CONCAT(Tableau_chromalldb[[#This Row],[DATCREFIJ]],"/",Tableau_chromalldb[[#This Row],[DATCREFIM]],"/",Tableau_chromalldb[[#This Row],[DATCREFIA]])</f>
        <v>9/11/2020</v>
      </c>
      <c r="B793" s="1">
        <v>374747</v>
      </c>
      <c r="C793" s="1" t="s">
        <v>15</v>
      </c>
      <c r="D793" s="1">
        <v>51185</v>
      </c>
      <c r="E793" s="1">
        <v>9</v>
      </c>
      <c r="F793" s="1">
        <v>11</v>
      </c>
      <c r="G793" s="1">
        <v>2020</v>
      </c>
      <c r="H793" s="1" t="s">
        <v>40</v>
      </c>
      <c r="I7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374747 - CODTRA : IB - FNC : 51185 - Soldée : S</v>
      </c>
      <c r="K793" s="1"/>
      <c r="L793" s="1"/>
    </row>
    <row r="794" spans="1:12" x14ac:dyDescent="0.25">
      <c r="A794" s="1" t="str">
        <f>_xlfn.CONCAT(Tableau_chromalldb[[#This Row],[DATCREFIJ]],"/",Tableau_chromalldb[[#This Row],[DATCREFIM]],"/",Tableau_chromalldb[[#This Row],[DATCREFIA]])</f>
        <v>9/11/2020</v>
      </c>
      <c r="B794" s="1">
        <v>374788</v>
      </c>
      <c r="C794" s="1" t="s">
        <v>15</v>
      </c>
      <c r="D794" s="1">
        <v>51188</v>
      </c>
      <c r="E794" s="1">
        <v>9</v>
      </c>
      <c r="F794" s="1">
        <v>11</v>
      </c>
      <c r="G794" s="1">
        <v>2020</v>
      </c>
      <c r="H794" s="1" t="s">
        <v>40</v>
      </c>
      <c r="I7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374788 - CODTRA : IB - FNC : 51188 - Soldée : S</v>
      </c>
      <c r="K794" s="1"/>
      <c r="L794" s="1"/>
    </row>
    <row r="795" spans="1:12" x14ac:dyDescent="0.25">
      <c r="A795" s="1" t="str">
        <f>_xlfn.CONCAT(Tableau_chromalldb[[#This Row],[DATCREFIJ]],"/",Tableau_chromalldb[[#This Row],[DATCREFIM]],"/",Tableau_chromalldb[[#This Row],[DATCREFIA]])</f>
        <v>9/11/2020</v>
      </c>
      <c r="B795" s="1">
        <v>375467</v>
      </c>
      <c r="C795" s="1" t="s">
        <v>11</v>
      </c>
      <c r="D795" s="1">
        <v>51183</v>
      </c>
      <c r="E795" s="1">
        <v>9</v>
      </c>
      <c r="F795" s="1">
        <v>11</v>
      </c>
      <c r="G795" s="1">
        <v>2020</v>
      </c>
      <c r="H795" s="1" t="s">
        <v>1</v>
      </c>
      <c r="I7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375467 - CODTRA : IT - FNC : 51183 - Soldée : </v>
      </c>
      <c r="K795" s="1"/>
      <c r="L795" s="1"/>
    </row>
    <row r="796" spans="1:12" x14ac:dyDescent="0.25">
      <c r="A796" s="1" t="str">
        <f>_xlfn.CONCAT(Tableau_chromalldb[[#This Row],[DATCREFIJ]],"/",Tableau_chromalldb[[#This Row],[DATCREFIM]],"/",Tableau_chromalldb[[#This Row],[DATCREFIA]])</f>
        <v>9/11/2020</v>
      </c>
      <c r="B796" s="1">
        <v>375467</v>
      </c>
      <c r="C796" s="1" t="s">
        <v>11</v>
      </c>
      <c r="D796" s="1">
        <v>51184</v>
      </c>
      <c r="E796" s="1">
        <v>9</v>
      </c>
      <c r="F796" s="1">
        <v>11</v>
      </c>
      <c r="G796" s="1">
        <v>2020</v>
      </c>
      <c r="H796" s="1" t="s">
        <v>40</v>
      </c>
      <c r="I7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375467 - CODTRA : IT - FNC : 51184 - Soldée : S</v>
      </c>
      <c r="K796" s="1"/>
      <c r="L796" s="1"/>
    </row>
    <row r="797" spans="1:12" x14ac:dyDescent="0.25">
      <c r="A797" s="1" t="str">
        <f>_xlfn.CONCAT(Tableau_chromalldb[[#This Row],[DATCREFIJ]],"/",Tableau_chromalldb[[#This Row],[DATCREFIM]],"/",Tableau_chromalldb[[#This Row],[DATCREFIA]])</f>
        <v>12/11/2020</v>
      </c>
      <c r="B797" s="1">
        <v>374747</v>
      </c>
      <c r="C797" s="1" t="s">
        <v>15</v>
      </c>
      <c r="D797" s="1">
        <v>51192</v>
      </c>
      <c r="E797" s="1">
        <v>12</v>
      </c>
      <c r="F797" s="1">
        <v>11</v>
      </c>
      <c r="G797" s="1">
        <v>2020</v>
      </c>
      <c r="H797" s="1" t="s">
        <v>40</v>
      </c>
      <c r="I7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374747 - CODTRA : IB - FNC : 51192 - Soldée : S</v>
      </c>
      <c r="K797" s="1"/>
      <c r="L797" s="1"/>
    </row>
    <row r="798" spans="1:12" x14ac:dyDescent="0.25">
      <c r="A798" s="1" t="str">
        <f>_xlfn.CONCAT(Tableau_chromalldb[[#This Row],[DATCREFIJ]],"/",Tableau_chromalldb[[#This Row],[DATCREFIM]],"/",Tableau_chromalldb[[#This Row],[DATCREFIA]])</f>
        <v>12/11/2020</v>
      </c>
      <c r="B798" s="1">
        <v>375300</v>
      </c>
      <c r="C798" s="1" t="s">
        <v>9</v>
      </c>
      <c r="D798" s="1">
        <v>51186</v>
      </c>
      <c r="E798" s="1">
        <v>12</v>
      </c>
      <c r="F798" s="1">
        <v>11</v>
      </c>
      <c r="G798" s="1">
        <v>2020</v>
      </c>
      <c r="H798" s="1" t="s">
        <v>1</v>
      </c>
      <c r="I7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375300 - CODTRA : IG - FNC : 51186 - Soldée : </v>
      </c>
      <c r="K798" s="1"/>
      <c r="L798" s="1"/>
    </row>
    <row r="799" spans="1:12" x14ac:dyDescent="0.25">
      <c r="A799" s="1" t="str">
        <f>_xlfn.CONCAT(Tableau_chromalldb[[#This Row],[DATCREFIJ]],"/",Tableau_chromalldb[[#This Row],[DATCREFIM]],"/",Tableau_chromalldb[[#This Row],[DATCREFIA]])</f>
        <v>12/11/2020</v>
      </c>
      <c r="B799" s="1">
        <v>375300</v>
      </c>
      <c r="C799" s="1" t="s">
        <v>9</v>
      </c>
      <c r="D799" s="1">
        <v>51187</v>
      </c>
      <c r="E799" s="1">
        <v>12</v>
      </c>
      <c r="F799" s="1">
        <v>11</v>
      </c>
      <c r="G799" s="1">
        <v>2020</v>
      </c>
      <c r="H799" s="1" t="s">
        <v>40</v>
      </c>
      <c r="I7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375300 - CODTRA : IG - FNC : 51187 - Soldée : S</v>
      </c>
      <c r="K799" s="1"/>
      <c r="L799" s="1"/>
    </row>
    <row r="800" spans="1:12" x14ac:dyDescent="0.25">
      <c r="A800" s="1" t="str">
        <f>_xlfn.CONCAT(Tableau_chromalldb[[#This Row],[DATCREFIJ]],"/",Tableau_chromalldb[[#This Row],[DATCREFIM]],"/",Tableau_chromalldb[[#This Row],[DATCREFIA]])</f>
        <v>12/11/2020</v>
      </c>
      <c r="B800" s="1">
        <v>375308</v>
      </c>
      <c r="C800" s="1" t="s">
        <v>9</v>
      </c>
      <c r="D800" s="1">
        <v>51191</v>
      </c>
      <c r="E800" s="1">
        <v>12</v>
      </c>
      <c r="F800" s="1">
        <v>11</v>
      </c>
      <c r="G800" s="1">
        <v>2020</v>
      </c>
      <c r="H800" s="1" t="s">
        <v>40</v>
      </c>
      <c r="I8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375308 - CODTRA : IG - FNC : 51191 - Soldée : S</v>
      </c>
      <c r="K800" s="1"/>
      <c r="L800" s="1"/>
    </row>
    <row r="801" spans="1:12" x14ac:dyDescent="0.25">
      <c r="A801" s="1" t="str">
        <f>_xlfn.CONCAT(Tableau_chromalldb[[#This Row],[DATCREFIJ]],"/",Tableau_chromalldb[[#This Row],[DATCREFIM]],"/",Tableau_chromalldb[[#This Row],[DATCREFIA]])</f>
        <v>12/11/2020</v>
      </c>
      <c r="B801" s="1">
        <v>375391</v>
      </c>
      <c r="C801" s="1" t="s">
        <v>21</v>
      </c>
      <c r="D801" s="1">
        <v>51190</v>
      </c>
      <c r="E801" s="1">
        <v>12</v>
      </c>
      <c r="F801" s="1">
        <v>11</v>
      </c>
      <c r="G801" s="1">
        <v>2020</v>
      </c>
      <c r="H801" s="1" t="s">
        <v>40</v>
      </c>
      <c r="I8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375391 - CODTRA : UA - FNC : 51190 - Soldée : S</v>
      </c>
      <c r="K801" s="1"/>
      <c r="L801" s="1"/>
    </row>
    <row r="802" spans="1:12" x14ac:dyDescent="0.25">
      <c r="A802" s="1" t="str">
        <f>_xlfn.CONCAT(Tableau_chromalldb[[#This Row],[DATCREFIJ]],"/",Tableau_chromalldb[[#This Row],[DATCREFIM]],"/",Tableau_chromalldb[[#This Row],[DATCREFIA]])</f>
        <v>13/11/2020</v>
      </c>
      <c r="B802" s="1">
        <v>375428</v>
      </c>
      <c r="C802" s="1" t="s">
        <v>13</v>
      </c>
      <c r="D802" s="1">
        <v>51189</v>
      </c>
      <c r="E802" s="1">
        <v>13</v>
      </c>
      <c r="F802" s="1">
        <v>11</v>
      </c>
      <c r="G802" s="1">
        <v>2020</v>
      </c>
      <c r="H802" s="1" t="s">
        <v>40</v>
      </c>
      <c r="I8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375428 - CODTRA : RA - FNC : 51189 - Soldée : S</v>
      </c>
      <c r="K802" s="1"/>
      <c r="L802" s="1"/>
    </row>
    <row r="803" spans="1:12" x14ac:dyDescent="0.25">
      <c r="A803" s="1" t="str">
        <f>_xlfn.CONCAT(Tableau_chromalldb[[#This Row],[DATCREFIJ]],"/",Tableau_chromalldb[[#This Row],[DATCREFIM]],"/",Tableau_chromalldb[[#This Row],[DATCREFIA]])</f>
        <v>16/11/2020</v>
      </c>
      <c r="B803" s="1">
        <v>375169</v>
      </c>
      <c r="C803" s="1" t="s">
        <v>8</v>
      </c>
      <c r="D803" s="1">
        <v>51198</v>
      </c>
      <c r="E803" s="1">
        <v>16</v>
      </c>
      <c r="F803" s="1">
        <v>11</v>
      </c>
      <c r="G803" s="1">
        <v>2020</v>
      </c>
      <c r="H803" s="1" t="s">
        <v>40</v>
      </c>
      <c r="I8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375169 - CODTRA : IC - FNC : 51198 - Soldée : S</v>
      </c>
      <c r="K803" s="1"/>
      <c r="L803" s="1"/>
    </row>
    <row r="804" spans="1:12" x14ac:dyDescent="0.25">
      <c r="A804" s="1" t="str">
        <f>_xlfn.CONCAT(Tableau_chromalldb[[#This Row],[DATCREFIJ]],"/",Tableau_chromalldb[[#This Row],[DATCREFIM]],"/",Tableau_chromalldb[[#This Row],[DATCREFIA]])</f>
        <v>16/11/2020</v>
      </c>
      <c r="B804" s="1">
        <v>375264</v>
      </c>
      <c r="C804" s="1" t="s">
        <v>27</v>
      </c>
      <c r="D804" s="1">
        <v>51194</v>
      </c>
      <c r="E804" s="1">
        <v>16</v>
      </c>
      <c r="F804" s="1">
        <v>11</v>
      </c>
      <c r="G804" s="1">
        <v>2020</v>
      </c>
      <c r="H804" s="1" t="s">
        <v>40</v>
      </c>
      <c r="I8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375264 - CODTRA : UB - FNC : 51194 - Soldée : S</v>
      </c>
      <c r="K804" s="1"/>
      <c r="L804" s="1"/>
    </row>
    <row r="805" spans="1:12" x14ac:dyDescent="0.25">
      <c r="A805" s="1" t="str">
        <f>_xlfn.CONCAT(Tableau_chromalldb[[#This Row],[DATCREFIJ]],"/",Tableau_chromalldb[[#This Row],[DATCREFIM]],"/",Tableau_chromalldb[[#This Row],[DATCREFIA]])</f>
        <v>16/11/2020</v>
      </c>
      <c r="B805" s="1">
        <v>375302</v>
      </c>
      <c r="C805" s="1" t="s">
        <v>8</v>
      </c>
      <c r="D805" s="1">
        <v>51200</v>
      </c>
      <c r="E805" s="1">
        <v>16</v>
      </c>
      <c r="F805" s="1">
        <v>11</v>
      </c>
      <c r="G805" s="1">
        <v>2020</v>
      </c>
      <c r="H805" s="1" t="s">
        <v>40</v>
      </c>
      <c r="I8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375302 - CODTRA : IC - FNC : 51200 - Soldée : S</v>
      </c>
      <c r="K805" s="1"/>
      <c r="L805" s="1"/>
    </row>
    <row r="806" spans="1:12" x14ac:dyDescent="0.25">
      <c r="A806" s="1" t="str">
        <f>_xlfn.CONCAT(Tableau_chromalldb[[#This Row],[DATCREFIJ]],"/",Tableau_chromalldb[[#This Row],[DATCREFIM]],"/",Tableau_chromalldb[[#This Row],[DATCREFIA]])</f>
        <v>16/11/2020</v>
      </c>
      <c r="B806" s="1">
        <v>375302</v>
      </c>
      <c r="C806" s="1" t="s">
        <v>8</v>
      </c>
      <c r="D806" s="1">
        <v>51203</v>
      </c>
      <c r="E806" s="1">
        <v>16</v>
      </c>
      <c r="F806" s="1">
        <v>11</v>
      </c>
      <c r="G806" s="1">
        <v>2020</v>
      </c>
      <c r="H806" s="1" t="s">
        <v>40</v>
      </c>
      <c r="I8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375302 - CODTRA : IC - FNC : 51203 - Soldée : S</v>
      </c>
      <c r="K806" s="1"/>
      <c r="L806" s="1"/>
    </row>
    <row r="807" spans="1:12" x14ac:dyDescent="0.25">
      <c r="A807" s="1" t="str">
        <f>_xlfn.CONCAT(Tableau_chromalldb[[#This Row],[DATCREFIJ]],"/",Tableau_chromalldb[[#This Row],[DATCREFIM]],"/",Tableau_chromalldb[[#This Row],[DATCREFIA]])</f>
        <v>16/11/2020</v>
      </c>
      <c r="B807" s="1">
        <v>375350</v>
      </c>
      <c r="C807" s="1" t="s">
        <v>27</v>
      </c>
      <c r="D807" s="1">
        <v>51193</v>
      </c>
      <c r="E807" s="1">
        <v>16</v>
      </c>
      <c r="F807" s="1">
        <v>11</v>
      </c>
      <c r="G807" s="1">
        <v>2020</v>
      </c>
      <c r="H807" s="1" t="s">
        <v>40</v>
      </c>
      <c r="I8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375350 - CODTRA : UB - FNC : 51193 - Soldée : S</v>
      </c>
      <c r="K807" s="1"/>
      <c r="L807" s="1"/>
    </row>
    <row r="808" spans="1:12" x14ac:dyDescent="0.25">
      <c r="A808" s="1" t="str">
        <f>_xlfn.CONCAT(Tableau_chromalldb[[#This Row],[DATCREFIJ]],"/",Tableau_chromalldb[[#This Row],[DATCREFIM]],"/",Tableau_chromalldb[[#This Row],[DATCREFIA]])</f>
        <v>16/11/2020</v>
      </c>
      <c r="B808" s="1">
        <v>375350</v>
      </c>
      <c r="C808" s="1" t="s">
        <v>27</v>
      </c>
      <c r="D808" s="1">
        <v>51209</v>
      </c>
      <c r="E808" s="1">
        <v>16</v>
      </c>
      <c r="F808" s="1">
        <v>11</v>
      </c>
      <c r="G808" s="1">
        <v>2020</v>
      </c>
      <c r="H808" s="1" t="s">
        <v>40</v>
      </c>
      <c r="I8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375350 - CODTRA : UB - FNC : 51209 - Soldée : S</v>
      </c>
      <c r="K808" s="1"/>
      <c r="L808" s="1"/>
    </row>
    <row r="809" spans="1:12" x14ac:dyDescent="0.25">
      <c r="A809" s="1" t="str">
        <f>_xlfn.CONCAT(Tableau_chromalldb[[#This Row],[DATCREFIJ]],"/",Tableau_chromalldb[[#This Row],[DATCREFIM]],"/",Tableau_chromalldb[[#This Row],[DATCREFIA]])</f>
        <v>16/11/2020</v>
      </c>
      <c r="B809" s="1">
        <v>375387</v>
      </c>
      <c r="C809" s="1" t="s">
        <v>23</v>
      </c>
      <c r="D809" s="1">
        <v>51201</v>
      </c>
      <c r="E809" s="1">
        <v>16</v>
      </c>
      <c r="F809" s="1">
        <v>11</v>
      </c>
      <c r="G809" s="1">
        <v>2020</v>
      </c>
      <c r="H809" s="1" t="s">
        <v>1</v>
      </c>
      <c r="I8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375387 - CODTRA : LA - FNC : 51201 - Soldée : </v>
      </c>
      <c r="K809" s="1"/>
      <c r="L809" s="1"/>
    </row>
    <row r="810" spans="1:12" x14ac:dyDescent="0.25">
      <c r="A810" s="1" t="str">
        <f>_xlfn.CONCAT(Tableau_chromalldb[[#This Row],[DATCREFIJ]],"/",Tableau_chromalldb[[#This Row],[DATCREFIM]],"/",Tableau_chromalldb[[#This Row],[DATCREFIA]])</f>
        <v>16/11/2020</v>
      </c>
      <c r="B810" s="1">
        <v>375387</v>
      </c>
      <c r="C810" s="1" t="s">
        <v>23</v>
      </c>
      <c r="D810" s="1">
        <v>51202</v>
      </c>
      <c r="E810" s="1">
        <v>16</v>
      </c>
      <c r="F810" s="1">
        <v>11</v>
      </c>
      <c r="G810" s="1">
        <v>2020</v>
      </c>
      <c r="H810" s="1" t="s">
        <v>40</v>
      </c>
      <c r="I8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375387 - CODTRA : LA - FNC : 51202 - Soldée : S</v>
      </c>
      <c r="K810" s="1"/>
      <c r="L810" s="1"/>
    </row>
    <row r="811" spans="1:12" x14ac:dyDescent="0.25">
      <c r="A811" s="1" t="str">
        <f>_xlfn.CONCAT(Tableau_chromalldb[[#This Row],[DATCREFIJ]],"/",Tableau_chromalldb[[#This Row],[DATCREFIM]],"/",Tableau_chromalldb[[#This Row],[DATCREFIA]])</f>
        <v>16/11/2020</v>
      </c>
      <c r="B811" s="1">
        <v>375514</v>
      </c>
      <c r="C811" s="1" t="s">
        <v>9</v>
      </c>
      <c r="D811" s="1">
        <v>51199</v>
      </c>
      <c r="E811" s="1">
        <v>16</v>
      </c>
      <c r="F811" s="1">
        <v>11</v>
      </c>
      <c r="G811" s="1">
        <v>2020</v>
      </c>
      <c r="H811" s="1" t="s">
        <v>40</v>
      </c>
      <c r="I8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375514 - CODTRA : IG - FNC : 51199 - Soldée : S</v>
      </c>
      <c r="K811" s="1"/>
      <c r="L811" s="1"/>
    </row>
    <row r="812" spans="1:12" x14ac:dyDescent="0.25">
      <c r="A812" s="1" t="str">
        <f>_xlfn.CONCAT(Tableau_chromalldb[[#This Row],[DATCREFIJ]],"/",Tableau_chromalldb[[#This Row],[DATCREFIM]],"/",Tableau_chromalldb[[#This Row],[DATCREFIA]])</f>
        <v>17/11/2020</v>
      </c>
      <c r="B812" s="1">
        <v>375391</v>
      </c>
      <c r="C812" s="1" t="s">
        <v>21</v>
      </c>
      <c r="D812" s="1">
        <v>51197</v>
      </c>
      <c r="E812" s="1">
        <v>17</v>
      </c>
      <c r="F812" s="1">
        <v>11</v>
      </c>
      <c r="G812" s="1">
        <v>2020</v>
      </c>
      <c r="H812" s="1" t="s">
        <v>1</v>
      </c>
      <c r="I8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375391 - CODTRA : UA - FNC : 51197 - Soldée : </v>
      </c>
      <c r="K812" s="1"/>
      <c r="L812" s="1"/>
    </row>
    <row r="813" spans="1:12" x14ac:dyDescent="0.25">
      <c r="A813" s="1" t="str">
        <f>_xlfn.CONCAT(Tableau_chromalldb[[#This Row],[DATCREFIJ]],"/",Tableau_chromalldb[[#This Row],[DATCREFIM]],"/",Tableau_chromalldb[[#This Row],[DATCREFIA]])</f>
        <v>17/11/2020</v>
      </c>
      <c r="B813" s="1">
        <v>375583</v>
      </c>
      <c r="C813" s="1" t="s">
        <v>11</v>
      </c>
      <c r="D813" s="1">
        <v>51196</v>
      </c>
      <c r="E813" s="1">
        <v>17</v>
      </c>
      <c r="F813" s="1">
        <v>11</v>
      </c>
      <c r="G813" s="1">
        <v>2020</v>
      </c>
      <c r="H813" s="1" t="s">
        <v>1</v>
      </c>
      <c r="I8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375583 - CODTRA : IT - FNC : 51196 - Soldée : </v>
      </c>
      <c r="K813" s="1"/>
      <c r="L813" s="1"/>
    </row>
    <row r="814" spans="1:12" x14ac:dyDescent="0.25">
      <c r="A814" s="1" t="str">
        <f>_xlfn.CONCAT(Tableau_chromalldb[[#This Row],[DATCREFIJ]],"/",Tableau_chromalldb[[#This Row],[DATCREFIM]],"/",Tableau_chromalldb[[#This Row],[DATCREFIA]])</f>
        <v>17/11/2020</v>
      </c>
      <c r="B814" s="1">
        <v>375585</v>
      </c>
      <c r="C814" s="1" t="s">
        <v>11</v>
      </c>
      <c r="D814" s="1">
        <v>51195</v>
      </c>
      <c r="E814" s="1">
        <v>17</v>
      </c>
      <c r="F814" s="1">
        <v>11</v>
      </c>
      <c r="G814" s="1">
        <v>2020</v>
      </c>
      <c r="H814" s="1" t="s">
        <v>1</v>
      </c>
      <c r="I8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375585 - CODTRA : IT - FNC : 51195 - Soldée : </v>
      </c>
      <c r="K814" s="1"/>
      <c r="L814" s="1"/>
    </row>
    <row r="815" spans="1:12" x14ac:dyDescent="0.25">
      <c r="A815" s="1" t="str">
        <f>_xlfn.CONCAT(Tableau_chromalldb[[#This Row],[DATCREFIJ]],"/",Tableau_chromalldb[[#This Row],[DATCREFIM]],"/",Tableau_chromalldb[[#This Row],[DATCREFIA]])</f>
        <v>19/11/2020</v>
      </c>
      <c r="B815" s="1">
        <v>372916</v>
      </c>
      <c r="C815" s="1" t="s">
        <v>18</v>
      </c>
      <c r="D815" s="1">
        <v>51204</v>
      </c>
      <c r="E815" s="1">
        <v>19</v>
      </c>
      <c r="F815" s="1">
        <v>11</v>
      </c>
      <c r="G815" s="1">
        <v>2020</v>
      </c>
      <c r="H815" s="1" t="s">
        <v>40</v>
      </c>
      <c r="I8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372916 - CODTRA : IS - FNC : 51204 - Soldée : S</v>
      </c>
      <c r="K815" s="1"/>
      <c r="L815" s="1"/>
    </row>
    <row r="816" spans="1:12" x14ac:dyDescent="0.25">
      <c r="A816" s="1" t="str">
        <f>_xlfn.CONCAT(Tableau_chromalldb[[#This Row],[DATCREFIJ]],"/",Tableau_chromalldb[[#This Row],[DATCREFIM]],"/",Tableau_chromalldb[[#This Row],[DATCREFIA]])</f>
        <v>19/11/2020</v>
      </c>
      <c r="B816" s="1">
        <v>375169</v>
      </c>
      <c r="C816" s="1" t="s">
        <v>8</v>
      </c>
      <c r="D816" s="1">
        <v>51205</v>
      </c>
      <c r="E816" s="1">
        <v>19</v>
      </c>
      <c r="F816" s="1">
        <v>11</v>
      </c>
      <c r="G816" s="1">
        <v>2020</v>
      </c>
      <c r="H816" s="1" t="s">
        <v>40</v>
      </c>
      <c r="I8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375169 - CODTRA : IC - FNC : 51205 - Soldée : S</v>
      </c>
      <c r="K816" s="1"/>
      <c r="L816" s="1"/>
    </row>
    <row r="817" spans="1:12" x14ac:dyDescent="0.25">
      <c r="A817" s="1" t="str">
        <f>_xlfn.CONCAT(Tableau_chromalldb[[#This Row],[DATCREFIJ]],"/",Tableau_chromalldb[[#This Row],[DATCREFIM]],"/",Tableau_chromalldb[[#This Row],[DATCREFIA]])</f>
        <v>19/11/2020</v>
      </c>
      <c r="B817" s="1">
        <v>375302</v>
      </c>
      <c r="C817" s="1" t="s">
        <v>8</v>
      </c>
      <c r="D817" s="1">
        <v>51206</v>
      </c>
      <c r="E817" s="1">
        <v>19</v>
      </c>
      <c r="F817" s="1">
        <v>11</v>
      </c>
      <c r="G817" s="1">
        <v>2020</v>
      </c>
      <c r="H817" s="1" t="s">
        <v>40</v>
      </c>
      <c r="I8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375302 - CODTRA : IC - FNC : 51206 - Soldée : S</v>
      </c>
      <c r="K817" s="1"/>
      <c r="L817" s="1"/>
    </row>
    <row r="818" spans="1:12" x14ac:dyDescent="0.25">
      <c r="A818" s="1" t="str">
        <f>_xlfn.CONCAT(Tableau_chromalldb[[#This Row],[DATCREFIJ]],"/",Tableau_chromalldb[[#This Row],[DATCREFIM]],"/",Tableau_chromalldb[[#This Row],[DATCREFIA]])</f>
        <v>19/11/2020</v>
      </c>
      <c r="B818" s="1">
        <v>375582</v>
      </c>
      <c r="C818" s="1" t="s">
        <v>28</v>
      </c>
      <c r="D818" s="1">
        <v>51207</v>
      </c>
      <c r="E818" s="1">
        <v>19</v>
      </c>
      <c r="F818" s="1">
        <v>11</v>
      </c>
      <c r="G818" s="1">
        <v>2020</v>
      </c>
      <c r="H818" s="1" t="s">
        <v>40</v>
      </c>
      <c r="I8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375582 - CODTRA : IZ - FNC : 51207 - Soldée : S</v>
      </c>
      <c r="K818" s="1"/>
      <c r="L818" s="1"/>
    </row>
    <row r="819" spans="1:12" x14ac:dyDescent="0.25">
      <c r="A819" s="1" t="str">
        <f>_xlfn.CONCAT(Tableau_chromalldb[[#This Row],[DATCREFIJ]],"/",Tableau_chromalldb[[#This Row],[DATCREFIM]],"/",Tableau_chromalldb[[#This Row],[DATCREFIA]])</f>
        <v>19/11/2020</v>
      </c>
      <c r="B819" s="1">
        <v>375582</v>
      </c>
      <c r="C819" s="1" t="s">
        <v>28</v>
      </c>
      <c r="D819" s="1">
        <v>51208</v>
      </c>
      <c r="E819" s="1">
        <v>19</v>
      </c>
      <c r="F819" s="1">
        <v>11</v>
      </c>
      <c r="G819" s="1">
        <v>2020</v>
      </c>
      <c r="H819" s="1" t="s">
        <v>40</v>
      </c>
      <c r="I8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375582 - CODTRA : IZ - FNC : 51208 - Soldée : S</v>
      </c>
      <c r="K819" s="1"/>
      <c r="L819" s="1"/>
    </row>
    <row r="820" spans="1:12" x14ac:dyDescent="0.25">
      <c r="A820" s="1" t="str">
        <f>_xlfn.CONCAT(Tableau_chromalldb[[#This Row],[DATCREFIJ]],"/",Tableau_chromalldb[[#This Row],[DATCREFIM]],"/",Tableau_chromalldb[[#This Row],[DATCREFIA]])</f>
        <v>23/11/2020</v>
      </c>
      <c r="B820" s="1">
        <v>375077</v>
      </c>
      <c r="C820" s="1" t="s">
        <v>12</v>
      </c>
      <c r="D820" s="1">
        <v>51210</v>
      </c>
      <c r="E820" s="1">
        <v>23</v>
      </c>
      <c r="F820" s="1">
        <v>11</v>
      </c>
      <c r="G820" s="1">
        <v>2020</v>
      </c>
      <c r="H820" s="1" t="s">
        <v>40</v>
      </c>
      <c r="I8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375077 - CODTRA : II - FNC : 51210 - Soldée : S</v>
      </c>
      <c r="K820" s="1"/>
      <c r="L820" s="1"/>
    </row>
    <row r="821" spans="1:12" x14ac:dyDescent="0.25">
      <c r="A821" s="1" t="str">
        <f>_xlfn.CONCAT(Tableau_chromalldb[[#This Row],[DATCREFIJ]],"/",Tableau_chromalldb[[#This Row],[DATCREFIM]],"/",Tableau_chromalldb[[#This Row],[DATCREFIA]])</f>
        <v>24/11/2020</v>
      </c>
      <c r="B821" s="1">
        <v>374826</v>
      </c>
      <c r="C821" s="1" t="s">
        <v>15</v>
      </c>
      <c r="D821" s="1">
        <v>51211</v>
      </c>
      <c r="E821" s="1">
        <v>24</v>
      </c>
      <c r="F821" s="1">
        <v>11</v>
      </c>
      <c r="G821" s="1">
        <v>2020</v>
      </c>
      <c r="H821" s="1" t="s">
        <v>40</v>
      </c>
      <c r="I8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374826 - CODTRA : IB - FNC : 51211 - Soldée : S</v>
      </c>
      <c r="K821" s="1"/>
      <c r="L821" s="1"/>
    </row>
    <row r="822" spans="1:12" x14ac:dyDescent="0.25">
      <c r="A822" s="1" t="str">
        <f>_xlfn.CONCAT(Tableau_chromalldb[[#This Row],[DATCREFIJ]],"/",Tableau_chromalldb[[#This Row],[DATCREFIM]],"/",Tableau_chromalldb[[#This Row],[DATCREFIA]])</f>
        <v>24/11/2020</v>
      </c>
      <c r="B822" s="1">
        <v>374826</v>
      </c>
      <c r="C822" s="1" t="s">
        <v>15</v>
      </c>
      <c r="D822" s="1">
        <v>51212</v>
      </c>
      <c r="E822" s="1">
        <v>24</v>
      </c>
      <c r="F822" s="1">
        <v>11</v>
      </c>
      <c r="G822" s="1">
        <v>2020</v>
      </c>
      <c r="H822" s="1" t="s">
        <v>1</v>
      </c>
      <c r="I8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374826 - CODTRA : IB - FNC : 51212 - Soldée : </v>
      </c>
      <c r="K822" s="1"/>
      <c r="L822" s="1"/>
    </row>
    <row r="823" spans="1:12" x14ac:dyDescent="0.25">
      <c r="A823" s="1" t="str">
        <f>_xlfn.CONCAT(Tableau_chromalldb[[#This Row],[DATCREFIJ]],"/",Tableau_chromalldb[[#This Row],[DATCREFIM]],"/",Tableau_chromalldb[[#This Row],[DATCREFIA]])</f>
        <v>24/11/2020</v>
      </c>
      <c r="B823" s="1">
        <v>375514</v>
      </c>
      <c r="C823" s="1" t="s">
        <v>9</v>
      </c>
      <c r="D823" s="1">
        <v>51215</v>
      </c>
      <c r="E823" s="1">
        <v>24</v>
      </c>
      <c r="F823" s="1">
        <v>11</v>
      </c>
      <c r="G823" s="1">
        <v>2020</v>
      </c>
      <c r="H823" s="1" t="s">
        <v>40</v>
      </c>
      <c r="I8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375514 - CODTRA : IG - FNC : 51215 - Soldée : S</v>
      </c>
      <c r="K823" s="1"/>
      <c r="L823" s="1"/>
    </row>
    <row r="824" spans="1:12" x14ac:dyDescent="0.25">
      <c r="A824" s="1" t="str">
        <f>_xlfn.CONCAT(Tableau_chromalldb[[#This Row],[DATCREFIJ]],"/",Tableau_chromalldb[[#This Row],[DATCREFIM]],"/",Tableau_chromalldb[[#This Row],[DATCREFIA]])</f>
        <v>26/11/2020</v>
      </c>
      <c r="B824" s="1">
        <v>375423</v>
      </c>
      <c r="C824" s="1" t="s">
        <v>21</v>
      </c>
      <c r="D824" s="1">
        <v>51213</v>
      </c>
      <c r="E824" s="1">
        <v>26</v>
      </c>
      <c r="F824" s="1">
        <v>11</v>
      </c>
      <c r="G824" s="1">
        <v>2020</v>
      </c>
      <c r="H824" s="1" t="s">
        <v>40</v>
      </c>
      <c r="I8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375423 - CODTRA : UA - FNC : 51213 - Soldée : S</v>
      </c>
      <c r="K824" s="1"/>
      <c r="L824" s="1"/>
    </row>
    <row r="825" spans="1:12" x14ac:dyDescent="0.25">
      <c r="A825" s="1" t="str">
        <f>_xlfn.CONCAT(Tableau_chromalldb[[#This Row],[DATCREFIJ]],"/",Tableau_chromalldb[[#This Row],[DATCREFIM]],"/",Tableau_chromalldb[[#This Row],[DATCREFIA]])</f>
        <v>26/11/2020</v>
      </c>
      <c r="B825" s="1">
        <v>375483</v>
      </c>
      <c r="C825" s="1" t="s">
        <v>15</v>
      </c>
      <c r="D825" s="1">
        <v>51214</v>
      </c>
      <c r="E825" s="1">
        <v>26</v>
      </c>
      <c r="F825" s="1">
        <v>11</v>
      </c>
      <c r="G825" s="1">
        <v>2020</v>
      </c>
      <c r="H825" s="1" t="s">
        <v>40</v>
      </c>
      <c r="I8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375483 - CODTRA : IB - FNC : 51214 - Soldée : S</v>
      </c>
      <c r="K825" s="1"/>
      <c r="L825" s="1"/>
    </row>
    <row r="826" spans="1:12" x14ac:dyDescent="0.25">
      <c r="A826" s="1" t="str">
        <f>_xlfn.CONCAT(Tableau_chromalldb[[#This Row],[DATCREFIJ]],"/",Tableau_chromalldb[[#This Row],[DATCREFIM]],"/",Tableau_chromalldb[[#This Row],[DATCREFIA]])</f>
        <v>30/11/2020</v>
      </c>
      <c r="B826" s="1">
        <v>375430</v>
      </c>
      <c r="C826" s="1" t="s">
        <v>13</v>
      </c>
      <c r="D826" s="1">
        <v>51216</v>
      </c>
      <c r="E826" s="1">
        <v>30</v>
      </c>
      <c r="F826" s="1">
        <v>11</v>
      </c>
      <c r="G826" s="1">
        <v>2020</v>
      </c>
      <c r="H826" s="1" t="s">
        <v>1</v>
      </c>
      <c r="I8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375430 - CODTRA : RA - FNC : 51216 - Soldée : </v>
      </c>
      <c r="K826" s="1"/>
      <c r="L826" s="1"/>
    </row>
    <row r="827" spans="1:12" x14ac:dyDescent="0.25">
      <c r="A827" s="1" t="str">
        <f>_xlfn.CONCAT(Tableau_chromalldb[[#This Row],[DATCREFIJ]],"/",Tableau_chromalldb[[#This Row],[DATCREFIM]],"/",Tableau_chromalldb[[#This Row],[DATCREFIA]])</f>
        <v>30/11/2020</v>
      </c>
      <c r="B827" s="1">
        <v>375430</v>
      </c>
      <c r="C827" s="1" t="s">
        <v>13</v>
      </c>
      <c r="D827" s="1">
        <v>51217</v>
      </c>
      <c r="E827" s="1">
        <v>30</v>
      </c>
      <c r="F827" s="1">
        <v>11</v>
      </c>
      <c r="G827" s="1">
        <v>2020</v>
      </c>
      <c r="H827" s="1" t="s">
        <v>40</v>
      </c>
      <c r="I8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375430 - CODTRA : RA - FNC : 51217 - Soldée : S</v>
      </c>
      <c r="K827" s="1"/>
      <c r="L827" s="1"/>
    </row>
    <row r="828" spans="1:12" x14ac:dyDescent="0.25">
      <c r="A828" s="1" t="str">
        <f>_xlfn.CONCAT(Tableau_chromalldb[[#This Row],[DATCREFIJ]],"/",Tableau_chromalldb[[#This Row],[DATCREFIM]],"/",Tableau_chromalldb[[#This Row],[DATCREFIA]])</f>
        <v>3/12/2020</v>
      </c>
      <c r="B828" s="1">
        <v>375218</v>
      </c>
      <c r="C828" s="1" t="s">
        <v>25</v>
      </c>
      <c r="D828" s="1">
        <v>51218</v>
      </c>
      <c r="E828" s="1">
        <v>3</v>
      </c>
      <c r="F828" s="1">
        <v>12</v>
      </c>
      <c r="G828" s="1">
        <v>2020</v>
      </c>
      <c r="H828" s="1" t="s">
        <v>40</v>
      </c>
      <c r="I8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375218 - CODTRA : TC - FNC : 51218 - Soldée : S</v>
      </c>
      <c r="K828" s="1"/>
      <c r="L828" s="1"/>
    </row>
    <row r="829" spans="1:12" x14ac:dyDescent="0.25">
      <c r="A829" s="1" t="str">
        <f>_xlfn.CONCAT(Tableau_chromalldb[[#This Row],[DATCREFIJ]],"/",Tableau_chromalldb[[#This Row],[DATCREFIM]],"/",Tableau_chromalldb[[#This Row],[DATCREFIA]])</f>
        <v>3/12/2020</v>
      </c>
      <c r="B829" s="1">
        <v>375483</v>
      </c>
      <c r="C829" s="1" t="s">
        <v>15</v>
      </c>
      <c r="D829" s="1">
        <v>51219</v>
      </c>
      <c r="E829" s="1">
        <v>3</v>
      </c>
      <c r="F829" s="1">
        <v>12</v>
      </c>
      <c r="G829" s="1">
        <v>2020</v>
      </c>
      <c r="H829" s="1" t="s">
        <v>40</v>
      </c>
      <c r="I8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375483 - CODTRA : IB - FNC : 51219 - Soldée : S</v>
      </c>
      <c r="K829" s="1"/>
      <c r="L829" s="1"/>
    </row>
    <row r="830" spans="1:12" x14ac:dyDescent="0.25">
      <c r="A830" s="1" t="str">
        <f>_xlfn.CONCAT(Tableau_chromalldb[[#This Row],[DATCREFIJ]],"/",Tableau_chromalldb[[#This Row],[DATCREFIM]],"/",Tableau_chromalldb[[#This Row],[DATCREFIA]])</f>
        <v>4/12/2020</v>
      </c>
      <c r="B830" s="1">
        <v>375105</v>
      </c>
      <c r="C830" s="1" t="s">
        <v>20</v>
      </c>
      <c r="D830" s="1">
        <v>51221</v>
      </c>
      <c r="E830" s="1">
        <v>4</v>
      </c>
      <c r="F830" s="1">
        <v>12</v>
      </c>
      <c r="G830" s="1">
        <v>2020</v>
      </c>
      <c r="H830" s="1" t="s">
        <v>40</v>
      </c>
      <c r="I8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375105 - CODTRA : LB - FNC : 51221 - Soldée : S</v>
      </c>
      <c r="K830" s="1"/>
      <c r="L830" s="1"/>
    </row>
    <row r="831" spans="1:12" x14ac:dyDescent="0.25">
      <c r="A831" s="1" t="str">
        <f>_xlfn.CONCAT(Tableau_chromalldb[[#This Row],[DATCREFIJ]],"/",Tableau_chromalldb[[#This Row],[DATCREFIM]],"/",Tableau_chromalldb[[#This Row],[DATCREFIA]])</f>
        <v>4/12/2020</v>
      </c>
      <c r="B831" s="1">
        <v>375653</v>
      </c>
      <c r="C831" s="1" t="s">
        <v>20</v>
      </c>
      <c r="D831" s="1">
        <v>51220</v>
      </c>
      <c r="E831" s="1">
        <v>4</v>
      </c>
      <c r="F831" s="1">
        <v>12</v>
      </c>
      <c r="G831" s="1">
        <v>2020</v>
      </c>
      <c r="H831" s="1" t="s">
        <v>40</v>
      </c>
      <c r="I8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375653 - CODTRA : LB - FNC : 51220 - Soldée : S</v>
      </c>
      <c r="K831" s="1"/>
      <c r="L831" s="1"/>
    </row>
    <row r="832" spans="1:12" x14ac:dyDescent="0.25">
      <c r="A832" s="1" t="str">
        <f>_xlfn.CONCAT(Tableau_chromalldb[[#This Row],[DATCREFIJ]],"/",Tableau_chromalldb[[#This Row],[DATCREFIM]],"/",Tableau_chromalldb[[#This Row],[DATCREFIA]])</f>
        <v>7/12/2020</v>
      </c>
      <c r="B832" s="1">
        <v>375434</v>
      </c>
      <c r="C832" s="1" t="s">
        <v>15</v>
      </c>
      <c r="D832" s="1">
        <v>51223</v>
      </c>
      <c r="E832" s="1">
        <v>7</v>
      </c>
      <c r="F832" s="1">
        <v>12</v>
      </c>
      <c r="G832" s="1">
        <v>2020</v>
      </c>
      <c r="H832" s="1" t="s">
        <v>40</v>
      </c>
      <c r="I8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375434 - CODTRA : IB - FNC : 51223 - Soldée : S</v>
      </c>
      <c r="K832" s="1"/>
      <c r="L832" s="1"/>
    </row>
    <row r="833" spans="1:12" x14ac:dyDescent="0.25">
      <c r="A833" s="1" t="str">
        <f>_xlfn.CONCAT(Tableau_chromalldb[[#This Row],[DATCREFIJ]],"/",Tableau_chromalldb[[#This Row],[DATCREFIM]],"/",Tableau_chromalldb[[#This Row],[DATCREFIA]])</f>
        <v>7/12/2020</v>
      </c>
      <c r="B833" s="1">
        <v>375461</v>
      </c>
      <c r="C833" s="1" t="s">
        <v>8</v>
      </c>
      <c r="D833" s="1">
        <v>51222</v>
      </c>
      <c r="E833" s="1">
        <v>7</v>
      </c>
      <c r="F833" s="1">
        <v>12</v>
      </c>
      <c r="G833" s="1">
        <v>2020</v>
      </c>
      <c r="H833" s="1" t="s">
        <v>1</v>
      </c>
      <c r="I8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375461 - CODTRA : IC - FNC : 51222 - Soldée : </v>
      </c>
      <c r="K833" s="1"/>
      <c r="L833" s="1"/>
    </row>
    <row r="834" spans="1:12" x14ac:dyDescent="0.25">
      <c r="A834" s="1" t="str">
        <f>_xlfn.CONCAT(Tableau_chromalldb[[#This Row],[DATCREFIJ]],"/",Tableau_chromalldb[[#This Row],[DATCREFIM]],"/",Tableau_chromalldb[[#This Row],[DATCREFIA]])</f>
        <v>8/12/2020</v>
      </c>
      <c r="B834" s="1">
        <v>375137</v>
      </c>
      <c r="C834" s="1" t="s">
        <v>8</v>
      </c>
      <c r="D834" s="1">
        <v>51226</v>
      </c>
      <c r="E834" s="1">
        <v>8</v>
      </c>
      <c r="F834" s="1">
        <v>12</v>
      </c>
      <c r="G834" s="1">
        <v>2020</v>
      </c>
      <c r="H834" s="1" t="s">
        <v>40</v>
      </c>
      <c r="I8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375137 - CODTRA : IC - FNC : 51226 - Soldée : S</v>
      </c>
      <c r="K834" s="1"/>
      <c r="L834" s="1"/>
    </row>
    <row r="835" spans="1:12" x14ac:dyDescent="0.25">
      <c r="A835" s="1" t="str">
        <f>_xlfn.CONCAT(Tableau_chromalldb[[#This Row],[DATCREFIJ]],"/",Tableau_chromalldb[[#This Row],[DATCREFIM]],"/",Tableau_chromalldb[[#This Row],[DATCREFIA]])</f>
        <v>8/12/2020</v>
      </c>
      <c r="B835" s="1">
        <v>375664</v>
      </c>
      <c r="C835" s="1" t="s">
        <v>18</v>
      </c>
      <c r="D835" s="1">
        <v>51225</v>
      </c>
      <c r="E835" s="1">
        <v>8</v>
      </c>
      <c r="F835" s="1">
        <v>12</v>
      </c>
      <c r="G835" s="1">
        <v>2020</v>
      </c>
      <c r="H835" s="1" t="s">
        <v>40</v>
      </c>
      <c r="I8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375664 - CODTRA : IS - FNC : 51225 - Soldée : S</v>
      </c>
      <c r="K835" s="1"/>
      <c r="L835" s="1"/>
    </row>
    <row r="836" spans="1:12" x14ac:dyDescent="0.25">
      <c r="A836" s="1" t="str">
        <f>_xlfn.CONCAT(Tableau_chromalldb[[#This Row],[DATCREFIJ]],"/",Tableau_chromalldb[[#This Row],[DATCREFIM]],"/",Tableau_chromalldb[[#This Row],[DATCREFIA]])</f>
        <v>8/12/2020</v>
      </c>
      <c r="B836" s="1">
        <v>375669</v>
      </c>
      <c r="C836" s="1" t="s">
        <v>13</v>
      </c>
      <c r="D836" s="1">
        <v>51224</v>
      </c>
      <c r="E836" s="1">
        <v>8</v>
      </c>
      <c r="F836" s="1">
        <v>12</v>
      </c>
      <c r="G836" s="1">
        <v>2020</v>
      </c>
      <c r="H836" s="1" t="s">
        <v>40</v>
      </c>
      <c r="I8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375669 - CODTRA : RA - FNC : 51224 - Soldée : S</v>
      </c>
      <c r="K836" s="1"/>
      <c r="L836" s="1"/>
    </row>
    <row r="837" spans="1:12" x14ac:dyDescent="0.25">
      <c r="A837" s="1" t="str">
        <f>_xlfn.CONCAT(Tableau_chromalldb[[#This Row],[DATCREFIJ]],"/",Tableau_chromalldb[[#This Row],[DATCREFIM]],"/",Tableau_chromalldb[[#This Row],[DATCREFIA]])</f>
        <v>9/12/2020</v>
      </c>
      <c r="B837" s="1">
        <v>375137</v>
      </c>
      <c r="C837" s="1" t="s">
        <v>8</v>
      </c>
      <c r="D837" s="1">
        <v>51227</v>
      </c>
      <c r="E837" s="1">
        <v>9</v>
      </c>
      <c r="F837" s="1">
        <v>12</v>
      </c>
      <c r="G837" s="1">
        <v>2020</v>
      </c>
      <c r="H837" s="1" t="s">
        <v>1</v>
      </c>
      <c r="I8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375137 - CODTRA : IC - FNC : 51227 - Soldée : </v>
      </c>
      <c r="K837" s="1"/>
      <c r="L837" s="1"/>
    </row>
    <row r="838" spans="1:12" x14ac:dyDescent="0.25">
      <c r="A838" s="1" t="str">
        <f>_xlfn.CONCAT(Tableau_chromalldb[[#This Row],[DATCREFIJ]],"/",Tableau_chromalldb[[#This Row],[DATCREFIM]],"/",Tableau_chromalldb[[#This Row],[DATCREFIA]])</f>
        <v>9/12/2020</v>
      </c>
      <c r="B838" s="1">
        <v>375137</v>
      </c>
      <c r="C838" s="1" t="s">
        <v>8</v>
      </c>
      <c r="D838" s="1">
        <v>51228</v>
      </c>
      <c r="E838" s="1">
        <v>9</v>
      </c>
      <c r="F838" s="1">
        <v>12</v>
      </c>
      <c r="G838" s="1">
        <v>2020</v>
      </c>
      <c r="H838" s="1" t="s">
        <v>1</v>
      </c>
      <c r="I8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375137 - CODTRA : IC - FNC : 51228 - Soldée : </v>
      </c>
      <c r="K838" s="1"/>
      <c r="L838" s="1"/>
    </row>
    <row r="839" spans="1:12" x14ac:dyDescent="0.25">
      <c r="A839" s="1" t="str">
        <f>_xlfn.CONCAT(Tableau_chromalldb[[#This Row],[DATCREFIJ]],"/",Tableau_chromalldb[[#This Row],[DATCREFIM]],"/",Tableau_chromalldb[[#This Row],[DATCREFIA]])</f>
        <v>9/12/2020</v>
      </c>
      <c r="B839" s="1">
        <v>375137</v>
      </c>
      <c r="C839" s="1" t="s">
        <v>8</v>
      </c>
      <c r="D839" s="1">
        <v>51229</v>
      </c>
      <c r="E839" s="1">
        <v>9</v>
      </c>
      <c r="F839" s="1">
        <v>12</v>
      </c>
      <c r="G839" s="1">
        <v>2020</v>
      </c>
      <c r="H839" s="1" t="s">
        <v>40</v>
      </c>
      <c r="I8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375137 - CODTRA : IC - FNC : 51229 - Soldée : S</v>
      </c>
      <c r="K839" s="1"/>
      <c r="L839" s="1"/>
    </row>
    <row r="840" spans="1:12" x14ac:dyDescent="0.25">
      <c r="A840" s="1" t="str">
        <f>_xlfn.CONCAT(Tableau_chromalldb[[#This Row],[DATCREFIJ]],"/",Tableau_chromalldb[[#This Row],[DATCREFIM]],"/",Tableau_chromalldb[[#This Row],[DATCREFIA]])</f>
        <v>9/12/2020</v>
      </c>
      <c r="B840" s="1">
        <v>375449</v>
      </c>
      <c r="C840" s="1" t="s">
        <v>18</v>
      </c>
      <c r="D840" s="1">
        <v>51231</v>
      </c>
      <c r="E840" s="1">
        <v>9</v>
      </c>
      <c r="F840" s="1">
        <v>12</v>
      </c>
      <c r="G840" s="1">
        <v>2020</v>
      </c>
      <c r="H840" s="1" t="s">
        <v>40</v>
      </c>
      <c r="I8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375449 - CODTRA : IS - FNC : 51231 - Soldée : S</v>
      </c>
      <c r="K840" s="1"/>
      <c r="L840" s="1"/>
    </row>
    <row r="841" spans="1:12" x14ac:dyDescent="0.25">
      <c r="A841" s="1" t="str">
        <f>_xlfn.CONCAT(Tableau_chromalldb[[#This Row],[DATCREFIJ]],"/",Tableau_chromalldb[[#This Row],[DATCREFIM]],"/",Tableau_chromalldb[[#This Row],[DATCREFIA]])</f>
        <v>9/12/2020</v>
      </c>
      <c r="B841" s="1">
        <v>375666</v>
      </c>
      <c r="C841" s="1" t="s">
        <v>15</v>
      </c>
      <c r="D841" s="1">
        <v>51230</v>
      </c>
      <c r="E841" s="1">
        <v>9</v>
      </c>
      <c r="F841" s="1">
        <v>12</v>
      </c>
      <c r="G841" s="1">
        <v>2020</v>
      </c>
      <c r="H841" s="1" t="s">
        <v>1</v>
      </c>
      <c r="I8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375666 - CODTRA : IB - FNC : 51230 - Soldée : </v>
      </c>
      <c r="K841" s="1"/>
      <c r="L841" s="1"/>
    </row>
    <row r="842" spans="1:12" x14ac:dyDescent="0.25">
      <c r="A842" s="1" t="str">
        <f>_xlfn.CONCAT(Tableau_chromalldb[[#This Row],[DATCREFIJ]],"/",Tableau_chromalldb[[#This Row],[DATCREFIM]],"/",Tableau_chromalldb[[#This Row],[DATCREFIA]])</f>
        <v>9/12/2020</v>
      </c>
      <c r="B842" s="1">
        <v>375701</v>
      </c>
      <c r="C842" s="1" t="s">
        <v>13</v>
      </c>
      <c r="D842" s="1">
        <v>51232</v>
      </c>
      <c r="E842" s="1">
        <v>9</v>
      </c>
      <c r="F842" s="1">
        <v>12</v>
      </c>
      <c r="G842" s="1">
        <v>2020</v>
      </c>
      <c r="H842" s="1" t="s">
        <v>40</v>
      </c>
      <c r="I8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375701 - CODTRA : RA - FNC : 51232 - Soldée : S</v>
      </c>
      <c r="K842" s="1"/>
      <c r="L842" s="1"/>
    </row>
    <row r="843" spans="1:12" x14ac:dyDescent="0.25">
      <c r="A843" s="1" t="str">
        <f>_xlfn.CONCAT(Tableau_chromalldb[[#This Row],[DATCREFIJ]],"/",Tableau_chromalldb[[#This Row],[DATCREFIM]],"/",Tableau_chromalldb[[#This Row],[DATCREFIA]])</f>
        <v>11/12/2020</v>
      </c>
      <c r="B843" s="1">
        <v>374265</v>
      </c>
      <c r="C843" s="1" t="s">
        <v>18</v>
      </c>
      <c r="D843" s="1">
        <v>51234</v>
      </c>
      <c r="E843" s="1">
        <v>11</v>
      </c>
      <c r="F843" s="1">
        <v>12</v>
      </c>
      <c r="G843" s="1">
        <v>2020</v>
      </c>
      <c r="H843" s="1" t="s">
        <v>40</v>
      </c>
      <c r="I8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374265 - CODTRA : IS - FNC : 51234 - Soldée : S</v>
      </c>
      <c r="K843" s="1"/>
      <c r="L843" s="1"/>
    </row>
    <row r="844" spans="1:12" x14ac:dyDescent="0.25">
      <c r="A844" s="1" t="str">
        <f>_xlfn.CONCAT(Tableau_chromalldb[[#This Row],[DATCREFIJ]],"/",Tableau_chromalldb[[#This Row],[DATCREFIM]],"/",Tableau_chromalldb[[#This Row],[DATCREFIA]])</f>
        <v>11/12/2020</v>
      </c>
      <c r="B844" s="1">
        <v>375105</v>
      </c>
      <c r="C844" s="1" t="s">
        <v>20</v>
      </c>
      <c r="D844" s="1">
        <v>51236</v>
      </c>
      <c r="E844" s="1">
        <v>11</v>
      </c>
      <c r="F844" s="1">
        <v>12</v>
      </c>
      <c r="G844" s="1">
        <v>2020</v>
      </c>
      <c r="H844" s="1" t="s">
        <v>40</v>
      </c>
      <c r="I8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375105 - CODTRA : LB - FNC : 51236 - Soldée : S</v>
      </c>
      <c r="K844" s="1"/>
      <c r="L844" s="1"/>
    </row>
    <row r="845" spans="1:12" x14ac:dyDescent="0.25">
      <c r="A845" s="1" t="str">
        <f>_xlfn.CONCAT(Tableau_chromalldb[[#This Row],[DATCREFIJ]],"/",Tableau_chromalldb[[#This Row],[DATCREFIM]],"/",Tableau_chromalldb[[#This Row],[DATCREFIA]])</f>
        <v>11/12/2020</v>
      </c>
      <c r="B845" s="1">
        <v>375434</v>
      </c>
      <c r="C845" s="1" t="s">
        <v>15</v>
      </c>
      <c r="D845" s="1">
        <v>51235</v>
      </c>
      <c r="E845" s="1">
        <v>11</v>
      </c>
      <c r="F845" s="1">
        <v>12</v>
      </c>
      <c r="G845" s="1">
        <v>2020</v>
      </c>
      <c r="H845" s="1" t="s">
        <v>40</v>
      </c>
      <c r="I8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375434 - CODTRA : IB - FNC : 51235 - Soldée : S</v>
      </c>
      <c r="K845" s="1"/>
      <c r="L845" s="1"/>
    </row>
    <row r="846" spans="1:12" x14ac:dyDescent="0.25">
      <c r="A846" s="1" t="str">
        <f>_xlfn.CONCAT(Tableau_chromalldb[[#This Row],[DATCREFIJ]],"/",Tableau_chromalldb[[#This Row],[DATCREFIM]],"/",Tableau_chromalldb[[#This Row],[DATCREFIA]])</f>
        <v>11/12/2020</v>
      </c>
      <c r="B846" s="1">
        <v>375483</v>
      </c>
      <c r="C846" s="1" t="s">
        <v>15</v>
      </c>
      <c r="D846" s="1">
        <v>51233</v>
      </c>
      <c r="E846" s="1">
        <v>11</v>
      </c>
      <c r="F846" s="1">
        <v>12</v>
      </c>
      <c r="G846" s="1">
        <v>2020</v>
      </c>
      <c r="H846" s="1" t="s">
        <v>40</v>
      </c>
      <c r="I8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375483 - CODTRA : IB - FNC : 51233 - Soldée : S</v>
      </c>
      <c r="K846" s="1"/>
      <c r="L846" s="1"/>
    </row>
    <row r="847" spans="1:12" x14ac:dyDescent="0.25">
      <c r="A847" s="1" t="str">
        <f>_xlfn.CONCAT(Tableau_chromalldb[[#This Row],[DATCREFIJ]],"/",Tableau_chromalldb[[#This Row],[DATCREFIM]],"/",Tableau_chromalldb[[#This Row],[DATCREFIA]])</f>
        <v>11/12/2020</v>
      </c>
      <c r="B847" s="1">
        <v>375653</v>
      </c>
      <c r="C847" s="1" t="s">
        <v>20</v>
      </c>
      <c r="D847" s="1">
        <v>51237</v>
      </c>
      <c r="E847" s="1">
        <v>11</v>
      </c>
      <c r="F847" s="1">
        <v>12</v>
      </c>
      <c r="G847" s="1">
        <v>2020</v>
      </c>
      <c r="H847" s="1" t="s">
        <v>40</v>
      </c>
      <c r="I8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375653 - CODTRA : LB - FNC : 51237 - Soldée : S</v>
      </c>
      <c r="K847" s="1"/>
      <c r="L847" s="1"/>
    </row>
    <row r="848" spans="1:12" x14ac:dyDescent="0.25">
      <c r="A848" s="1" t="str">
        <f>_xlfn.CONCAT(Tableau_chromalldb[[#This Row],[DATCREFIJ]],"/",Tableau_chromalldb[[#This Row],[DATCREFIM]],"/",Tableau_chromalldb[[#This Row],[DATCREFIA]])</f>
        <v>11/12/2020</v>
      </c>
      <c r="B848" s="1">
        <v>375713</v>
      </c>
      <c r="C848" s="1" t="s">
        <v>18</v>
      </c>
      <c r="D848" s="1">
        <v>51238</v>
      </c>
      <c r="E848" s="1">
        <v>11</v>
      </c>
      <c r="F848" s="1">
        <v>12</v>
      </c>
      <c r="G848" s="1">
        <v>2020</v>
      </c>
      <c r="H848" s="1" t="s">
        <v>40</v>
      </c>
      <c r="I8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375713 - CODTRA : IS - FNC : 51238 - Soldée : S</v>
      </c>
      <c r="K848" s="1"/>
      <c r="L848" s="1"/>
    </row>
    <row r="849" spans="1:12" x14ac:dyDescent="0.25">
      <c r="A849" s="1" t="str">
        <f>_xlfn.CONCAT(Tableau_chromalldb[[#This Row],[DATCREFIJ]],"/",Tableau_chromalldb[[#This Row],[DATCREFIM]],"/",Tableau_chromalldb[[#This Row],[DATCREFIA]])</f>
        <v>14/12/2020</v>
      </c>
      <c r="B849" s="1">
        <v>375360</v>
      </c>
      <c r="C849" s="1" t="s">
        <v>27</v>
      </c>
      <c r="D849" s="1">
        <v>51243</v>
      </c>
      <c r="E849" s="1">
        <v>14</v>
      </c>
      <c r="F849" s="1">
        <v>12</v>
      </c>
      <c r="G849" s="1">
        <v>2020</v>
      </c>
      <c r="H849" s="1" t="s">
        <v>40</v>
      </c>
      <c r="I8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375360 - CODTRA : UB - FNC : 51243 - Soldée : S</v>
      </c>
      <c r="K849" s="1"/>
      <c r="L849" s="1"/>
    </row>
    <row r="850" spans="1:12" x14ac:dyDescent="0.25">
      <c r="A850" s="1" t="str">
        <f>_xlfn.CONCAT(Tableau_chromalldb[[#This Row],[DATCREFIJ]],"/",Tableau_chromalldb[[#This Row],[DATCREFIM]],"/",Tableau_chromalldb[[#This Row],[DATCREFIA]])</f>
        <v>14/12/2020</v>
      </c>
      <c r="B850" s="1">
        <v>375483</v>
      </c>
      <c r="C850" s="1" t="s">
        <v>15</v>
      </c>
      <c r="D850" s="1">
        <v>51239</v>
      </c>
      <c r="E850" s="1">
        <v>14</v>
      </c>
      <c r="F850" s="1">
        <v>12</v>
      </c>
      <c r="G850" s="1">
        <v>2020</v>
      </c>
      <c r="H850" s="1" t="s">
        <v>1</v>
      </c>
      <c r="I8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375483 - CODTRA : IB - FNC : 51239 - Soldée : </v>
      </c>
      <c r="K850" s="1"/>
      <c r="L850" s="1"/>
    </row>
    <row r="851" spans="1:12" x14ac:dyDescent="0.25">
      <c r="A851" s="1" t="str">
        <f>_xlfn.CONCAT(Tableau_chromalldb[[#This Row],[DATCREFIJ]],"/",Tableau_chromalldb[[#This Row],[DATCREFIM]],"/",Tableau_chromalldb[[#This Row],[DATCREFIA]])</f>
        <v>14/12/2020</v>
      </c>
      <c r="B851" s="1">
        <v>375483</v>
      </c>
      <c r="C851" s="1" t="s">
        <v>15</v>
      </c>
      <c r="D851" s="1">
        <v>51240</v>
      </c>
      <c r="E851" s="1">
        <v>14</v>
      </c>
      <c r="F851" s="1">
        <v>12</v>
      </c>
      <c r="G851" s="1">
        <v>2020</v>
      </c>
      <c r="H851" s="1" t="s">
        <v>40</v>
      </c>
      <c r="I8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375483 - CODTRA : IB - FNC : 51240 - Soldée : S</v>
      </c>
      <c r="K851" s="1"/>
      <c r="L851" s="1"/>
    </row>
    <row r="852" spans="1:12" x14ac:dyDescent="0.25">
      <c r="A852" s="1" t="str">
        <f>_xlfn.CONCAT(Tableau_chromalldb[[#This Row],[DATCREFIJ]],"/",Tableau_chromalldb[[#This Row],[DATCREFIM]],"/",Tableau_chromalldb[[#This Row],[DATCREFIA]])</f>
        <v>14/12/2020</v>
      </c>
      <c r="B852" s="1">
        <v>375625</v>
      </c>
      <c r="C852" s="1" t="s">
        <v>8</v>
      </c>
      <c r="D852" s="1">
        <v>51241</v>
      </c>
      <c r="E852" s="1">
        <v>14</v>
      </c>
      <c r="F852" s="1">
        <v>12</v>
      </c>
      <c r="G852" s="1">
        <v>2020</v>
      </c>
      <c r="H852" s="1" t="s">
        <v>40</v>
      </c>
      <c r="I8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375625 - CODTRA : IC - FNC : 51241 - Soldée : S</v>
      </c>
      <c r="K852" s="1"/>
      <c r="L852" s="1"/>
    </row>
    <row r="853" spans="1:12" x14ac:dyDescent="0.25">
      <c r="A853" s="1" t="str">
        <f>_xlfn.CONCAT(Tableau_chromalldb[[#This Row],[DATCREFIJ]],"/",Tableau_chromalldb[[#This Row],[DATCREFIM]],"/",Tableau_chromalldb[[#This Row],[DATCREFIA]])</f>
        <v>15/12/2020</v>
      </c>
      <c r="B853" s="1">
        <v>375419</v>
      </c>
      <c r="C853" s="1" t="s">
        <v>13</v>
      </c>
      <c r="D853" s="1">
        <v>51242</v>
      </c>
      <c r="E853" s="1">
        <v>15</v>
      </c>
      <c r="F853" s="1">
        <v>12</v>
      </c>
      <c r="G853" s="1">
        <v>2020</v>
      </c>
      <c r="H853" s="1" t="s">
        <v>40</v>
      </c>
      <c r="I8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375419 - CODTRA : RA - FNC : 51242 - Soldée : S</v>
      </c>
      <c r="K853" s="1"/>
      <c r="L853" s="1"/>
    </row>
    <row r="854" spans="1:12" x14ac:dyDescent="0.25">
      <c r="A854" s="1" t="str">
        <f>_xlfn.CONCAT(Tableau_chromalldb[[#This Row],[DATCREFIJ]],"/",Tableau_chromalldb[[#This Row],[DATCREFIM]],"/",Tableau_chromalldb[[#This Row],[DATCREFIA]])</f>
        <v>15/12/2020</v>
      </c>
      <c r="B854" s="1">
        <v>375461</v>
      </c>
      <c r="C854" s="1" t="s">
        <v>8</v>
      </c>
      <c r="D854" s="1">
        <v>51244</v>
      </c>
      <c r="E854" s="1">
        <v>15</v>
      </c>
      <c r="F854" s="1">
        <v>12</v>
      </c>
      <c r="G854" s="1">
        <v>2020</v>
      </c>
      <c r="H854" s="1" t="s">
        <v>40</v>
      </c>
      <c r="I85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375461 - CODTRA : IC - FNC : 51244 - Soldée : S</v>
      </c>
      <c r="K854" s="1"/>
      <c r="L854" s="1"/>
    </row>
    <row r="855" spans="1:12" x14ac:dyDescent="0.25">
      <c r="A855" s="1" t="str">
        <f>_xlfn.CONCAT(Tableau_chromalldb[[#This Row],[DATCREFIJ]],"/",Tableau_chromalldb[[#This Row],[DATCREFIM]],"/",Tableau_chromalldb[[#This Row],[DATCREFIA]])</f>
        <v>15/12/2020</v>
      </c>
      <c r="B855" s="1">
        <v>375514</v>
      </c>
      <c r="C855" s="1" t="s">
        <v>9</v>
      </c>
      <c r="D855" s="1">
        <v>51249</v>
      </c>
      <c r="E855" s="1">
        <v>15</v>
      </c>
      <c r="F855" s="1">
        <v>12</v>
      </c>
      <c r="G855" s="1">
        <v>2020</v>
      </c>
      <c r="H855" s="1" t="s">
        <v>40</v>
      </c>
      <c r="I85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375514 - CODTRA : IG - FNC : 51249 - Soldée : S</v>
      </c>
      <c r="K855" s="1"/>
      <c r="L855" s="1"/>
    </row>
    <row r="856" spans="1:12" x14ac:dyDescent="0.25">
      <c r="A856" s="1" t="str">
        <f>_xlfn.CONCAT(Tableau_chromalldb[[#This Row],[DATCREFIJ]],"/",Tableau_chromalldb[[#This Row],[DATCREFIM]],"/",Tableau_chromalldb[[#This Row],[DATCREFIA]])</f>
        <v>15/12/2020</v>
      </c>
      <c r="B856" s="1">
        <v>375625</v>
      </c>
      <c r="C856" s="1" t="s">
        <v>8</v>
      </c>
      <c r="D856" s="1">
        <v>51248</v>
      </c>
      <c r="E856" s="1">
        <v>15</v>
      </c>
      <c r="F856" s="1">
        <v>12</v>
      </c>
      <c r="G856" s="1">
        <v>2020</v>
      </c>
      <c r="H856" s="1" t="s">
        <v>40</v>
      </c>
      <c r="I85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375625 - CODTRA : IC - FNC : 51248 - Soldée : S</v>
      </c>
      <c r="K856" s="1"/>
      <c r="L856" s="1"/>
    </row>
    <row r="857" spans="1:12" x14ac:dyDescent="0.25">
      <c r="A857" s="1" t="str">
        <f>_xlfn.CONCAT(Tableau_chromalldb[[#This Row],[DATCREFIJ]],"/",Tableau_chromalldb[[#This Row],[DATCREFIM]],"/",Tableau_chromalldb[[#This Row],[DATCREFIA]])</f>
        <v>17/12/2020</v>
      </c>
      <c r="B857" s="1">
        <v>372916</v>
      </c>
      <c r="C857" s="1" t="s">
        <v>18</v>
      </c>
      <c r="D857" s="1">
        <v>51247</v>
      </c>
      <c r="E857" s="1">
        <v>17</v>
      </c>
      <c r="F857" s="1">
        <v>12</v>
      </c>
      <c r="G857" s="1">
        <v>2020</v>
      </c>
      <c r="H857" s="1" t="s">
        <v>40</v>
      </c>
      <c r="I85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372916 - CODTRA : IS - FNC : 51247 - Soldée : S</v>
      </c>
      <c r="K857" s="1"/>
      <c r="L857" s="1"/>
    </row>
    <row r="858" spans="1:12" x14ac:dyDescent="0.25">
      <c r="A858" s="1" t="str">
        <f>_xlfn.CONCAT(Tableau_chromalldb[[#This Row],[DATCREFIJ]],"/",Tableau_chromalldb[[#This Row],[DATCREFIM]],"/",Tableau_chromalldb[[#This Row],[DATCREFIA]])</f>
        <v>17/12/2020</v>
      </c>
      <c r="B858" s="1">
        <v>374895</v>
      </c>
      <c r="C858" s="1" t="s">
        <v>8</v>
      </c>
      <c r="D858" s="1">
        <v>51245</v>
      </c>
      <c r="E858" s="1">
        <v>17</v>
      </c>
      <c r="F858" s="1">
        <v>12</v>
      </c>
      <c r="G858" s="1">
        <v>2020</v>
      </c>
      <c r="H858" s="1" t="s">
        <v>40</v>
      </c>
      <c r="I85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374895 - CODTRA : IC - FNC : 51245 - Soldée : S</v>
      </c>
      <c r="K858" s="1"/>
      <c r="L858" s="1"/>
    </row>
    <row r="859" spans="1:12" x14ac:dyDescent="0.25">
      <c r="A859" s="1" t="str">
        <f>_xlfn.CONCAT(Tableau_chromalldb[[#This Row],[DATCREFIJ]],"/",Tableau_chromalldb[[#This Row],[DATCREFIM]],"/",Tableau_chromalldb[[#This Row],[DATCREFIA]])</f>
        <v>17/12/2020</v>
      </c>
      <c r="B859" s="1">
        <v>375625</v>
      </c>
      <c r="C859" s="1" t="s">
        <v>8</v>
      </c>
      <c r="D859" s="1">
        <v>51246</v>
      </c>
      <c r="E859" s="1">
        <v>17</v>
      </c>
      <c r="F859" s="1">
        <v>12</v>
      </c>
      <c r="G859" s="1">
        <v>2020</v>
      </c>
      <c r="H859" s="1" t="s">
        <v>40</v>
      </c>
      <c r="I85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375625 - CODTRA : IC - FNC : 51246 - Soldée : S</v>
      </c>
      <c r="K859" s="1"/>
      <c r="L859" s="1"/>
    </row>
    <row r="860" spans="1:12" x14ac:dyDescent="0.25">
      <c r="A860" s="1" t="str">
        <f>_xlfn.CONCAT(Tableau_chromalldb[[#This Row],[DATCREFIJ]],"/",Tableau_chromalldb[[#This Row],[DATCREFIM]],"/",Tableau_chromalldb[[#This Row],[DATCREFIA]])</f>
        <v>18/12/2020</v>
      </c>
      <c r="B860" s="1">
        <v>375624</v>
      </c>
      <c r="C860" s="1" t="s">
        <v>28</v>
      </c>
      <c r="D860" s="1">
        <v>51250</v>
      </c>
      <c r="E860" s="1">
        <v>18</v>
      </c>
      <c r="F860" s="1">
        <v>12</v>
      </c>
      <c r="G860" s="1">
        <v>2020</v>
      </c>
      <c r="H860" s="1" t="s">
        <v>40</v>
      </c>
      <c r="I86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375624 - CODTRA : IZ - FNC : 51250 - Soldée : S</v>
      </c>
      <c r="K860" s="1"/>
      <c r="L860" s="1"/>
    </row>
    <row r="861" spans="1:12" x14ac:dyDescent="0.25">
      <c r="A861" s="1" t="str">
        <f>_xlfn.CONCAT(Tableau_chromalldb[[#This Row],[DATCREFIJ]],"/",Tableau_chromalldb[[#This Row],[DATCREFIM]],"/",Tableau_chromalldb[[#This Row],[DATCREFIA]])</f>
        <v>18/12/2020</v>
      </c>
      <c r="B861" s="1">
        <v>375698</v>
      </c>
      <c r="C861" s="1" t="s">
        <v>11</v>
      </c>
      <c r="D861" s="1">
        <v>51255</v>
      </c>
      <c r="E861" s="1">
        <v>18</v>
      </c>
      <c r="F861" s="1">
        <v>12</v>
      </c>
      <c r="G861" s="1">
        <v>2020</v>
      </c>
      <c r="H861" s="1" t="s">
        <v>1</v>
      </c>
      <c r="I86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375698 - CODTRA : IT - FNC : 51255 - Soldée : </v>
      </c>
      <c r="K861" s="1"/>
      <c r="L861" s="1"/>
    </row>
    <row r="862" spans="1:12" x14ac:dyDescent="0.25">
      <c r="A862" s="1" t="str">
        <f>_xlfn.CONCAT(Tableau_chromalldb[[#This Row],[DATCREFIJ]],"/",Tableau_chromalldb[[#This Row],[DATCREFIM]],"/",Tableau_chromalldb[[#This Row],[DATCREFIA]])</f>
        <v>18/12/2020</v>
      </c>
      <c r="B862" s="1">
        <v>375698</v>
      </c>
      <c r="C862" s="1" t="s">
        <v>11</v>
      </c>
      <c r="D862" s="1">
        <v>51256</v>
      </c>
      <c r="E862" s="1">
        <v>18</v>
      </c>
      <c r="F862" s="1">
        <v>12</v>
      </c>
      <c r="G862" s="1">
        <v>2020</v>
      </c>
      <c r="H862" s="1" t="s">
        <v>1</v>
      </c>
      <c r="I86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375698 - CODTRA : IT - FNC : 51256 - Soldée : </v>
      </c>
      <c r="K862" s="1"/>
      <c r="L862" s="1"/>
    </row>
    <row r="863" spans="1:12" x14ac:dyDescent="0.25">
      <c r="A863" s="1" t="str">
        <f>_xlfn.CONCAT(Tableau_chromalldb[[#This Row],[DATCREFIJ]],"/",Tableau_chromalldb[[#This Row],[DATCREFIM]],"/",Tableau_chromalldb[[#This Row],[DATCREFIA]])</f>
        <v>18/12/2020</v>
      </c>
      <c r="B863" s="1">
        <v>375698</v>
      </c>
      <c r="C863" s="1" t="s">
        <v>11</v>
      </c>
      <c r="D863" s="1">
        <v>51257</v>
      </c>
      <c r="E863" s="1">
        <v>18</v>
      </c>
      <c r="F863" s="1">
        <v>12</v>
      </c>
      <c r="G863" s="1">
        <v>2020</v>
      </c>
      <c r="H863" s="1" t="s">
        <v>40</v>
      </c>
      <c r="I86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375698 - CODTRA : IT - FNC : 51257 - Soldée : S</v>
      </c>
      <c r="K863" s="1"/>
      <c r="L863" s="1"/>
    </row>
    <row r="864" spans="1:12" x14ac:dyDescent="0.25">
      <c r="A864" s="1" t="str">
        <f>_xlfn.CONCAT(Tableau_chromalldb[[#This Row],[DATCREFIJ]],"/",Tableau_chromalldb[[#This Row],[DATCREFIM]],"/",Tableau_chromalldb[[#This Row],[DATCREFIA]])</f>
        <v>21/12/2020</v>
      </c>
      <c r="B864" s="1">
        <v>375189</v>
      </c>
      <c r="C864" s="1" t="s">
        <v>13</v>
      </c>
      <c r="D864" s="1">
        <v>51253</v>
      </c>
      <c r="E864" s="1">
        <v>21</v>
      </c>
      <c r="F864" s="1">
        <v>12</v>
      </c>
      <c r="G864" s="1">
        <v>2020</v>
      </c>
      <c r="H864" s="1" t="s">
        <v>1</v>
      </c>
      <c r="I86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375189 - CODTRA : RA - FNC : 51253 - Soldée : </v>
      </c>
      <c r="K864" s="1"/>
      <c r="L864" s="1"/>
    </row>
    <row r="865" spans="1:12" x14ac:dyDescent="0.25">
      <c r="A865" s="1" t="str">
        <f>_xlfn.CONCAT(Tableau_chromalldb[[#This Row],[DATCREFIJ]],"/",Tableau_chromalldb[[#This Row],[DATCREFIM]],"/",Tableau_chromalldb[[#This Row],[DATCREFIA]])</f>
        <v>21/12/2020</v>
      </c>
      <c r="B865" s="1">
        <v>375189</v>
      </c>
      <c r="C865" s="1" t="s">
        <v>13</v>
      </c>
      <c r="D865" s="1">
        <v>51254</v>
      </c>
      <c r="E865" s="1">
        <v>21</v>
      </c>
      <c r="F865" s="1">
        <v>12</v>
      </c>
      <c r="G865" s="1">
        <v>2020</v>
      </c>
      <c r="H865" s="1" t="s">
        <v>40</v>
      </c>
      <c r="I86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375189 - CODTRA : RA - FNC : 51254 - Soldée : S</v>
      </c>
      <c r="K865" s="1"/>
      <c r="L865" s="1"/>
    </row>
    <row r="866" spans="1:12" x14ac:dyDescent="0.25">
      <c r="A866" s="1" t="str">
        <f>_xlfn.CONCAT(Tableau_chromalldb[[#This Row],[DATCREFIJ]],"/",Tableau_chromalldb[[#This Row],[DATCREFIM]],"/",Tableau_chromalldb[[#This Row],[DATCREFIA]])</f>
        <v>21/12/2020</v>
      </c>
      <c r="B866" s="1">
        <v>375419</v>
      </c>
      <c r="C866" s="1" t="s">
        <v>13</v>
      </c>
      <c r="D866" s="1">
        <v>51252</v>
      </c>
      <c r="E866" s="1">
        <v>21</v>
      </c>
      <c r="F866" s="1">
        <v>12</v>
      </c>
      <c r="G866" s="1">
        <v>2020</v>
      </c>
      <c r="H866" s="1" t="s">
        <v>40</v>
      </c>
      <c r="I86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375419 - CODTRA : RA - FNC : 51252 - Soldée : S</v>
      </c>
      <c r="K866" s="1"/>
      <c r="L866" s="1"/>
    </row>
    <row r="867" spans="1:12" x14ac:dyDescent="0.25">
      <c r="A867" s="1" t="str">
        <f>_xlfn.CONCAT(Tableau_chromalldb[[#This Row],[DATCREFIJ]],"/",Tableau_chromalldb[[#This Row],[DATCREFIM]],"/",Tableau_chromalldb[[#This Row],[DATCREFIA]])</f>
        <v>21/12/2020</v>
      </c>
      <c r="B867" s="1">
        <v>375432</v>
      </c>
      <c r="C867" s="1" t="s">
        <v>8</v>
      </c>
      <c r="D867" s="1">
        <v>51251</v>
      </c>
      <c r="E867" s="1">
        <v>21</v>
      </c>
      <c r="F867" s="1">
        <v>12</v>
      </c>
      <c r="G867" s="1">
        <v>2020</v>
      </c>
      <c r="H867" s="1" t="s">
        <v>40</v>
      </c>
      <c r="I86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375432 - CODTRA : IC - FNC : 51251 - Soldée : S</v>
      </c>
      <c r="K867" s="1"/>
      <c r="L867" s="1"/>
    </row>
    <row r="868" spans="1:12" x14ac:dyDescent="0.25">
      <c r="A868" s="1" t="str">
        <f>_xlfn.CONCAT(Tableau_chromalldb[[#This Row],[DATCREFIJ]],"/",Tableau_chromalldb[[#This Row],[DATCREFIM]],"/",Tableau_chromalldb[[#This Row],[DATCREFIA]])</f>
        <v>22/12/2020</v>
      </c>
      <c r="B868" s="1">
        <v>375625</v>
      </c>
      <c r="C868" s="1" t="s">
        <v>8</v>
      </c>
      <c r="D868" s="1">
        <v>51258</v>
      </c>
      <c r="E868" s="1">
        <v>22</v>
      </c>
      <c r="F868" s="1">
        <v>12</v>
      </c>
      <c r="G868" s="1">
        <v>2020</v>
      </c>
      <c r="H868" s="1" t="s">
        <v>40</v>
      </c>
      <c r="I86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375625 - CODTRA : IC - FNC : 51258 - Soldée : S</v>
      </c>
      <c r="K868" s="1"/>
      <c r="L868" s="1"/>
    </row>
    <row r="869" spans="1:12" x14ac:dyDescent="0.25">
      <c r="A869" s="1" t="str">
        <f>_xlfn.CONCAT(Tableau_chromalldb[[#This Row],[DATCREFIJ]],"/",Tableau_chromalldb[[#This Row],[DATCREFIM]],"/",Tableau_chromalldb[[#This Row],[DATCREFIA]])</f>
        <v>28/12/2020</v>
      </c>
      <c r="B869" s="1">
        <v>374265</v>
      </c>
      <c r="C869" s="1" t="s">
        <v>18</v>
      </c>
      <c r="D869" s="1">
        <v>51259</v>
      </c>
      <c r="E869" s="1">
        <v>28</v>
      </c>
      <c r="F869" s="1">
        <v>12</v>
      </c>
      <c r="G869" s="1">
        <v>2020</v>
      </c>
      <c r="H869" s="1" t="s">
        <v>40</v>
      </c>
      <c r="I86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374265 - CODTRA : IS - FNC : 51259 - Soldée : S</v>
      </c>
      <c r="K869" s="1"/>
      <c r="L869" s="1"/>
    </row>
    <row r="870" spans="1:12" x14ac:dyDescent="0.25">
      <c r="A870" s="1" t="str">
        <f>_xlfn.CONCAT(Tableau_chromalldb[[#This Row],[DATCREFIJ]],"/",Tableau_chromalldb[[#This Row],[DATCREFIM]],"/",Tableau_chromalldb[[#This Row],[DATCREFIA]])</f>
        <v>30/12/2020</v>
      </c>
      <c r="B870" s="1">
        <v>375432</v>
      </c>
      <c r="C870" s="1" t="s">
        <v>8</v>
      </c>
      <c r="D870" s="1">
        <v>51264</v>
      </c>
      <c r="E870" s="1">
        <v>30</v>
      </c>
      <c r="F870" s="1">
        <v>12</v>
      </c>
      <c r="G870" s="1">
        <v>2020</v>
      </c>
      <c r="H870" s="1" t="s">
        <v>40</v>
      </c>
      <c r="I87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375432 - CODTRA : IC - FNC : 51264 - Soldée : S</v>
      </c>
      <c r="K870" s="1"/>
      <c r="L870" s="1"/>
    </row>
    <row r="871" spans="1:12" x14ac:dyDescent="0.25">
      <c r="A871" s="1" t="str">
        <f>_xlfn.CONCAT(Tableau_chromalldb[[#This Row],[DATCREFIJ]],"/",Tableau_chromalldb[[#This Row],[DATCREFIM]],"/",Tableau_chromalldb[[#This Row],[DATCREFIA]])</f>
        <v>30/12/2020</v>
      </c>
      <c r="B871" s="1">
        <v>375624</v>
      </c>
      <c r="C871" s="1" t="s">
        <v>28</v>
      </c>
      <c r="D871" s="1">
        <v>51265</v>
      </c>
      <c r="E871" s="1">
        <v>30</v>
      </c>
      <c r="F871" s="1">
        <v>12</v>
      </c>
      <c r="G871" s="1">
        <v>2020</v>
      </c>
      <c r="H871" s="1" t="s">
        <v>40</v>
      </c>
      <c r="I87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375624 - CODTRA : IZ - FNC : 51265 - Soldée : S</v>
      </c>
      <c r="K871" s="1"/>
      <c r="L871" s="1"/>
    </row>
    <row r="872" spans="1:12" x14ac:dyDescent="0.25">
      <c r="A872" s="1" t="str">
        <f>_xlfn.CONCAT(Tableau_chromalldb[[#This Row],[DATCREFIJ]],"/",Tableau_chromalldb[[#This Row],[DATCREFIM]],"/",Tableau_chromalldb[[#This Row],[DATCREFIA]])</f>
        <v>30/12/2020</v>
      </c>
      <c r="B872" s="1">
        <v>375735</v>
      </c>
      <c r="C872" s="1" t="s">
        <v>17</v>
      </c>
      <c r="D872" s="1">
        <v>51260</v>
      </c>
      <c r="E872" s="1">
        <v>30</v>
      </c>
      <c r="F872" s="1">
        <v>12</v>
      </c>
      <c r="G872" s="1">
        <v>2020</v>
      </c>
      <c r="H872" s="1" t="s">
        <v>40</v>
      </c>
      <c r="I87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375735 - CODTRA : IA - FNC : 51260 - Soldée : S</v>
      </c>
      <c r="K872" s="1"/>
      <c r="L872" s="1"/>
    </row>
    <row r="873" spans="1:12" x14ac:dyDescent="0.25">
      <c r="A873" s="1" t="str">
        <f>_xlfn.CONCAT(Tableau_chromalldb[[#This Row],[DATCREFIJ]],"/",Tableau_chromalldb[[#This Row],[DATCREFIM]],"/",Tableau_chromalldb[[#This Row],[DATCREFIA]])</f>
        <v>30/12/2020</v>
      </c>
      <c r="B873" s="1">
        <v>375762</v>
      </c>
      <c r="C873" s="1" t="s">
        <v>18</v>
      </c>
      <c r="D873" s="1">
        <v>51263</v>
      </c>
      <c r="E873" s="1">
        <v>30</v>
      </c>
      <c r="F873" s="1">
        <v>12</v>
      </c>
      <c r="G873" s="1">
        <v>2020</v>
      </c>
      <c r="H873" s="1" t="s">
        <v>40</v>
      </c>
      <c r="I87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375762 - CODTRA : IS - FNC : 51263 - Soldée : S</v>
      </c>
      <c r="K873" s="1"/>
      <c r="L873" s="1"/>
    </row>
    <row r="874" spans="1:12" x14ac:dyDescent="0.25">
      <c r="A874" s="1" t="str">
        <f>_xlfn.CONCAT(Tableau_chromalldb[[#This Row],[DATCREFIJ]],"/",Tableau_chromalldb[[#This Row],[DATCREFIM]],"/",Tableau_chromalldb[[#This Row],[DATCREFIA]])</f>
        <v>30/12/2020</v>
      </c>
      <c r="B874" s="1">
        <v>375763</v>
      </c>
      <c r="C874" s="1" t="s">
        <v>15</v>
      </c>
      <c r="D874" s="1">
        <v>51261</v>
      </c>
      <c r="E874" s="1">
        <v>30</v>
      </c>
      <c r="F874" s="1">
        <v>12</v>
      </c>
      <c r="G874" s="1">
        <v>2020</v>
      </c>
      <c r="H874" s="1" t="s">
        <v>40</v>
      </c>
      <c r="I87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375763 - CODTRA : IB - FNC : 51261 - Soldée : S</v>
      </c>
      <c r="K874" s="1"/>
      <c r="L874" s="1"/>
    </row>
    <row r="875" spans="1:12" x14ac:dyDescent="0.25">
      <c r="A875" s="1" t="str">
        <f>_xlfn.CONCAT(Tableau_chromalldb[[#This Row],[DATCREFIJ]],"/",Tableau_chromalldb[[#This Row],[DATCREFIM]],"/",Tableau_chromalldb[[#This Row],[DATCREFIA]])</f>
        <v>30/12/2020</v>
      </c>
      <c r="B875" s="1">
        <v>375764</v>
      </c>
      <c r="C875" s="1" t="s">
        <v>18</v>
      </c>
      <c r="D875" s="1">
        <v>51262</v>
      </c>
      <c r="E875" s="1">
        <v>30</v>
      </c>
      <c r="F875" s="1">
        <v>12</v>
      </c>
      <c r="G875" s="1">
        <v>2020</v>
      </c>
      <c r="H875" s="1" t="s">
        <v>40</v>
      </c>
      <c r="I87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375764 - CODTRA : IS - FNC : 51262 - Soldée : S</v>
      </c>
      <c r="K875" s="1"/>
      <c r="L875" s="1"/>
    </row>
    <row r="876" spans="1:12" x14ac:dyDescent="0.25">
      <c r="A876" s="1" t="str">
        <f>_xlfn.CONCAT(Tableau_chromalldb[[#This Row],[DATCREFIJ]],"/",Tableau_chromalldb[[#This Row],[DATCREFIM]],"/",Tableau_chromalldb[[#This Row],[DATCREFIA]])</f>
        <v>4/1/2021</v>
      </c>
      <c r="B876" s="1">
        <v>375247</v>
      </c>
      <c r="C876" s="1" t="s">
        <v>23</v>
      </c>
      <c r="D876" s="1">
        <v>51269</v>
      </c>
      <c r="E876" s="1">
        <v>4</v>
      </c>
      <c r="F876" s="1">
        <v>1</v>
      </c>
      <c r="G876" s="1">
        <v>2021</v>
      </c>
      <c r="H876" s="1" t="s">
        <v>1</v>
      </c>
      <c r="I87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375247 - CODTRA : LA - FNC : 51269 - Soldée : </v>
      </c>
      <c r="K876" s="1"/>
      <c r="L876" s="1"/>
    </row>
    <row r="877" spans="1:12" x14ac:dyDescent="0.25">
      <c r="A877" s="1" t="str">
        <f>_xlfn.CONCAT(Tableau_chromalldb[[#This Row],[DATCREFIJ]],"/",Tableau_chromalldb[[#This Row],[DATCREFIM]],"/",Tableau_chromalldb[[#This Row],[DATCREFIA]])</f>
        <v>4/1/2021</v>
      </c>
      <c r="B877" s="1">
        <v>375247</v>
      </c>
      <c r="C877" s="1" t="s">
        <v>23</v>
      </c>
      <c r="D877" s="1">
        <v>51270</v>
      </c>
      <c r="E877" s="1">
        <v>4</v>
      </c>
      <c r="F877" s="1">
        <v>1</v>
      </c>
      <c r="G877" s="1">
        <v>2021</v>
      </c>
      <c r="H877" s="1" t="s">
        <v>40</v>
      </c>
      <c r="I87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375247 - CODTRA : LA - FNC : 51270 - Soldée : S</v>
      </c>
      <c r="K877" s="1"/>
      <c r="L877" s="1"/>
    </row>
    <row r="878" spans="1:12" x14ac:dyDescent="0.25">
      <c r="A878" s="1" t="str">
        <f>_xlfn.CONCAT(Tableau_chromalldb[[#This Row],[DATCREFIJ]],"/",Tableau_chromalldb[[#This Row],[DATCREFIM]],"/",Tableau_chromalldb[[#This Row],[DATCREFIA]])</f>
        <v>4/1/2021</v>
      </c>
      <c r="B878" s="1">
        <v>375263</v>
      </c>
      <c r="C878" s="1" t="s">
        <v>9</v>
      </c>
      <c r="D878" s="1">
        <v>51271</v>
      </c>
      <c r="E878" s="1">
        <v>4</v>
      </c>
      <c r="F878" s="1">
        <v>1</v>
      </c>
      <c r="G878" s="1">
        <v>2021</v>
      </c>
      <c r="H878" s="1" t="s">
        <v>40</v>
      </c>
      <c r="I87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375263 - CODTRA : IG - FNC : 51271 - Soldée : S</v>
      </c>
      <c r="K878" s="1"/>
      <c r="L878" s="1"/>
    </row>
    <row r="879" spans="1:12" x14ac:dyDescent="0.25">
      <c r="A879" s="1" t="str">
        <f>_xlfn.CONCAT(Tableau_chromalldb[[#This Row],[DATCREFIJ]],"/",Tableau_chromalldb[[#This Row],[DATCREFIM]],"/",Tableau_chromalldb[[#This Row],[DATCREFIA]])</f>
        <v>4/1/2021</v>
      </c>
      <c r="B879" s="1">
        <v>375641</v>
      </c>
      <c r="C879" s="1" t="s">
        <v>28</v>
      </c>
      <c r="D879" s="1">
        <v>51272</v>
      </c>
      <c r="E879" s="1">
        <v>4</v>
      </c>
      <c r="F879" s="1">
        <v>1</v>
      </c>
      <c r="G879" s="1">
        <v>2021</v>
      </c>
      <c r="H879" s="1" t="s">
        <v>40</v>
      </c>
      <c r="I87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375641 - CODTRA : IZ - FNC : 51272 - Soldée : S</v>
      </c>
      <c r="K879" s="1"/>
      <c r="L879" s="1"/>
    </row>
    <row r="880" spans="1:12" x14ac:dyDescent="0.25">
      <c r="A880" s="1" t="str">
        <f>_xlfn.CONCAT(Tableau_chromalldb[[#This Row],[DATCREFIJ]],"/",Tableau_chromalldb[[#This Row],[DATCREFIM]],"/",Tableau_chromalldb[[#This Row],[DATCREFIA]])</f>
        <v>4/1/2021</v>
      </c>
      <c r="B880" s="1">
        <v>375664</v>
      </c>
      <c r="C880" s="1" t="s">
        <v>18</v>
      </c>
      <c r="D880" s="1">
        <v>51276</v>
      </c>
      <c r="E880" s="1">
        <v>4</v>
      </c>
      <c r="F880" s="1">
        <v>1</v>
      </c>
      <c r="G880" s="1">
        <v>2021</v>
      </c>
      <c r="H880" s="1" t="s">
        <v>1</v>
      </c>
      <c r="I88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375664 - CODTRA : IS - FNC : 51276 - Soldée : </v>
      </c>
      <c r="K880" s="1"/>
      <c r="L880" s="1"/>
    </row>
    <row r="881" spans="1:12" x14ac:dyDescent="0.25">
      <c r="A881" s="1" t="str">
        <f>_xlfn.CONCAT(Tableau_chromalldb[[#This Row],[DATCREFIJ]],"/",Tableau_chromalldb[[#This Row],[DATCREFIM]],"/",Tableau_chromalldb[[#This Row],[DATCREFIA]])</f>
        <v>4/1/2021</v>
      </c>
      <c r="B881" s="1">
        <v>375664</v>
      </c>
      <c r="C881" s="1" t="s">
        <v>18</v>
      </c>
      <c r="D881" s="1">
        <v>51278</v>
      </c>
      <c r="E881" s="1">
        <v>4</v>
      </c>
      <c r="F881" s="1">
        <v>1</v>
      </c>
      <c r="G881" s="1">
        <v>2021</v>
      </c>
      <c r="H881" s="1" t="s">
        <v>40</v>
      </c>
      <c r="I88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375664 - CODTRA : IS - FNC : 51278 - Soldée : S</v>
      </c>
      <c r="K881" s="1"/>
      <c r="L881" s="1"/>
    </row>
    <row r="882" spans="1:12" x14ac:dyDescent="0.25">
      <c r="A882" s="1" t="str">
        <f>_xlfn.CONCAT(Tableau_chromalldb[[#This Row],[DATCREFIJ]],"/",Tableau_chromalldb[[#This Row],[DATCREFIM]],"/",Tableau_chromalldb[[#This Row],[DATCREFIA]])</f>
        <v>4/1/2021</v>
      </c>
      <c r="B882" s="1">
        <v>375745</v>
      </c>
      <c r="C882" s="1" t="s">
        <v>13</v>
      </c>
      <c r="D882" s="1">
        <v>51266</v>
      </c>
      <c r="E882" s="1">
        <v>4</v>
      </c>
      <c r="F882" s="1">
        <v>1</v>
      </c>
      <c r="G882" s="1">
        <v>2021</v>
      </c>
      <c r="H882" s="1" t="s">
        <v>40</v>
      </c>
      <c r="I88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375745 - CODTRA : RA - FNC : 51266 - Soldée : S</v>
      </c>
      <c r="K882" s="1"/>
      <c r="L882" s="1"/>
    </row>
    <row r="883" spans="1:12" x14ac:dyDescent="0.25">
      <c r="A883" s="1" t="str">
        <f>_xlfn.CONCAT(Tableau_chromalldb[[#This Row],[DATCREFIJ]],"/",Tableau_chromalldb[[#This Row],[DATCREFIM]],"/",Tableau_chromalldb[[#This Row],[DATCREFIA]])</f>
        <v>4/1/2021</v>
      </c>
      <c r="B883" s="1">
        <v>375746</v>
      </c>
      <c r="C883" s="1" t="s">
        <v>13</v>
      </c>
      <c r="D883" s="1">
        <v>51267</v>
      </c>
      <c r="E883" s="1">
        <v>4</v>
      </c>
      <c r="F883" s="1">
        <v>1</v>
      </c>
      <c r="G883" s="1">
        <v>2021</v>
      </c>
      <c r="H883" s="1" t="s">
        <v>40</v>
      </c>
      <c r="I88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375746 - CODTRA : RA - FNC : 51267 - Soldée : S</v>
      </c>
      <c r="K883" s="1"/>
      <c r="L883" s="1"/>
    </row>
    <row r="884" spans="1:12" x14ac:dyDescent="0.25">
      <c r="A884" s="1" t="str">
        <f>_xlfn.CONCAT(Tableau_chromalldb[[#This Row],[DATCREFIJ]],"/",Tableau_chromalldb[[#This Row],[DATCREFIM]],"/",Tableau_chromalldb[[#This Row],[DATCREFIA]])</f>
        <v>4/1/2021</v>
      </c>
      <c r="B884" s="1">
        <v>375747</v>
      </c>
      <c r="C884" s="1" t="s">
        <v>13</v>
      </c>
      <c r="D884" s="1">
        <v>51268</v>
      </c>
      <c r="E884" s="1">
        <v>4</v>
      </c>
      <c r="F884" s="1">
        <v>1</v>
      </c>
      <c r="G884" s="1">
        <v>2021</v>
      </c>
      <c r="H884" s="1" t="s">
        <v>40</v>
      </c>
      <c r="I88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375747 - CODTRA : RA - FNC : 51268 - Soldée : S</v>
      </c>
      <c r="K884" s="1"/>
      <c r="L884" s="1"/>
    </row>
    <row r="885" spans="1:12" x14ac:dyDescent="0.25">
      <c r="A885" s="1" t="str">
        <f>_xlfn.CONCAT(Tableau_chromalldb[[#This Row],[DATCREFIJ]],"/",Tableau_chromalldb[[#This Row],[DATCREFIM]],"/",Tableau_chromalldb[[#This Row],[DATCREFIA]])</f>
        <v>4/1/2021</v>
      </c>
      <c r="B885" s="1">
        <v>375762</v>
      </c>
      <c r="C885" s="1" t="s">
        <v>18</v>
      </c>
      <c r="D885" s="1">
        <v>51280</v>
      </c>
      <c r="E885" s="1">
        <v>4</v>
      </c>
      <c r="F885" s="1">
        <v>1</v>
      </c>
      <c r="G885" s="1">
        <v>2021</v>
      </c>
      <c r="H885" s="1" t="s">
        <v>40</v>
      </c>
      <c r="I88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375762 - CODTRA : IS - FNC : 51280 - Soldée : S</v>
      </c>
      <c r="K885" s="1"/>
      <c r="L885" s="1"/>
    </row>
    <row r="886" spans="1:12" x14ac:dyDescent="0.25">
      <c r="A886" s="1" t="str">
        <f>_xlfn.CONCAT(Tableau_chromalldb[[#This Row],[DATCREFIJ]],"/",Tableau_chromalldb[[#This Row],[DATCREFIM]],"/",Tableau_chromalldb[[#This Row],[DATCREFIA]])</f>
        <v>4/1/2021</v>
      </c>
      <c r="B886" s="1">
        <v>375762</v>
      </c>
      <c r="C886" s="1" t="s">
        <v>18</v>
      </c>
      <c r="D886" s="1">
        <v>51283</v>
      </c>
      <c r="E886" s="1">
        <v>4</v>
      </c>
      <c r="F886" s="1">
        <v>1</v>
      </c>
      <c r="G886" s="1">
        <v>2021</v>
      </c>
      <c r="H886" s="1" t="s">
        <v>40</v>
      </c>
      <c r="I88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375762 - CODTRA : IS - FNC : 51283 - Soldée : S</v>
      </c>
      <c r="K886" s="1"/>
      <c r="L886" s="1"/>
    </row>
    <row r="887" spans="1:12" x14ac:dyDescent="0.25">
      <c r="A887" s="1" t="str">
        <f>_xlfn.CONCAT(Tableau_chromalldb[[#This Row],[DATCREFIJ]],"/",Tableau_chromalldb[[#This Row],[DATCREFIM]],"/",Tableau_chromalldb[[#This Row],[DATCREFIA]])</f>
        <v>4/1/2021</v>
      </c>
      <c r="B887" s="1">
        <v>375764</v>
      </c>
      <c r="C887" s="1" t="s">
        <v>18</v>
      </c>
      <c r="D887" s="1">
        <v>51279</v>
      </c>
      <c r="E887" s="1">
        <v>4</v>
      </c>
      <c r="F887" s="1">
        <v>1</v>
      </c>
      <c r="G887" s="1">
        <v>2021</v>
      </c>
      <c r="H887" s="1" t="s">
        <v>40</v>
      </c>
      <c r="I88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375764 - CODTRA : IS - FNC : 51279 - Soldée : S</v>
      </c>
      <c r="K887" s="1"/>
      <c r="L887" s="1"/>
    </row>
    <row r="888" spans="1:12" x14ac:dyDescent="0.25">
      <c r="A888" s="1" t="str">
        <f>_xlfn.CONCAT(Tableau_chromalldb[[#This Row],[DATCREFIJ]],"/",Tableau_chromalldb[[#This Row],[DATCREFIM]],"/",Tableau_chromalldb[[#This Row],[DATCREFIA]])</f>
        <v>4/1/2021</v>
      </c>
      <c r="B888" s="1">
        <v>375764</v>
      </c>
      <c r="C888" s="1" t="s">
        <v>18</v>
      </c>
      <c r="D888" s="1">
        <v>51281</v>
      </c>
      <c r="E888" s="1">
        <v>4</v>
      </c>
      <c r="F888" s="1">
        <v>1</v>
      </c>
      <c r="G888" s="1">
        <v>2021</v>
      </c>
      <c r="H888" s="1" t="s">
        <v>1</v>
      </c>
      <c r="I88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375764 - CODTRA : IS - FNC : 51281 - Soldée : </v>
      </c>
      <c r="K888" s="1"/>
      <c r="L888" s="1"/>
    </row>
    <row r="889" spans="1:12" x14ac:dyDescent="0.25">
      <c r="A889" s="1" t="str">
        <f>_xlfn.CONCAT(Tableau_chromalldb[[#This Row],[DATCREFIJ]],"/",Tableau_chromalldb[[#This Row],[DATCREFIM]],"/",Tableau_chromalldb[[#This Row],[DATCREFIA]])</f>
        <v>4/1/2021</v>
      </c>
      <c r="B889" s="1">
        <v>375764</v>
      </c>
      <c r="C889" s="1" t="s">
        <v>18</v>
      </c>
      <c r="D889" s="1">
        <v>51282</v>
      </c>
      <c r="E889" s="1">
        <v>4</v>
      </c>
      <c r="F889" s="1">
        <v>1</v>
      </c>
      <c r="G889" s="1">
        <v>2021</v>
      </c>
      <c r="H889" s="1" t="s">
        <v>40</v>
      </c>
      <c r="I88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375764 - CODTRA : IS - FNC : 51282 - Soldée : S</v>
      </c>
      <c r="K889" s="1"/>
      <c r="L889" s="1"/>
    </row>
    <row r="890" spans="1:12" x14ac:dyDescent="0.25">
      <c r="A890" s="1" t="str">
        <f>_xlfn.CONCAT(Tableau_chromalldb[[#This Row],[DATCREFIJ]],"/",Tableau_chromalldb[[#This Row],[DATCREFIM]],"/",Tableau_chromalldb[[#This Row],[DATCREFIA]])</f>
        <v>5/1/2021</v>
      </c>
      <c r="B890" s="1">
        <v>370763</v>
      </c>
      <c r="C890" s="1" t="s">
        <v>18</v>
      </c>
      <c r="D890" s="1">
        <v>51273</v>
      </c>
      <c r="E890" s="1">
        <v>5</v>
      </c>
      <c r="F890" s="1">
        <v>1</v>
      </c>
      <c r="G890" s="1">
        <v>2021</v>
      </c>
      <c r="H890" s="1" t="s">
        <v>40</v>
      </c>
      <c r="I89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370763 - CODTRA : IS - FNC : 51273 - Soldée : S</v>
      </c>
      <c r="K890" s="1"/>
      <c r="L890" s="1"/>
    </row>
    <row r="891" spans="1:12" x14ac:dyDescent="0.25">
      <c r="A891" s="1" t="str">
        <f>_xlfn.CONCAT(Tableau_chromalldb[[#This Row],[DATCREFIJ]],"/",Tableau_chromalldb[[#This Row],[DATCREFIM]],"/",Tableau_chromalldb[[#This Row],[DATCREFIA]])</f>
        <v>5/1/2021</v>
      </c>
      <c r="B891" s="1">
        <v>375024</v>
      </c>
      <c r="C891" s="1" t="s">
        <v>22</v>
      </c>
      <c r="D891" s="1">
        <v>51274</v>
      </c>
      <c r="E891" s="1">
        <v>5</v>
      </c>
      <c r="F891" s="1">
        <v>1</v>
      </c>
      <c r="G891" s="1">
        <v>2021</v>
      </c>
      <c r="H891" s="1" t="s">
        <v>40</v>
      </c>
      <c r="I89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375024 - CODTRA : LI - FNC : 51274 - Soldée : S</v>
      </c>
      <c r="K891" s="1"/>
      <c r="L891" s="1"/>
    </row>
    <row r="892" spans="1:12" x14ac:dyDescent="0.25">
      <c r="A892" s="1" t="str">
        <f>_xlfn.CONCAT(Tableau_chromalldb[[#This Row],[DATCREFIJ]],"/",Tableau_chromalldb[[#This Row],[DATCREFIM]],"/",Tableau_chromalldb[[#This Row],[DATCREFIA]])</f>
        <v>6/1/2021</v>
      </c>
      <c r="B892" s="1">
        <v>375212</v>
      </c>
      <c r="C892" s="1" t="s">
        <v>25</v>
      </c>
      <c r="D892" s="1">
        <v>51275</v>
      </c>
      <c r="E892" s="1">
        <v>6</v>
      </c>
      <c r="F892" s="1">
        <v>1</v>
      </c>
      <c r="G892" s="1">
        <v>2021</v>
      </c>
      <c r="H892" s="1" t="s">
        <v>40</v>
      </c>
      <c r="I89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375212 - CODTRA : TC - FNC : 51275 - Soldée : S</v>
      </c>
      <c r="K892" s="1"/>
      <c r="L892" s="1"/>
    </row>
    <row r="893" spans="1:12" x14ac:dyDescent="0.25">
      <c r="A893" s="1" t="str">
        <f>_xlfn.CONCAT(Tableau_chromalldb[[#This Row],[DATCREFIJ]],"/",Tableau_chromalldb[[#This Row],[DATCREFIM]],"/",Tableau_chromalldb[[#This Row],[DATCREFIA]])</f>
        <v>6/1/2021</v>
      </c>
      <c r="B893" s="1">
        <v>375664</v>
      </c>
      <c r="C893" s="1" t="s">
        <v>18</v>
      </c>
      <c r="D893" s="1">
        <v>51277</v>
      </c>
      <c r="E893" s="1">
        <v>6</v>
      </c>
      <c r="F893" s="1">
        <v>1</v>
      </c>
      <c r="G893" s="1">
        <v>2021</v>
      </c>
      <c r="H893" s="1" t="s">
        <v>1</v>
      </c>
      <c r="I893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375664 - CODTRA : IS - FNC : 51277 - Soldée : </v>
      </c>
      <c r="K893" s="1"/>
      <c r="L893" s="1"/>
    </row>
    <row r="894" spans="1:12" x14ac:dyDescent="0.25">
      <c r="A894" s="1" t="str">
        <f>_xlfn.CONCAT(Tableau_chromalldb[[#This Row],[DATCREFIJ]],"/",Tableau_chromalldb[[#This Row],[DATCREFIM]],"/",Tableau_chromalldb[[#This Row],[DATCREFIA]])</f>
        <v>11/1/2021</v>
      </c>
      <c r="B894" s="1">
        <v>375419</v>
      </c>
      <c r="C894" s="1" t="s">
        <v>13</v>
      </c>
      <c r="D894" s="1">
        <v>51284</v>
      </c>
      <c r="E894" s="1">
        <v>11</v>
      </c>
      <c r="F894" s="1">
        <v>1</v>
      </c>
      <c r="G894" s="1">
        <v>2021</v>
      </c>
      <c r="H894" s="1" t="s">
        <v>40</v>
      </c>
      <c r="I89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375419 - CODTRA : RA - FNC : 51284 - Soldée : S</v>
      </c>
      <c r="K894" s="1"/>
      <c r="L894" s="1"/>
    </row>
    <row r="895" spans="1:12" x14ac:dyDescent="0.25">
      <c r="A895" s="1" t="str">
        <f>_xlfn.CONCAT(Tableau_chromalldb[[#This Row],[DATCREFIJ]],"/",Tableau_chromalldb[[#This Row],[DATCREFIM]],"/",Tableau_chromalldb[[#This Row],[DATCREFIA]])</f>
        <v>12/1/2021</v>
      </c>
      <c r="B895" s="1">
        <v>375105</v>
      </c>
      <c r="C895" s="1" t="s">
        <v>20</v>
      </c>
      <c r="D895" s="1">
        <v>51286</v>
      </c>
      <c r="E895" s="1">
        <v>12</v>
      </c>
      <c r="F895" s="1">
        <v>1</v>
      </c>
      <c r="G895" s="1">
        <v>2021</v>
      </c>
      <c r="H895" s="1" t="s">
        <v>1</v>
      </c>
      <c r="I895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375105 - CODTRA : LB - FNC : 51286 - Soldée : </v>
      </c>
      <c r="K895" s="1"/>
      <c r="L895" s="1"/>
    </row>
    <row r="896" spans="1:12" x14ac:dyDescent="0.25">
      <c r="A896" s="1" t="str">
        <f>_xlfn.CONCAT(Tableau_chromalldb[[#This Row],[DATCREFIJ]],"/",Tableau_chromalldb[[#This Row],[DATCREFIM]],"/",Tableau_chromalldb[[#This Row],[DATCREFIA]])</f>
        <v>12/1/2021</v>
      </c>
      <c r="B896" s="1">
        <v>375263</v>
      </c>
      <c r="C896" s="1" t="s">
        <v>9</v>
      </c>
      <c r="D896" s="1">
        <v>51285</v>
      </c>
      <c r="E896" s="1">
        <v>12</v>
      </c>
      <c r="F896" s="1">
        <v>1</v>
      </c>
      <c r="G896" s="1">
        <v>2021</v>
      </c>
      <c r="H896" s="1" t="s">
        <v>40</v>
      </c>
      <c r="I89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375263 - CODTRA : IG - FNC : 51285 - Soldée : S</v>
      </c>
      <c r="K896" s="1"/>
      <c r="L896" s="1"/>
    </row>
    <row r="897" spans="1:12" x14ac:dyDescent="0.25">
      <c r="A897" s="1" t="str">
        <f>_xlfn.CONCAT(Tableau_chromalldb[[#This Row],[DATCREFIJ]],"/",Tableau_chromalldb[[#This Row],[DATCREFIM]],"/",Tableau_chromalldb[[#This Row],[DATCREFIA]])</f>
        <v>13/1/2021</v>
      </c>
      <c r="B897" s="1">
        <v>375419</v>
      </c>
      <c r="C897" s="1" t="s">
        <v>13</v>
      </c>
      <c r="D897" s="1">
        <v>51287</v>
      </c>
      <c r="E897" s="1">
        <v>13</v>
      </c>
      <c r="F897" s="1">
        <v>1</v>
      </c>
      <c r="G897" s="1">
        <v>2021</v>
      </c>
      <c r="H897" s="1" t="s">
        <v>1</v>
      </c>
      <c r="I89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375419 - CODTRA : RA - FNC : 51287 - Soldée : </v>
      </c>
      <c r="K897" s="1"/>
      <c r="L897" s="1"/>
    </row>
    <row r="898" spans="1:12" x14ac:dyDescent="0.25">
      <c r="A898" s="1" t="str">
        <f>_xlfn.CONCAT(Tableau_chromalldb[[#This Row],[DATCREFIJ]],"/",Tableau_chromalldb[[#This Row],[DATCREFIM]],"/",Tableau_chromalldb[[#This Row],[DATCREFIA]])</f>
        <v>13/1/2021</v>
      </c>
      <c r="B898" s="1">
        <v>375419</v>
      </c>
      <c r="C898" s="1" t="s">
        <v>13</v>
      </c>
      <c r="D898" s="1">
        <v>51288</v>
      </c>
      <c r="E898" s="1">
        <v>13</v>
      </c>
      <c r="F898" s="1">
        <v>1</v>
      </c>
      <c r="G898" s="1">
        <v>2021</v>
      </c>
      <c r="H898" s="1" t="s">
        <v>40</v>
      </c>
      <c r="I89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375419 - CODTRA : RA - FNC : 51288 - Soldée : S</v>
      </c>
      <c r="K898" s="1"/>
      <c r="L898" s="1"/>
    </row>
    <row r="899" spans="1:12" x14ac:dyDescent="0.25">
      <c r="A899" s="1" t="str">
        <f>_xlfn.CONCAT(Tableau_chromalldb[[#This Row],[DATCREFIJ]],"/",Tableau_chromalldb[[#This Row],[DATCREFIM]],"/",Tableau_chromalldb[[#This Row],[DATCREFIA]])</f>
        <v>13/1/2021</v>
      </c>
      <c r="B899" s="1">
        <v>375763</v>
      </c>
      <c r="C899" s="1" t="s">
        <v>15</v>
      </c>
      <c r="D899" s="1">
        <v>51290</v>
      </c>
      <c r="E899" s="1">
        <v>13</v>
      </c>
      <c r="F899" s="1">
        <v>1</v>
      </c>
      <c r="G899" s="1">
        <v>2021</v>
      </c>
      <c r="H899" s="1" t="s">
        <v>1</v>
      </c>
      <c r="I89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375763 - CODTRA : IB - FNC : 51290 - Soldée : </v>
      </c>
      <c r="K899" s="1"/>
      <c r="L899" s="1"/>
    </row>
    <row r="900" spans="1:12" x14ac:dyDescent="0.25">
      <c r="A900" s="1" t="str">
        <f>_xlfn.CONCAT(Tableau_chromalldb[[#This Row],[DATCREFIJ]],"/",Tableau_chromalldb[[#This Row],[DATCREFIM]],"/",Tableau_chromalldb[[#This Row],[DATCREFIA]])</f>
        <v>13/1/2021</v>
      </c>
      <c r="B900" s="1">
        <v>375763</v>
      </c>
      <c r="C900" s="1" t="s">
        <v>15</v>
      </c>
      <c r="D900" s="1">
        <v>51291</v>
      </c>
      <c r="E900" s="1">
        <v>13</v>
      </c>
      <c r="F900" s="1">
        <v>1</v>
      </c>
      <c r="G900" s="1">
        <v>2021</v>
      </c>
      <c r="H900" s="1" t="s">
        <v>40</v>
      </c>
      <c r="I90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375763 - CODTRA : IB - FNC : 51291 - Soldée : S</v>
      </c>
      <c r="K900" s="1"/>
      <c r="L900" s="1"/>
    </row>
    <row r="901" spans="1:12" x14ac:dyDescent="0.25">
      <c r="A901" s="1" t="str">
        <f>_xlfn.CONCAT(Tableau_chromalldb[[#This Row],[DATCREFIJ]],"/",Tableau_chromalldb[[#This Row],[DATCREFIM]],"/",Tableau_chromalldb[[#This Row],[DATCREFIA]])</f>
        <v>14/1/2021</v>
      </c>
      <c r="B901" s="1">
        <v>375762</v>
      </c>
      <c r="C901" s="1" t="s">
        <v>18</v>
      </c>
      <c r="D901" s="1">
        <v>51289</v>
      </c>
      <c r="E901" s="1">
        <v>14</v>
      </c>
      <c r="F901" s="1">
        <v>1</v>
      </c>
      <c r="G901" s="1">
        <v>2021</v>
      </c>
      <c r="H901" s="1" t="s">
        <v>40</v>
      </c>
      <c r="I90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375762 - CODTRA : IS - FNC : 51289 - Soldée : S</v>
      </c>
      <c r="K901" s="1"/>
      <c r="L901" s="1"/>
    </row>
    <row r="902" spans="1:12" x14ac:dyDescent="0.25">
      <c r="A902" s="1" t="str">
        <f>_xlfn.CONCAT(Tableau_chromalldb[[#This Row],[DATCREFIJ]],"/",Tableau_chromalldb[[#This Row],[DATCREFIM]],"/",Tableau_chromalldb[[#This Row],[DATCREFIA]])</f>
        <v>14/1/2021</v>
      </c>
      <c r="B902" s="1">
        <v>375764</v>
      </c>
      <c r="C902" s="1" t="s">
        <v>18</v>
      </c>
      <c r="D902" s="1">
        <v>51292</v>
      </c>
      <c r="E902" s="1">
        <v>14</v>
      </c>
      <c r="F902" s="1">
        <v>1</v>
      </c>
      <c r="G902" s="1">
        <v>2021</v>
      </c>
      <c r="H902" s="1" t="s">
        <v>40</v>
      </c>
      <c r="I90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375764 - CODTRA : IS - FNC : 51292 - Soldée : S</v>
      </c>
      <c r="K902" s="1"/>
      <c r="L902" s="1"/>
    </row>
    <row r="903" spans="1:12" x14ac:dyDescent="0.25">
      <c r="A903" s="1" t="str">
        <f>_xlfn.CONCAT(Tableau_chromalldb[[#This Row],[DATCREFIJ]],"/",Tableau_chromalldb[[#This Row],[DATCREFIM]],"/",Tableau_chromalldb[[#This Row],[DATCREFIA]])</f>
        <v>18/1/2021</v>
      </c>
      <c r="B903" s="1">
        <v>374265</v>
      </c>
      <c r="C903" s="1" t="s">
        <v>18</v>
      </c>
      <c r="D903" s="1">
        <v>51295</v>
      </c>
      <c r="E903" s="1">
        <v>18</v>
      </c>
      <c r="F903" s="1">
        <v>1</v>
      </c>
      <c r="G903" s="1">
        <v>2021</v>
      </c>
      <c r="H903" s="1" t="s">
        <v>40</v>
      </c>
      <c r="I90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374265 - CODTRA : IS - FNC : 51295 - Soldée : S</v>
      </c>
      <c r="K903" s="1"/>
      <c r="L903" s="1"/>
    </row>
    <row r="904" spans="1:12" x14ac:dyDescent="0.25">
      <c r="A904" s="1" t="str">
        <f>_xlfn.CONCAT(Tableau_chromalldb[[#This Row],[DATCREFIJ]],"/",Tableau_chromalldb[[#This Row],[DATCREFIM]],"/",Tableau_chromalldb[[#This Row],[DATCREFIA]])</f>
        <v>18/1/2021</v>
      </c>
      <c r="B904" s="1">
        <v>375407</v>
      </c>
      <c r="C904" s="1" t="s">
        <v>24</v>
      </c>
      <c r="D904" s="1">
        <v>51294</v>
      </c>
      <c r="E904" s="1">
        <v>18</v>
      </c>
      <c r="F904" s="1">
        <v>1</v>
      </c>
      <c r="G904" s="1">
        <v>2021</v>
      </c>
      <c r="H904" s="1" t="s">
        <v>40</v>
      </c>
      <c r="I90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375407 - CODTRA : IK - FNC : 51294 - Soldée : S</v>
      </c>
      <c r="K904" s="1"/>
      <c r="L904" s="1"/>
    </row>
    <row r="905" spans="1:12" x14ac:dyDescent="0.25">
      <c r="A905" s="1" t="str">
        <f>_xlfn.CONCAT(Tableau_chromalldb[[#This Row],[DATCREFIJ]],"/",Tableau_chromalldb[[#This Row],[DATCREFIM]],"/",Tableau_chromalldb[[#This Row],[DATCREFIA]])</f>
        <v>18/1/2021</v>
      </c>
      <c r="B905" s="1">
        <v>375419</v>
      </c>
      <c r="C905" s="1" t="s">
        <v>13</v>
      </c>
      <c r="D905" s="1">
        <v>51293</v>
      </c>
      <c r="E905" s="1">
        <v>18</v>
      </c>
      <c r="F905" s="1">
        <v>1</v>
      </c>
      <c r="G905" s="1">
        <v>2021</v>
      </c>
      <c r="H905" s="1" t="s">
        <v>40</v>
      </c>
      <c r="I90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375419 - CODTRA : RA - FNC : 51293 - Soldée : S</v>
      </c>
      <c r="K905" s="1"/>
      <c r="L905" s="1"/>
    </row>
    <row r="906" spans="1:12" x14ac:dyDescent="0.25">
      <c r="A906" s="1" t="str">
        <f>_xlfn.CONCAT(Tableau_chromalldb[[#This Row],[DATCREFIJ]],"/",Tableau_chromalldb[[#This Row],[DATCREFIM]],"/",Tableau_chromalldb[[#This Row],[DATCREFIA]])</f>
        <v>18/1/2021</v>
      </c>
      <c r="B906" s="1">
        <v>375486</v>
      </c>
      <c r="C906" s="1" t="s">
        <v>8</v>
      </c>
      <c r="D906" s="1">
        <v>51296</v>
      </c>
      <c r="E906" s="1">
        <v>18</v>
      </c>
      <c r="F906" s="1">
        <v>1</v>
      </c>
      <c r="G906" s="1">
        <v>2021</v>
      </c>
      <c r="H906" s="1" t="s">
        <v>40</v>
      </c>
      <c r="I90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375486 - CODTRA : IC - FNC : 51296 - Soldée : S</v>
      </c>
      <c r="K906" s="1"/>
      <c r="L906" s="1"/>
    </row>
    <row r="907" spans="1:12" x14ac:dyDescent="0.25">
      <c r="A907" s="1" t="str">
        <f>_xlfn.CONCAT(Tableau_chromalldb[[#This Row],[DATCREFIJ]],"/",Tableau_chromalldb[[#This Row],[DATCREFIM]],"/",Tableau_chromalldb[[#This Row],[DATCREFIA]])</f>
        <v>19/1/2021</v>
      </c>
      <c r="B907" s="1">
        <v>374784</v>
      </c>
      <c r="C907" s="1" t="s">
        <v>37</v>
      </c>
      <c r="D907" s="1">
        <v>51297</v>
      </c>
      <c r="E907" s="1">
        <v>19</v>
      </c>
      <c r="F907" s="1">
        <v>1</v>
      </c>
      <c r="G907" s="1">
        <v>2021</v>
      </c>
      <c r="H907" s="1" t="s">
        <v>40</v>
      </c>
      <c r="I90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374784 - CODTRA : IL - FNC : 51297 - Soldée : S</v>
      </c>
      <c r="K907" s="1"/>
      <c r="L907" s="1"/>
    </row>
    <row r="908" spans="1:12" x14ac:dyDescent="0.25">
      <c r="A908" s="1" t="str">
        <f>_xlfn.CONCAT(Tableau_chromalldb[[#This Row],[DATCREFIJ]],"/",Tableau_chromalldb[[#This Row],[DATCREFIM]],"/",Tableau_chromalldb[[#This Row],[DATCREFIA]])</f>
        <v>19/1/2021</v>
      </c>
      <c r="B908" s="1">
        <v>375764</v>
      </c>
      <c r="C908" s="1" t="s">
        <v>18</v>
      </c>
      <c r="D908" s="1">
        <v>51298</v>
      </c>
      <c r="E908" s="1">
        <v>19</v>
      </c>
      <c r="F908" s="1">
        <v>1</v>
      </c>
      <c r="G908" s="1">
        <v>2021</v>
      </c>
      <c r="H908" s="1" t="s">
        <v>40</v>
      </c>
      <c r="I90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375764 - CODTRA : IS - FNC : 51298 - Soldée : S</v>
      </c>
      <c r="K908" s="1"/>
      <c r="L908" s="1"/>
    </row>
    <row r="909" spans="1:12" x14ac:dyDescent="0.25">
      <c r="A909" s="1" t="str">
        <f>_xlfn.CONCAT(Tableau_chromalldb[[#This Row],[DATCREFIJ]],"/",Tableau_chromalldb[[#This Row],[DATCREFIM]],"/",Tableau_chromalldb[[#This Row],[DATCREFIA]])</f>
        <v>20/1/2021</v>
      </c>
      <c r="B909" s="1">
        <v>375763</v>
      </c>
      <c r="C909" s="1" t="s">
        <v>15</v>
      </c>
      <c r="D909" s="1">
        <v>51299</v>
      </c>
      <c r="E909" s="1">
        <v>20</v>
      </c>
      <c r="F909" s="1">
        <v>1</v>
      </c>
      <c r="G909" s="1">
        <v>2021</v>
      </c>
      <c r="H909" s="1" t="s">
        <v>40</v>
      </c>
      <c r="I90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375763 - CODTRA : IB - FNC : 51299 - Soldée : S</v>
      </c>
      <c r="K909" s="1"/>
      <c r="L909" s="1"/>
    </row>
    <row r="910" spans="1:12" x14ac:dyDescent="0.25">
      <c r="A910" s="1" t="str">
        <f>_xlfn.CONCAT(Tableau_chromalldb[[#This Row],[DATCREFIJ]],"/",Tableau_chromalldb[[#This Row],[DATCREFIM]],"/",Tableau_chromalldb[[#This Row],[DATCREFIA]])</f>
        <v>25/1/2021</v>
      </c>
      <c r="B910" s="1">
        <v>375263</v>
      </c>
      <c r="C910" s="1" t="s">
        <v>9</v>
      </c>
      <c r="D910" s="1">
        <v>51300</v>
      </c>
      <c r="E910" s="1">
        <v>25</v>
      </c>
      <c r="F910" s="1">
        <v>1</v>
      </c>
      <c r="G910" s="1">
        <v>2021</v>
      </c>
      <c r="H910" s="1" t="s">
        <v>40</v>
      </c>
      <c r="I91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375263 - CODTRA : IG - FNC : 51300 - Soldée : S</v>
      </c>
      <c r="K910" s="1"/>
      <c r="L910" s="1"/>
    </row>
    <row r="911" spans="1:12" x14ac:dyDescent="0.25">
      <c r="A911" s="1" t="str">
        <f>_xlfn.CONCAT(Tableau_chromalldb[[#This Row],[DATCREFIJ]],"/",Tableau_chromalldb[[#This Row],[DATCREFIM]],"/",Tableau_chromalldb[[#This Row],[DATCREFIA]])</f>
        <v>26/1/2021</v>
      </c>
      <c r="B911" s="1">
        <v>375463</v>
      </c>
      <c r="C911" s="1" t="s">
        <v>14</v>
      </c>
      <c r="D911" s="1">
        <v>51302</v>
      </c>
      <c r="E911" s="1">
        <v>26</v>
      </c>
      <c r="F911" s="1">
        <v>1</v>
      </c>
      <c r="G911" s="1">
        <v>2021</v>
      </c>
      <c r="H911" s="1" t="s">
        <v>40</v>
      </c>
      <c r="I91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375463 - CODTRA : RB - FNC : 51302 - Soldée : S</v>
      </c>
      <c r="K911" s="1"/>
      <c r="L911" s="1"/>
    </row>
    <row r="912" spans="1:12" x14ac:dyDescent="0.25">
      <c r="A912" s="1" t="str">
        <f>_xlfn.CONCAT(Tableau_chromalldb[[#This Row],[DATCREFIJ]],"/",Tableau_chromalldb[[#This Row],[DATCREFIM]],"/",Tableau_chromalldb[[#This Row],[DATCREFIA]])</f>
        <v>28/1/2021</v>
      </c>
      <c r="B912" s="1">
        <v>375798</v>
      </c>
      <c r="C912" s="1" t="s">
        <v>8</v>
      </c>
      <c r="D912" s="1">
        <v>51303</v>
      </c>
      <c r="E912" s="1">
        <v>28</v>
      </c>
      <c r="F912" s="1">
        <v>1</v>
      </c>
      <c r="G912" s="1">
        <v>2021</v>
      </c>
      <c r="H912" s="1" t="s">
        <v>40</v>
      </c>
      <c r="I91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375798 - CODTRA : IC - FNC : 51303 - Soldée : S</v>
      </c>
      <c r="K912" s="1"/>
      <c r="L912" s="1"/>
    </row>
    <row r="913" spans="1:12" x14ac:dyDescent="0.25">
      <c r="A913" s="1" t="str">
        <f>_xlfn.CONCAT(Tableau_chromalldb[[#This Row],[DATCREFIJ]],"/",Tableau_chromalldb[[#This Row],[DATCREFIM]],"/",Tableau_chromalldb[[#This Row],[DATCREFIA]])</f>
        <v>29/1/2021</v>
      </c>
      <c r="B913" s="1">
        <v>375186</v>
      </c>
      <c r="C913" s="1" t="s">
        <v>14</v>
      </c>
      <c r="D913" s="1">
        <v>51305</v>
      </c>
      <c r="E913" s="1">
        <v>29</v>
      </c>
      <c r="F913" s="1">
        <v>1</v>
      </c>
      <c r="G913" s="1">
        <v>2021</v>
      </c>
      <c r="H913" s="1" t="s">
        <v>40</v>
      </c>
      <c r="I91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375186 - CODTRA : RB - FNC : 51305 - Soldée : S</v>
      </c>
      <c r="K913" s="1"/>
      <c r="L913" s="1"/>
    </row>
    <row r="914" spans="1:12" x14ac:dyDescent="0.25">
      <c r="A914" s="1" t="str">
        <f>_xlfn.CONCAT(Tableau_chromalldb[[#This Row],[DATCREFIJ]],"/",Tableau_chromalldb[[#This Row],[DATCREFIM]],"/",Tableau_chromalldb[[#This Row],[DATCREFIA]])</f>
        <v>29/1/2021</v>
      </c>
      <c r="B914" s="1">
        <v>375366</v>
      </c>
      <c r="C914" s="1" t="s">
        <v>13</v>
      </c>
      <c r="D914" s="1">
        <v>51304</v>
      </c>
      <c r="E914" s="1">
        <v>29</v>
      </c>
      <c r="F914" s="1">
        <v>1</v>
      </c>
      <c r="G914" s="1">
        <v>2021</v>
      </c>
      <c r="H914" s="1" t="s">
        <v>1</v>
      </c>
      <c r="I914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375366 - CODTRA : RA - FNC : 51304 - Soldée : </v>
      </c>
      <c r="K914" s="1"/>
      <c r="L914" s="1"/>
    </row>
    <row r="915" spans="1:12" x14ac:dyDescent="0.25">
      <c r="A915" s="1" t="str">
        <f>_xlfn.CONCAT(Tableau_chromalldb[[#This Row],[DATCREFIJ]],"/",Tableau_chromalldb[[#This Row],[DATCREFIM]],"/",Tableau_chromalldb[[#This Row],[DATCREFIA]])</f>
        <v>29/1/2021</v>
      </c>
      <c r="B915" s="1">
        <v>375799</v>
      </c>
      <c r="C915" s="1" t="s">
        <v>26</v>
      </c>
      <c r="D915" s="1">
        <v>51309</v>
      </c>
      <c r="E915" s="1">
        <v>29</v>
      </c>
      <c r="F915" s="1">
        <v>1</v>
      </c>
      <c r="G915" s="1">
        <v>2021</v>
      </c>
      <c r="H915" s="1" t="s">
        <v>40</v>
      </c>
      <c r="I91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375799 - CODTRA : IN - FNC : 51309 - Soldée : S</v>
      </c>
      <c r="K915" s="1"/>
      <c r="L915" s="1"/>
    </row>
    <row r="916" spans="1:12" x14ac:dyDescent="0.25">
      <c r="A916" s="1" t="str">
        <f>_xlfn.CONCAT(Tableau_chromalldb[[#This Row],[DATCREFIJ]],"/",Tableau_chromalldb[[#This Row],[DATCREFIM]],"/",Tableau_chromalldb[[#This Row],[DATCREFIA]])</f>
        <v>1/2/2021</v>
      </c>
      <c r="B916" s="1">
        <v>375407</v>
      </c>
      <c r="C916" s="1" t="s">
        <v>24</v>
      </c>
      <c r="D916" s="1">
        <v>51306</v>
      </c>
      <c r="E916" s="1">
        <v>1</v>
      </c>
      <c r="F916" s="1">
        <v>2</v>
      </c>
      <c r="G916" s="1">
        <v>2021</v>
      </c>
      <c r="H916" s="1" t="s">
        <v>40</v>
      </c>
      <c r="I91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375407 - CODTRA : IK - FNC : 51306 - Soldée : S</v>
      </c>
      <c r="K916" s="1"/>
      <c r="L916" s="1"/>
    </row>
    <row r="917" spans="1:12" x14ac:dyDescent="0.25">
      <c r="A917" s="1" t="str">
        <f>_xlfn.CONCAT(Tableau_chromalldb[[#This Row],[DATCREFIJ]],"/",Tableau_chromalldb[[#This Row],[DATCREFIM]],"/",Tableau_chromalldb[[#This Row],[DATCREFIA]])</f>
        <v>1/2/2021</v>
      </c>
      <c r="B917" s="1">
        <v>375478</v>
      </c>
      <c r="C917" s="1" t="s">
        <v>2</v>
      </c>
      <c r="D917" s="1">
        <v>51307</v>
      </c>
      <c r="E917" s="1">
        <v>1</v>
      </c>
      <c r="F917" s="1">
        <v>2</v>
      </c>
      <c r="G917" s="1">
        <v>2021</v>
      </c>
      <c r="H917" s="1" t="s">
        <v>1</v>
      </c>
      <c r="I91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375478 - CODTRA : B - FNC : 51307 - Soldée : </v>
      </c>
      <c r="K917" s="1"/>
      <c r="L917" s="1"/>
    </row>
    <row r="918" spans="1:12" x14ac:dyDescent="0.25">
      <c r="A918" s="1" t="str">
        <f>_xlfn.CONCAT(Tableau_chromalldb[[#This Row],[DATCREFIJ]],"/",Tableau_chromalldb[[#This Row],[DATCREFIM]],"/",Tableau_chromalldb[[#This Row],[DATCREFIA]])</f>
        <v>2/2/2021</v>
      </c>
      <c r="B918" s="1">
        <v>375263</v>
      </c>
      <c r="C918" s="1" t="s">
        <v>9</v>
      </c>
      <c r="D918" s="1">
        <v>51308</v>
      </c>
      <c r="E918" s="1">
        <v>2</v>
      </c>
      <c r="F918" s="1">
        <v>2</v>
      </c>
      <c r="G918" s="1">
        <v>2021</v>
      </c>
      <c r="H918" s="1" t="s">
        <v>40</v>
      </c>
      <c r="I91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375263 - CODTRA : IG - FNC : 51308 - Soldée : S</v>
      </c>
      <c r="K918" s="1"/>
      <c r="L918" s="1"/>
    </row>
    <row r="919" spans="1:12" x14ac:dyDescent="0.25">
      <c r="A919" s="1" t="str">
        <f>_xlfn.CONCAT(Tableau_chromalldb[[#This Row],[DATCREFIJ]],"/",Tableau_chromalldb[[#This Row],[DATCREFIM]],"/",Tableau_chromalldb[[#This Row],[DATCREFIA]])</f>
        <v>4/2/2021</v>
      </c>
      <c r="B919" s="1">
        <v>375486</v>
      </c>
      <c r="C919" s="1" t="s">
        <v>8</v>
      </c>
      <c r="D919" s="1">
        <v>51310</v>
      </c>
      <c r="E919" s="1">
        <v>4</v>
      </c>
      <c r="F919" s="1">
        <v>2</v>
      </c>
      <c r="G919" s="1">
        <v>2021</v>
      </c>
      <c r="H919" s="1" t="s">
        <v>40</v>
      </c>
      <c r="I91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375486 - CODTRA : IC - FNC : 51310 - Soldée : S</v>
      </c>
      <c r="K919" s="1"/>
      <c r="L919" s="1"/>
    </row>
    <row r="920" spans="1:12" x14ac:dyDescent="0.25">
      <c r="A920" s="1" t="str">
        <f>_xlfn.CONCAT(Tableau_chromalldb[[#This Row],[DATCREFIJ]],"/",Tableau_chromalldb[[#This Row],[DATCREFIM]],"/",Tableau_chromalldb[[#This Row],[DATCREFIA]])</f>
        <v>4/2/2021</v>
      </c>
      <c r="B920" s="1">
        <v>375525</v>
      </c>
      <c r="C920" s="1" t="s">
        <v>32</v>
      </c>
      <c r="D920" s="1">
        <v>51313</v>
      </c>
      <c r="E920" s="1">
        <v>4</v>
      </c>
      <c r="F920" s="1">
        <v>2</v>
      </c>
      <c r="G920" s="1">
        <v>2021</v>
      </c>
      <c r="H920" s="1" t="s">
        <v>40</v>
      </c>
      <c r="I92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375525 - CODTRA : 6B - FNC : 51313 - Soldée : S</v>
      </c>
      <c r="K920" s="1"/>
      <c r="L920" s="1"/>
    </row>
    <row r="921" spans="1:12" x14ac:dyDescent="0.25">
      <c r="A921" s="1" t="str">
        <f>_xlfn.CONCAT(Tableau_chromalldb[[#This Row],[DATCREFIJ]],"/",Tableau_chromalldb[[#This Row],[DATCREFIM]],"/",Tableau_chromalldb[[#This Row],[DATCREFIA]])</f>
        <v>4/2/2021</v>
      </c>
      <c r="B921" s="1">
        <v>375701</v>
      </c>
      <c r="C921" s="1" t="s">
        <v>13</v>
      </c>
      <c r="D921" s="1">
        <v>51311</v>
      </c>
      <c r="E921" s="1">
        <v>4</v>
      </c>
      <c r="F921" s="1">
        <v>2</v>
      </c>
      <c r="G921" s="1">
        <v>2021</v>
      </c>
      <c r="H921" s="1" t="s">
        <v>40</v>
      </c>
      <c r="I92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375701 - CODTRA : RA - FNC : 51311 - Soldée : S</v>
      </c>
      <c r="K921" s="1"/>
      <c r="L921" s="1"/>
    </row>
    <row r="922" spans="1:12" x14ac:dyDescent="0.25">
      <c r="A922" s="1" t="str">
        <f>_xlfn.CONCAT(Tableau_chromalldb[[#This Row],[DATCREFIJ]],"/",Tableau_chromalldb[[#This Row],[DATCREFIM]],"/",Tableau_chromalldb[[#This Row],[DATCREFIA]])</f>
        <v>4/2/2021</v>
      </c>
      <c r="B922" s="1">
        <v>375701</v>
      </c>
      <c r="C922" s="1" t="s">
        <v>13</v>
      </c>
      <c r="D922" s="1">
        <v>51312</v>
      </c>
      <c r="E922" s="1">
        <v>4</v>
      </c>
      <c r="F922" s="1">
        <v>2</v>
      </c>
      <c r="G922" s="1">
        <v>2021</v>
      </c>
      <c r="H922" s="1" t="s">
        <v>40</v>
      </c>
      <c r="I92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375701 - CODTRA : RA - FNC : 51312 - Soldée : S</v>
      </c>
      <c r="K922" s="1"/>
      <c r="L922" s="1"/>
    </row>
    <row r="923" spans="1:12" x14ac:dyDescent="0.25">
      <c r="A923" s="1" t="str">
        <f>_xlfn.CONCAT(Tableau_chromalldb[[#This Row],[DATCREFIJ]],"/",Tableau_chromalldb[[#This Row],[DATCREFIM]],"/",Tableau_chromalldb[[#This Row],[DATCREFIA]])</f>
        <v>5/2/2021</v>
      </c>
      <c r="B923" s="1">
        <v>375461</v>
      </c>
      <c r="C923" s="1" t="s">
        <v>8</v>
      </c>
      <c r="D923" s="1">
        <v>51315</v>
      </c>
      <c r="E923" s="1">
        <v>5</v>
      </c>
      <c r="F923" s="1">
        <v>2</v>
      </c>
      <c r="G923" s="1">
        <v>2021</v>
      </c>
      <c r="H923" s="1" t="s">
        <v>40</v>
      </c>
      <c r="I92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375461 - CODTRA : IC - FNC : 51315 - Soldée : S</v>
      </c>
      <c r="K923" s="1"/>
      <c r="L923" s="1"/>
    </row>
    <row r="924" spans="1:12" x14ac:dyDescent="0.25">
      <c r="A924" s="1" t="str">
        <f>_xlfn.CONCAT(Tableau_chromalldb[[#This Row],[DATCREFIJ]],"/",Tableau_chromalldb[[#This Row],[DATCREFIM]],"/",Tableau_chromalldb[[#This Row],[DATCREFIA]])</f>
        <v>5/2/2021</v>
      </c>
      <c r="B924" s="1">
        <v>375664</v>
      </c>
      <c r="C924" s="1" t="s">
        <v>18</v>
      </c>
      <c r="D924" s="1">
        <v>51314</v>
      </c>
      <c r="E924" s="1">
        <v>5</v>
      </c>
      <c r="F924" s="1">
        <v>2</v>
      </c>
      <c r="G924" s="1">
        <v>2021</v>
      </c>
      <c r="H924" s="1" t="s">
        <v>40</v>
      </c>
      <c r="I92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375664 - CODTRA : IS - FNC : 51314 - Soldée : S</v>
      </c>
      <c r="K924" s="1"/>
      <c r="L924" s="1"/>
    </row>
    <row r="925" spans="1:12" x14ac:dyDescent="0.25">
      <c r="A925" s="1" t="str">
        <f>_xlfn.CONCAT(Tableau_chromalldb[[#This Row],[DATCREFIJ]],"/",Tableau_chromalldb[[#This Row],[DATCREFIM]],"/",Tableau_chromalldb[[#This Row],[DATCREFIA]])</f>
        <v>8/2/2021</v>
      </c>
      <c r="B925" s="1">
        <v>375307</v>
      </c>
      <c r="C925" s="1" t="s">
        <v>26</v>
      </c>
      <c r="D925" s="1">
        <v>51320</v>
      </c>
      <c r="E925" s="1">
        <v>8</v>
      </c>
      <c r="F925" s="1">
        <v>2</v>
      </c>
      <c r="G925" s="1">
        <v>2021</v>
      </c>
      <c r="H925" s="1" t="s">
        <v>40</v>
      </c>
      <c r="I92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375307 - CODTRA : IN - FNC : 51320 - Soldée : S</v>
      </c>
      <c r="K925" s="1"/>
      <c r="L925" s="1"/>
    </row>
    <row r="926" spans="1:12" x14ac:dyDescent="0.25">
      <c r="A926" s="1" t="str">
        <f>_xlfn.CONCAT(Tableau_chromalldb[[#This Row],[DATCREFIJ]],"/",Tableau_chromalldb[[#This Row],[DATCREFIM]],"/",Tableau_chromalldb[[#This Row],[DATCREFIA]])</f>
        <v>8/2/2021</v>
      </c>
      <c r="B926" s="1">
        <v>375663</v>
      </c>
      <c r="C926" s="1" t="s">
        <v>26</v>
      </c>
      <c r="D926" s="1">
        <v>51319</v>
      </c>
      <c r="E926" s="1">
        <v>8</v>
      </c>
      <c r="F926" s="1">
        <v>2</v>
      </c>
      <c r="G926" s="1">
        <v>2021</v>
      </c>
      <c r="H926" s="1" t="s">
        <v>40</v>
      </c>
      <c r="I926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375663 - CODTRA : IN - FNC : 51319 - Soldée : S</v>
      </c>
      <c r="K926" s="1"/>
      <c r="L926" s="1"/>
    </row>
    <row r="927" spans="1:12" x14ac:dyDescent="0.25">
      <c r="A927" s="1" t="str">
        <f>_xlfn.CONCAT(Tableau_chromalldb[[#This Row],[DATCREFIJ]],"/",Tableau_chromalldb[[#This Row],[DATCREFIM]],"/",Tableau_chromalldb[[#This Row],[DATCREFIA]])</f>
        <v>8/2/2021</v>
      </c>
      <c r="B927" s="1">
        <v>375702</v>
      </c>
      <c r="C927" s="1" t="s">
        <v>14</v>
      </c>
      <c r="D927" s="1">
        <v>51317</v>
      </c>
      <c r="E927" s="1">
        <v>8</v>
      </c>
      <c r="F927" s="1">
        <v>2</v>
      </c>
      <c r="G927" s="1">
        <v>2021</v>
      </c>
      <c r="H927" s="1" t="s">
        <v>40</v>
      </c>
      <c r="I92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375702 - CODTRA : RB - FNC : 51317 - Soldée : S</v>
      </c>
      <c r="K927" s="1"/>
      <c r="L927" s="1"/>
    </row>
    <row r="928" spans="1:12" x14ac:dyDescent="0.25">
      <c r="A928" s="1" t="str">
        <f>_xlfn.CONCAT(Tableau_chromalldb[[#This Row],[DATCREFIJ]],"/",Tableau_chromalldb[[#This Row],[DATCREFIM]],"/",Tableau_chromalldb[[#This Row],[DATCREFIA]])</f>
        <v>8/2/2021</v>
      </c>
      <c r="B928" s="1">
        <v>375707</v>
      </c>
      <c r="C928" s="1" t="s">
        <v>15</v>
      </c>
      <c r="D928" s="1">
        <v>51316</v>
      </c>
      <c r="E928" s="1">
        <v>8</v>
      </c>
      <c r="F928" s="1">
        <v>2</v>
      </c>
      <c r="G928" s="1">
        <v>2021</v>
      </c>
      <c r="H928" s="1" t="s">
        <v>40</v>
      </c>
      <c r="I928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375707 - CODTRA : IB - FNC : 51316 - Soldée : S</v>
      </c>
      <c r="K928" s="1"/>
      <c r="L928" s="1"/>
    </row>
    <row r="929" spans="1:12" x14ac:dyDescent="0.25">
      <c r="A929" s="1" t="str">
        <f>_xlfn.CONCAT(Tableau_chromalldb[[#This Row],[DATCREFIJ]],"/",Tableau_chromalldb[[#This Row],[DATCREFIM]],"/",Tableau_chromalldb[[#This Row],[DATCREFIA]])</f>
        <v>8/2/2021</v>
      </c>
      <c r="B929" s="1">
        <v>375739</v>
      </c>
      <c r="C929" s="1" t="s">
        <v>26</v>
      </c>
      <c r="D929" s="1">
        <v>51318</v>
      </c>
      <c r="E929" s="1">
        <v>8</v>
      </c>
      <c r="F929" s="1">
        <v>2</v>
      </c>
      <c r="G929" s="1">
        <v>2021</v>
      </c>
      <c r="H929" s="1" t="s">
        <v>40</v>
      </c>
      <c r="I92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375739 - CODTRA : IN - FNC : 51318 - Soldée : S</v>
      </c>
      <c r="K929" s="1"/>
      <c r="L929" s="1"/>
    </row>
    <row r="930" spans="1:12" x14ac:dyDescent="0.25">
      <c r="A930" s="1" t="str">
        <f>_xlfn.CONCAT(Tableau_chromalldb[[#This Row],[DATCREFIJ]],"/",Tableau_chromalldb[[#This Row],[DATCREFIM]],"/",Tableau_chromalldb[[#This Row],[DATCREFIA]])</f>
        <v>8/2/2021</v>
      </c>
      <c r="B930" s="1">
        <v>375888</v>
      </c>
      <c r="C930" s="1" t="s">
        <v>11</v>
      </c>
      <c r="D930" s="1">
        <v>51321</v>
      </c>
      <c r="E930" s="1">
        <v>8</v>
      </c>
      <c r="F930" s="1">
        <v>2</v>
      </c>
      <c r="G930" s="1">
        <v>2021</v>
      </c>
      <c r="H930" s="1" t="s">
        <v>40</v>
      </c>
      <c r="I93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375888 - CODTRA : IT - FNC : 51321 - Soldée : S</v>
      </c>
      <c r="K930" s="1"/>
      <c r="L930" s="1"/>
    </row>
    <row r="931" spans="1:12" x14ac:dyDescent="0.25">
      <c r="A931" s="1" t="str">
        <f>_xlfn.CONCAT(Tableau_chromalldb[[#This Row],[DATCREFIJ]],"/",Tableau_chromalldb[[#This Row],[DATCREFIM]],"/",Tableau_chromalldb[[#This Row],[DATCREFIA]])</f>
        <v>9/2/2021</v>
      </c>
      <c r="B931" s="1">
        <v>375461</v>
      </c>
      <c r="C931" s="1" t="s">
        <v>8</v>
      </c>
      <c r="D931" s="1">
        <v>51322</v>
      </c>
      <c r="E931" s="1">
        <v>9</v>
      </c>
      <c r="F931" s="1">
        <v>2</v>
      </c>
      <c r="G931" s="1">
        <v>2021</v>
      </c>
      <c r="H931" s="1" t="s">
        <v>40</v>
      </c>
      <c r="I931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375461 - CODTRA : IC - FNC : 51322 - Soldée : S</v>
      </c>
      <c r="K931" s="1"/>
      <c r="L931" s="1"/>
    </row>
    <row r="932" spans="1:12" x14ac:dyDescent="0.25">
      <c r="A932" s="1" t="str">
        <f>_xlfn.CONCAT(Tableau_chromalldb[[#This Row],[DATCREFIJ]],"/",Tableau_chromalldb[[#This Row],[DATCREFIM]],"/",Tableau_chromalldb[[#This Row],[DATCREFIA]])</f>
        <v>9/2/2021</v>
      </c>
      <c r="B932" s="1">
        <v>375735</v>
      </c>
      <c r="C932" s="1" t="s">
        <v>17</v>
      </c>
      <c r="D932" s="1">
        <v>51328</v>
      </c>
      <c r="E932" s="1">
        <v>9</v>
      </c>
      <c r="F932" s="1">
        <v>2</v>
      </c>
      <c r="G932" s="1">
        <v>2021</v>
      </c>
      <c r="H932" s="1" t="s">
        <v>40</v>
      </c>
      <c r="I93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375735 - CODTRA : IA - FNC : 51328 - Soldée : S</v>
      </c>
      <c r="K932" s="1"/>
      <c r="L932" s="1"/>
    </row>
    <row r="933" spans="1:12" x14ac:dyDescent="0.25">
      <c r="A933" s="1" t="str">
        <f>_xlfn.CONCAT(Tableau_chromalldb[[#This Row],[DATCREFIJ]],"/",Tableau_chromalldb[[#This Row],[DATCREFIM]],"/",Tableau_chromalldb[[#This Row],[DATCREFIA]])</f>
        <v>9/2/2021</v>
      </c>
      <c r="B933" s="1">
        <v>375853</v>
      </c>
      <c r="C933" s="1" t="s">
        <v>11</v>
      </c>
      <c r="D933" s="1">
        <v>51323</v>
      </c>
      <c r="E933" s="1">
        <v>9</v>
      </c>
      <c r="F933" s="1">
        <v>2</v>
      </c>
      <c r="G933" s="1">
        <v>2021</v>
      </c>
      <c r="H933" s="1" t="s">
        <v>40</v>
      </c>
      <c r="I93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375853 - CODTRA : IT - FNC : 51323 - Soldée : S</v>
      </c>
      <c r="K933" s="1"/>
      <c r="L933" s="1"/>
    </row>
    <row r="934" spans="1:12" x14ac:dyDescent="0.25">
      <c r="A934" s="1" t="str">
        <f>_xlfn.CONCAT(Tableau_chromalldb[[#This Row],[DATCREFIJ]],"/",Tableau_chromalldb[[#This Row],[DATCREFIM]],"/",Tableau_chromalldb[[#This Row],[DATCREFIA]])</f>
        <v>9/2/2021</v>
      </c>
      <c r="B934" s="1">
        <v>375854</v>
      </c>
      <c r="C934" s="1" t="s">
        <v>11</v>
      </c>
      <c r="D934" s="1">
        <v>51325</v>
      </c>
      <c r="E934" s="1">
        <v>9</v>
      </c>
      <c r="F934" s="1">
        <v>2</v>
      </c>
      <c r="G934" s="1">
        <v>2021</v>
      </c>
      <c r="H934" s="1" t="s">
        <v>40</v>
      </c>
      <c r="I93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375854 - CODTRA : IT - FNC : 51325 - Soldée : S</v>
      </c>
      <c r="K934" s="1"/>
      <c r="L934" s="1"/>
    </row>
    <row r="935" spans="1:12" x14ac:dyDescent="0.25">
      <c r="A935" s="1" t="str">
        <f>_xlfn.CONCAT(Tableau_chromalldb[[#This Row],[DATCREFIJ]],"/",Tableau_chromalldb[[#This Row],[DATCREFIM]],"/",Tableau_chromalldb[[#This Row],[DATCREFIA]])</f>
        <v>9/2/2021</v>
      </c>
      <c r="B935" s="1">
        <v>375856</v>
      </c>
      <c r="C935" s="1" t="s">
        <v>11</v>
      </c>
      <c r="D935" s="1">
        <v>51324</v>
      </c>
      <c r="E935" s="1">
        <v>9</v>
      </c>
      <c r="F935" s="1">
        <v>2</v>
      </c>
      <c r="G935" s="1">
        <v>2021</v>
      </c>
      <c r="H935" s="1" t="s">
        <v>40</v>
      </c>
      <c r="I93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375856 - CODTRA : IT - FNC : 51324 - Soldée : S</v>
      </c>
      <c r="K935" s="1"/>
      <c r="L935" s="1"/>
    </row>
    <row r="936" spans="1:12" x14ac:dyDescent="0.25">
      <c r="A936" s="1" t="str">
        <f>_xlfn.CONCAT(Tableau_chromalldb[[#This Row],[DATCREFIJ]],"/",Tableau_chromalldb[[#This Row],[DATCREFIM]],"/",Tableau_chromalldb[[#This Row],[DATCREFIA]])</f>
        <v>10/2/2021</v>
      </c>
      <c r="B936" s="1">
        <v>375525</v>
      </c>
      <c r="C936" s="1" t="s">
        <v>32</v>
      </c>
      <c r="D936" s="1">
        <v>51327</v>
      </c>
      <c r="E936" s="1">
        <v>10</v>
      </c>
      <c r="F936" s="1">
        <v>2</v>
      </c>
      <c r="G936" s="1">
        <v>2021</v>
      </c>
      <c r="H936" s="1" t="s">
        <v>1</v>
      </c>
      <c r="I93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375525 - CODTRA : 6B - FNC : 51327 - Soldée : </v>
      </c>
      <c r="K936" s="1"/>
      <c r="L936" s="1"/>
    </row>
    <row r="937" spans="1:12" x14ac:dyDescent="0.25">
      <c r="A937" s="1" t="str">
        <f>_xlfn.CONCAT(Tableau_chromalldb[[#This Row],[DATCREFIJ]],"/",Tableau_chromalldb[[#This Row],[DATCREFIM]],"/",Tableau_chromalldb[[#This Row],[DATCREFIA]])</f>
        <v>10/2/2021</v>
      </c>
      <c r="B937" s="1">
        <v>375664</v>
      </c>
      <c r="C937" s="1" t="s">
        <v>18</v>
      </c>
      <c r="D937" s="1">
        <v>51326</v>
      </c>
      <c r="E937" s="1">
        <v>10</v>
      </c>
      <c r="F937" s="1">
        <v>2</v>
      </c>
      <c r="G937" s="1">
        <v>2021</v>
      </c>
      <c r="H937" s="1" t="s">
        <v>40</v>
      </c>
      <c r="I937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375664 - CODTRA : IS - FNC : 51326 - Soldée : S</v>
      </c>
      <c r="K937" s="1"/>
      <c r="L937" s="1"/>
    </row>
    <row r="938" spans="1:12" x14ac:dyDescent="0.25">
      <c r="A938" s="1" t="str">
        <f>_xlfn.CONCAT(Tableau_chromalldb[[#This Row],[DATCREFIJ]],"/",Tableau_chromalldb[[#This Row],[DATCREFIM]],"/",Tableau_chromalldb[[#This Row],[DATCREFIA]])</f>
        <v>11/2/2021</v>
      </c>
      <c r="B938" s="1">
        <v>375647</v>
      </c>
      <c r="C938" s="1" t="s">
        <v>13</v>
      </c>
      <c r="D938" s="1">
        <v>51330</v>
      </c>
      <c r="E938" s="1">
        <v>11</v>
      </c>
      <c r="F938" s="1">
        <v>2</v>
      </c>
      <c r="G938" s="1">
        <v>2021</v>
      </c>
      <c r="H938" s="1" t="s">
        <v>1</v>
      </c>
      <c r="I93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375647 - CODTRA : RA - FNC : 51330 - Soldée : </v>
      </c>
      <c r="K938" s="1"/>
      <c r="L938" s="1"/>
    </row>
    <row r="939" spans="1:12" x14ac:dyDescent="0.25">
      <c r="A939" s="1" t="str">
        <f>_xlfn.CONCAT(Tableau_chromalldb[[#This Row],[DATCREFIJ]],"/",Tableau_chromalldb[[#This Row],[DATCREFIM]],"/",Tableau_chromalldb[[#This Row],[DATCREFIA]])</f>
        <v>11/2/2021</v>
      </c>
      <c r="B939" s="1">
        <v>375707</v>
      </c>
      <c r="C939" s="1" t="s">
        <v>15</v>
      </c>
      <c r="D939" s="1">
        <v>51329</v>
      </c>
      <c r="E939" s="1">
        <v>11</v>
      </c>
      <c r="F939" s="1">
        <v>2</v>
      </c>
      <c r="G939" s="1">
        <v>2021</v>
      </c>
      <c r="H939" s="1" t="s">
        <v>40</v>
      </c>
      <c r="I939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375707 - CODTRA : IB - FNC : 51329 - Soldée : S</v>
      </c>
      <c r="K939" s="1"/>
      <c r="L939" s="1"/>
    </row>
    <row r="940" spans="1:12" x14ac:dyDescent="0.25">
      <c r="A940" s="1" t="str">
        <f>_xlfn.CONCAT(Tableau_chromalldb[[#This Row],[DATCREFIJ]],"/",Tableau_chromalldb[[#This Row],[DATCREFIM]],"/",Tableau_chromalldb[[#This Row],[DATCREFIA]])</f>
        <v>12/2/2021</v>
      </c>
      <c r="B940" s="1">
        <v>375850</v>
      </c>
      <c r="C940" s="1" t="s">
        <v>23</v>
      </c>
      <c r="D940" s="1">
        <v>51331</v>
      </c>
      <c r="E940" s="1">
        <v>12</v>
      </c>
      <c r="F940" s="1">
        <v>2</v>
      </c>
      <c r="G940" s="1">
        <v>2021</v>
      </c>
      <c r="H940" s="1" t="s">
        <v>40</v>
      </c>
      <c r="I940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375850 - CODTRA : LA - FNC : 51331 - Soldée : S</v>
      </c>
      <c r="K940" s="1"/>
      <c r="L940" s="1"/>
    </row>
    <row r="941" spans="1:12" x14ac:dyDescent="0.25">
      <c r="A941" s="1" t="str">
        <f>_xlfn.CONCAT(Tableau_chromalldb[[#This Row],[DATCREFIJ]],"/",Tableau_chromalldb[[#This Row],[DATCREFIM]],"/",Tableau_chromalldb[[#This Row],[DATCREFIA]])</f>
        <v>15/2/2021</v>
      </c>
      <c r="B941" s="1">
        <v>375854</v>
      </c>
      <c r="C941" s="1" t="s">
        <v>11</v>
      </c>
      <c r="D941" s="1">
        <v>51332</v>
      </c>
      <c r="E941" s="1">
        <v>15</v>
      </c>
      <c r="F941" s="1">
        <v>2</v>
      </c>
      <c r="G941" s="1">
        <v>2021</v>
      </c>
      <c r="H941" s="1" t="s">
        <v>1</v>
      </c>
      <c r="I94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375854 - CODTRA : IT - FNC : 51332 - Soldée : </v>
      </c>
      <c r="K941" s="1"/>
      <c r="L941" s="1"/>
    </row>
    <row r="942" spans="1:12" x14ac:dyDescent="0.25">
      <c r="A942" s="1" t="str">
        <f>_xlfn.CONCAT(Tableau_chromalldb[[#This Row],[DATCREFIJ]],"/",Tableau_chromalldb[[#This Row],[DATCREFIM]],"/",Tableau_chromalldb[[#This Row],[DATCREFIA]])</f>
        <v>15/2/2021</v>
      </c>
      <c r="B942" s="1">
        <v>375854</v>
      </c>
      <c r="C942" s="1" t="s">
        <v>11</v>
      </c>
      <c r="D942" s="1">
        <v>51334</v>
      </c>
      <c r="E942" s="1">
        <v>15</v>
      </c>
      <c r="F942" s="1">
        <v>2</v>
      </c>
      <c r="G942" s="1">
        <v>2021</v>
      </c>
      <c r="H942" s="1" t="s">
        <v>40</v>
      </c>
      <c r="I942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375854 - CODTRA : IT - FNC : 51334 - Soldée : S</v>
      </c>
      <c r="K942" s="1"/>
      <c r="L942" s="1"/>
    </row>
    <row r="943" spans="1:12" x14ac:dyDescent="0.25">
      <c r="A943" s="1" t="str">
        <f>_xlfn.CONCAT(Tableau_chromalldb[[#This Row],[DATCREFIJ]],"/",Tableau_chromalldb[[#This Row],[DATCREFIM]],"/",Tableau_chromalldb[[#This Row],[DATCREFIA]])</f>
        <v>15/2/2021</v>
      </c>
      <c r="B943" s="1">
        <v>375941</v>
      </c>
      <c r="C943" s="1" t="s">
        <v>11</v>
      </c>
      <c r="D943" s="1">
        <v>51333</v>
      </c>
      <c r="E943" s="1">
        <v>15</v>
      </c>
      <c r="F943" s="1">
        <v>2</v>
      </c>
      <c r="G943" s="1">
        <v>2021</v>
      </c>
      <c r="H943" s="1" t="s">
        <v>40</v>
      </c>
      <c r="I94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375941 - CODTRA : IT - FNC : 51333 - Soldée : S</v>
      </c>
      <c r="K943" s="1"/>
      <c r="L943" s="1"/>
    </row>
    <row r="944" spans="1:12" x14ac:dyDescent="0.25">
      <c r="A944" s="1" t="str">
        <f>_xlfn.CONCAT(Tableau_chromalldb[[#This Row],[DATCREFIJ]],"/",Tableau_chromalldb[[#This Row],[DATCREFIM]],"/",Tableau_chromalldb[[#This Row],[DATCREFIA]])</f>
        <v>15/2/2021</v>
      </c>
      <c r="B944" s="1">
        <v>375941</v>
      </c>
      <c r="C944" s="1" t="s">
        <v>11</v>
      </c>
      <c r="D944" s="1">
        <v>51336</v>
      </c>
      <c r="E944" s="1">
        <v>15</v>
      </c>
      <c r="F944" s="1">
        <v>2</v>
      </c>
      <c r="G944" s="1">
        <v>2021</v>
      </c>
      <c r="H944" s="1" t="s">
        <v>40</v>
      </c>
      <c r="I944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375941 - CODTRA : IT - FNC : 51336 - Soldée : S</v>
      </c>
      <c r="K944" s="1"/>
      <c r="L944" s="1"/>
    </row>
    <row r="945" spans="1:12" x14ac:dyDescent="0.25">
      <c r="A945" s="1" t="str">
        <f>_xlfn.CONCAT(Tableau_chromalldb[[#This Row],[DATCREFIJ]],"/",Tableau_chromalldb[[#This Row],[DATCREFIM]],"/",Tableau_chromalldb[[#This Row],[DATCREFIA]])</f>
        <v>15/2/2021</v>
      </c>
      <c r="B945" s="1">
        <v>375961</v>
      </c>
      <c r="C945" s="1" t="s">
        <v>37</v>
      </c>
      <c r="D945" s="1">
        <v>51335</v>
      </c>
      <c r="E945" s="1">
        <v>15</v>
      </c>
      <c r="F945" s="1">
        <v>2</v>
      </c>
      <c r="G945" s="1">
        <v>2021</v>
      </c>
      <c r="H945" s="1" t="s">
        <v>40</v>
      </c>
      <c r="I945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375961 - CODTRA : IL - FNC : 51335 - Soldée : S</v>
      </c>
      <c r="K945" s="1"/>
      <c r="L945" s="1"/>
    </row>
    <row r="946" spans="1:12" x14ac:dyDescent="0.25">
      <c r="A946" s="1" t="str">
        <f>_xlfn.CONCAT(Tableau_chromalldb[[#This Row],[DATCREFIJ]],"/",Tableau_chromalldb[[#This Row],[DATCREFIM]],"/",Tableau_chromalldb[[#This Row],[DATCREFIA]])</f>
        <v>17/2/2021</v>
      </c>
      <c r="B946" s="1">
        <v>375486</v>
      </c>
      <c r="C946" s="1" t="s">
        <v>8</v>
      </c>
      <c r="D946" s="1">
        <v>51340</v>
      </c>
      <c r="E946" s="1">
        <v>17</v>
      </c>
      <c r="F946" s="1">
        <v>2</v>
      </c>
      <c r="G946" s="1">
        <v>2021</v>
      </c>
      <c r="H946" s="1" t="s">
        <v>1</v>
      </c>
      <c r="I946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375486 - CODTRA : IC - FNC : 51340 - Soldée : </v>
      </c>
      <c r="K946" s="1"/>
      <c r="L946" s="1"/>
    </row>
    <row r="947" spans="1:12" x14ac:dyDescent="0.25">
      <c r="A947" s="1" t="str">
        <f>_xlfn.CONCAT(Tableau_chromalldb[[#This Row],[DATCREFIJ]],"/",Tableau_chromalldb[[#This Row],[DATCREFIM]],"/",Tableau_chromalldb[[#This Row],[DATCREFIA]])</f>
        <v>17/2/2021</v>
      </c>
      <c r="B947" s="1">
        <v>375868</v>
      </c>
      <c r="C947" s="1" t="s">
        <v>13</v>
      </c>
      <c r="D947" s="1">
        <v>51341</v>
      </c>
      <c r="E947" s="1">
        <v>17</v>
      </c>
      <c r="F947" s="1">
        <v>2</v>
      </c>
      <c r="G947" s="1">
        <v>2021</v>
      </c>
      <c r="H947" s="1" t="s">
        <v>1</v>
      </c>
      <c r="I947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375868 - CODTRA : RA - FNC : 51341 - Soldée : </v>
      </c>
      <c r="K947" s="1"/>
      <c r="L947" s="1"/>
    </row>
    <row r="948" spans="1:12" x14ac:dyDescent="0.25">
      <c r="A948" s="1" t="str">
        <f>_xlfn.CONCAT(Tableau_chromalldb[[#This Row],[DATCREFIJ]],"/",Tableau_chromalldb[[#This Row],[DATCREFIM]],"/",Tableau_chromalldb[[#This Row],[DATCREFIA]])</f>
        <v>17/2/2021</v>
      </c>
      <c r="B948" s="1">
        <v>375868</v>
      </c>
      <c r="C948" s="1" t="s">
        <v>13</v>
      </c>
      <c r="D948" s="1">
        <v>51342</v>
      </c>
      <c r="E948" s="1">
        <v>17</v>
      </c>
      <c r="F948" s="1">
        <v>2</v>
      </c>
      <c r="G948" s="1">
        <v>2021</v>
      </c>
      <c r="H948" s="1" t="s">
        <v>1</v>
      </c>
      <c r="I948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375868 - CODTRA : RA - FNC : 51342 - Soldée : </v>
      </c>
      <c r="K948" s="1"/>
      <c r="L948" s="1"/>
    </row>
    <row r="949" spans="1:12" x14ac:dyDescent="0.25">
      <c r="A949" s="1" t="str">
        <f>_xlfn.CONCAT(Tableau_chromalldb[[#This Row],[DATCREFIJ]],"/",Tableau_chromalldb[[#This Row],[DATCREFIM]],"/",Tableau_chromalldb[[#This Row],[DATCREFIA]])</f>
        <v>17/2/2021</v>
      </c>
      <c r="B949" s="1">
        <v>375930</v>
      </c>
      <c r="C949" s="1" t="s">
        <v>13</v>
      </c>
      <c r="D949" s="1">
        <v>51339</v>
      </c>
      <c r="E949" s="1">
        <v>17</v>
      </c>
      <c r="F949" s="1">
        <v>2</v>
      </c>
      <c r="G949" s="1">
        <v>2021</v>
      </c>
      <c r="H949" s="1" t="s">
        <v>1</v>
      </c>
      <c r="I949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375930 - CODTRA : RA - FNC : 51339 - Soldée : </v>
      </c>
      <c r="K949" s="1"/>
      <c r="L949" s="1"/>
    </row>
    <row r="950" spans="1:12" x14ac:dyDescent="0.25">
      <c r="A950" s="1" t="str">
        <f>_xlfn.CONCAT(Tableau_chromalldb[[#This Row],[DATCREFIJ]],"/",Tableau_chromalldb[[#This Row],[DATCREFIM]],"/",Tableau_chromalldb[[#This Row],[DATCREFIA]])</f>
        <v>17/2/2021</v>
      </c>
      <c r="B950" s="1">
        <v>375970</v>
      </c>
      <c r="C950" s="1" t="s">
        <v>17</v>
      </c>
      <c r="D950" s="1">
        <v>51338</v>
      </c>
      <c r="E950" s="1">
        <v>17</v>
      </c>
      <c r="F950" s="1">
        <v>2</v>
      </c>
      <c r="G950" s="1">
        <v>2021</v>
      </c>
      <c r="H950" s="1" t="s">
        <v>1</v>
      </c>
      <c r="I950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375970 - CODTRA : IA - FNC : 51338 - Soldée : </v>
      </c>
      <c r="K950" s="1"/>
      <c r="L950" s="1"/>
    </row>
    <row r="951" spans="1:12" x14ac:dyDescent="0.25">
      <c r="A951" s="1" t="str">
        <f>_xlfn.CONCAT(Tableau_chromalldb[[#This Row],[DATCREFIJ]],"/",Tableau_chromalldb[[#This Row],[DATCREFIM]],"/",Tableau_chromalldb[[#This Row],[DATCREFIA]])</f>
        <v>17/2/2021</v>
      </c>
      <c r="B951" s="1">
        <v>375981</v>
      </c>
      <c r="C951" s="1" t="s">
        <v>11</v>
      </c>
      <c r="D951" s="1">
        <v>51337</v>
      </c>
      <c r="E951" s="1">
        <v>17</v>
      </c>
      <c r="F951" s="1">
        <v>2</v>
      </c>
      <c r="G951" s="1">
        <v>2021</v>
      </c>
      <c r="H951" s="1" t="s">
        <v>1</v>
      </c>
      <c r="I951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375981 - CODTRA : IT - FNC : 51337 - Soldée : </v>
      </c>
      <c r="K951" s="1"/>
      <c r="L951" s="1"/>
    </row>
    <row r="952" spans="1:12" x14ac:dyDescent="0.25">
      <c r="A952" s="2" t="str">
        <f>_xlfn.CONCAT(Tableau_chromalldb[[#This Row],[DATCREFIJ]],"/",Tableau_chromalldb[[#This Row],[DATCREFIM]],"/",Tableau_chromalldb[[#This Row],[DATCREFIA]])</f>
        <v>18/2/2021</v>
      </c>
      <c r="B952" s="1">
        <v>375868</v>
      </c>
      <c r="C952" s="1" t="s">
        <v>13</v>
      </c>
      <c r="D952" s="1">
        <v>51343</v>
      </c>
      <c r="E952" s="1">
        <v>18</v>
      </c>
      <c r="F952" s="1">
        <v>2</v>
      </c>
      <c r="G952" s="1">
        <v>2021</v>
      </c>
      <c r="H952" s="1" t="s">
        <v>1</v>
      </c>
      <c r="I952" s="1" t="str">
        <f>_xlfn.CONCAT("FA: ",Tableau_chromalldb[[#This Row],[LANCEM]], " - CODTRA : ",Tableau_chromalldb[[#This Row],[CODTRA]], " - FNC : ",Tableau_chromalldb[[#This Row],[NUMFICNCF]]," - Soldée : ",Tableau_chromalldb[[#This Row],[SOLFICNCF]])</f>
        <v xml:space="preserve">FA: 375868 - CODTRA : RA - FNC : 51343 - Soldée : </v>
      </c>
      <c r="K952" s="1"/>
      <c r="L952" s="1"/>
    </row>
    <row r="953" spans="1:12" x14ac:dyDescent="0.25">
      <c r="A953" s="1" t="str">
        <f>_xlfn.CONCAT(Tableau_chromalldb[[#This Row],[DATCREFIJ]],"/",Tableau_chromalldb[[#This Row],[DATCREFIM]],"/",Tableau_chromalldb[[#This Row],[DATCREFIA]])</f>
        <v>26/3/2021</v>
      </c>
      <c r="B953" s="1">
        <v>375263</v>
      </c>
      <c r="C953" s="1" t="s">
        <v>9</v>
      </c>
      <c r="D953" s="1">
        <v>51301</v>
      </c>
      <c r="E953" s="1">
        <v>26</v>
      </c>
      <c r="F953" s="1">
        <v>3</v>
      </c>
      <c r="G953" s="1">
        <v>2021</v>
      </c>
      <c r="H953" s="1" t="s">
        <v>40</v>
      </c>
      <c r="I953" s="1" t="str">
        <f>_xlfn.CONCAT("FA: ",Tableau_chromalldb[[#This Row],[LANCEM]], " - CODTRA : ",Tableau_chromalldb[[#This Row],[CODTRA]], " - FNC : ",Tableau_chromalldb[[#This Row],[NUMFICNCF]]," - Soldée : ",Tableau_chromalldb[[#This Row],[SOLFICNCF]])</f>
        <v>FA: 375263 - CODTRA : IG - FNC : 51301 - Soldée : S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1987C-DDD1-4113-992F-FA8CB11C3A63}">
  <sheetPr codeName="Feuil3"/>
  <dimension ref="A1:H4"/>
  <sheetViews>
    <sheetView workbookViewId="0">
      <selection activeCell="B4" sqref="B4:H4"/>
    </sheetView>
  </sheetViews>
  <sheetFormatPr baseColWidth="10" defaultRowHeight="15" x14ac:dyDescent="0.25"/>
  <sheetData>
    <row r="1" spans="1:8" ht="21" x14ac:dyDescent="0.35">
      <c r="A1" s="2">
        <f ca="1">TODAY()</f>
        <v>44246</v>
      </c>
      <c r="B1" s="3" t="s">
        <v>42</v>
      </c>
      <c r="C1" s="3"/>
      <c r="D1" s="3"/>
      <c r="E1" s="3"/>
      <c r="F1" s="3"/>
      <c r="G1" s="3"/>
      <c r="H1" s="3"/>
    </row>
    <row r="4" spans="1:8" x14ac:dyDescent="0.25">
      <c r="B4" s="4" t="s">
        <v>0</v>
      </c>
      <c r="C4" s="4" t="s">
        <v>7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39</v>
      </c>
    </row>
  </sheetData>
  <mergeCells count="1">
    <mergeCell ref="B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AE35-9642-4302-B22D-86636D65B74D}">
  <sheetPr codeName="Feuil2"/>
  <dimension ref="A1:H4"/>
  <sheetViews>
    <sheetView workbookViewId="0">
      <selection activeCell="B4" sqref="B4:H4"/>
    </sheetView>
  </sheetViews>
  <sheetFormatPr baseColWidth="10" defaultRowHeight="15" x14ac:dyDescent="0.25"/>
  <cols>
    <col min="1" max="1" width="10.85546875" bestFit="1" customWidth="1"/>
    <col min="2" max="2" width="10.5703125" bestFit="1" customWidth="1"/>
    <col min="3" max="3" width="14.28515625" bestFit="1" customWidth="1"/>
    <col min="4" max="4" width="12.42578125" bestFit="1" customWidth="1"/>
    <col min="5" max="5" width="13.5703125" bestFit="1" customWidth="1"/>
    <col min="6" max="6" width="13" bestFit="1" customWidth="1"/>
    <col min="7" max="7" width="12.85546875" bestFit="1" customWidth="1"/>
    <col min="8" max="8" width="7.42578125" bestFit="1" customWidth="1"/>
  </cols>
  <sheetData>
    <row r="1" spans="1:8" ht="21" x14ac:dyDescent="0.35">
      <c r="A1" s="2">
        <f ca="1">+IF(WEEKDAY(TODAY()-1,2)&gt;5,TODAY()-3,TODAY()-1)</f>
        <v>44245</v>
      </c>
      <c r="B1" s="3" t="s">
        <v>41</v>
      </c>
      <c r="C1" s="3"/>
      <c r="D1" s="3"/>
      <c r="E1" s="3"/>
      <c r="F1" s="3"/>
      <c r="G1" s="3"/>
      <c r="H1" s="3"/>
    </row>
    <row r="4" spans="1:8" x14ac:dyDescent="0.25">
      <c r="B4" s="4" t="s">
        <v>0</v>
      </c>
      <c r="C4" s="4" t="s">
        <v>7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39</v>
      </c>
    </row>
  </sheetData>
  <mergeCells count="1">
    <mergeCell ref="B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94E1CBB-4FFB-425B-81FE-D7054AAE22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FNC</vt:lpstr>
      <vt:lpstr>FNC Jour J</vt:lpstr>
      <vt:lpstr>FNC J-1</vt:lpstr>
      <vt:lpstr>FNC!Criteres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CHANTEPIE Laurent</dc:creator>
  <cp:lastModifiedBy>CHANTEPIE Laurent</cp:lastModifiedBy>
  <dcterms:created xsi:type="dcterms:W3CDTF">2020-10-22T08:04:02Z</dcterms:created>
  <dcterms:modified xsi:type="dcterms:W3CDTF">2021-02-19T08:43:06Z</dcterms:modified>
</cp:coreProperties>
</file>