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ff.vialelles\Desktop\"/>
    </mc:Choice>
  </mc:AlternateContent>
  <xr:revisionPtr revIDLastSave="0" documentId="13_ncr:1_{311D6B70-A258-4C09-8DA2-922AE3CB5C67}" xr6:coauthVersionLast="47" xr6:coauthVersionMax="47" xr10:uidLastSave="{00000000-0000-0000-0000-000000000000}"/>
  <bookViews>
    <workbookView xWindow="-28920" yWindow="1695" windowWidth="29040" windowHeight="15840" xr2:uid="{00000000-000D-0000-FFFF-FFFF00000000}"/>
  </bookViews>
  <sheets>
    <sheet name="Calendrier 2022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0" i="1" l="1"/>
  <c r="L42" i="1"/>
  <c r="O42" i="1"/>
  <c r="C42" i="1"/>
  <c r="O38" i="1"/>
  <c r="C38" i="1"/>
  <c r="R42" i="1"/>
  <c r="AD42" i="1"/>
  <c r="U40" i="1"/>
  <c r="R40" i="1"/>
  <c r="I38" i="1"/>
  <c r="AD40" i="1"/>
  <c r="AA42" i="1"/>
  <c r="X40" i="1"/>
  <c r="L40" i="1"/>
  <c r="AD36" i="1"/>
  <c r="F38" i="1"/>
  <c r="AA40" i="1"/>
  <c r="I40" i="1"/>
  <c r="AJ42" i="1"/>
  <c r="U42" i="1"/>
  <c r="X42" i="1"/>
  <c r="X36" i="1"/>
  <c r="AA36" i="1"/>
  <c r="AG42" i="1"/>
  <c r="O40" i="1"/>
  <c r="R36" i="1"/>
  <c r="AG40" i="1"/>
  <c r="I42" i="1"/>
  <c r="C36" i="1"/>
  <c r="AG36" i="1"/>
  <c r="R38" i="1"/>
  <c r="F42" i="1"/>
  <c r="C40" i="1"/>
  <c r="AJ38" i="1"/>
  <c r="AA38" i="1"/>
  <c r="AD38" i="1"/>
  <c r="U36" i="1"/>
  <c r="O36" i="1"/>
  <c r="AJ36" i="1"/>
  <c r="X38" i="1"/>
  <c r="U38" i="1"/>
  <c r="I36" i="1"/>
  <c r="L38" i="1"/>
  <c r="AJ40" i="1"/>
  <c r="F36" i="1"/>
  <c r="L36" i="1"/>
  <c r="AG38" i="1"/>
  <c r="U44" i="1" l="1"/>
  <c r="X44" i="1"/>
  <c r="AA44" i="1"/>
  <c r="I44" i="1"/>
  <c r="AJ44" i="1"/>
  <c r="AG44" i="1"/>
  <c r="F44" i="1"/>
  <c r="O44" i="1"/>
  <c r="C44" i="1"/>
  <c r="R44" i="1"/>
  <c r="AD44" i="1"/>
  <c r="L44" i="1"/>
</calcChain>
</file>

<file path=xl/sharedStrings.xml><?xml version="1.0" encoding="utf-8"?>
<sst xmlns="http://schemas.openxmlformats.org/spreadsheetml/2006/main" count="558" uniqueCount="84">
  <si>
    <t>Calendrier 2022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</si>
  <si>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</si>
  <si>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</si>
  <si>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</si>
  <si>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</si>
  <si>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</si>
  <si>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</si>
  <si>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</si>
  <si>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</si>
  <si>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</si>
  <si>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</si>
  <si>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</si>
  <si>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</si>
  <si>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</t>
  </si>
  <si>
    <t>M</t>
  </si>
  <si>
    <t>V</t>
  </si>
  <si>
    <t>D</t>
  </si>
  <si>
    <t>L</t>
  </si>
  <si>
    <t>J</t>
  </si>
  <si>
    <t>Nombre de Tickets restos reçus</t>
  </si>
  <si>
    <t>Jour de RTT pris</t>
  </si>
  <si>
    <t>Jour travaillé</t>
  </si>
  <si>
    <t>Jour de congés posé</t>
  </si>
  <si>
    <t>13/14</t>
  </si>
  <si>
    <t>14/14</t>
  </si>
  <si>
    <t>1/14</t>
  </si>
  <si>
    <t>2/14</t>
  </si>
  <si>
    <t>3/14</t>
  </si>
  <si>
    <t>4/14</t>
  </si>
  <si>
    <t>5/14</t>
  </si>
  <si>
    <t>6/14</t>
  </si>
  <si>
    <t>7/14</t>
  </si>
  <si>
    <t>8/14</t>
  </si>
  <si>
    <t>9/14</t>
  </si>
  <si>
    <t>10/14</t>
  </si>
  <si>
    <t>11/14</t>
  </si>
  <si>
    <t>12/14</t>
  </si>
  <si>
    <t>Fractionnement</t>
  </si>
  <si>
    <t>Pont</t>
  </si>
  <si>
    <t>Férié</t>
  </si>
  <si>
    <t>Semaine 1</t>
  </si>
  <si>
    <t>Semaine 2</t>
  </si>
  <si>
    <t>Semaine 3</t>
  </si>
  <si>
    <t>Semaine 4</t>
  </si>
  <si>
    <t>Semaine 5</t>
  </si>
  <si>
    <t>Congés 2022/2023</t>
  </si>
  <si>
    <t>RTT 2022</t>
  </si>
  <si>
    <t>Congés 2021/2022</t>
  </si>
  <si>
    <t>2</t>
  </si>
  <si>
    <t>1/32</t>
  </si>
  <si>
    <t>2/32</t>
  </si>
  <si>
    <t>3/32</t>
  </si>
  <si>
    <t>13/32</t>
  </si>
  <si>
    <t>14/32</t>
  </si>
  <si>
    <t>15/32</t>
  </si>
  <si>
    <t>16/32</t>
  </si>
  <si>
    <t>17/32</t>
  </si>
  <si>
    <t>18/32</t>
  </si>
  <si>
    <t>19/32</t>
  </si>
  <si>
    <t>20/32</t>
  </si>
  <si>
    <t>21/32</t>
  </si>
  <si>
    <t>22/32</t>
  </si>
  <si>
    <t>23/32</t>
  </si>
  <si>
    <t>24/32</t>
  </si>
  <si>
    <t>25/32</t>
  </si>
  <si>
    <t>26/32</t>
  </si>
  <si>
    <t>27/32</t>
  </si>
  <si>
    <t>28/32</t>
  </si>
  <si>
    <t>29/32</t>
  </si>
  <si>
    <t>30/32</t>
  </si>
  <si>
    <t>31/32</t>
  </si>
  <si>
    <t>32/32</t>
  </si>
  <si>
    <t>4/32</t>
  </si>
  <si>
    <t>5/32</t>
  </si>
  <si>
    <t>6/32</t>
  </si>
  <si>
    <t>7/32</t>
  </si>
  <si>
    <t>8/32</t>
  </si>
  <si>
    <t>9/32</t>
  </si>
  <si>
    <t>10/32</t>
  </si>
  <si>
    <t>11/32</t>
  </si>
  <si>
    <t>12/32</t>
  </si>
  <si>
    <t>Jour maladie</t>
  </si>
  <si>
    <t>15/01/2022 travaillé</t>
  </si>
  <si>
    <t>16/01/2022 travaillé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</si>
</sst>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</font>
    <font>
      <sz val="24"/>
      <color indexed="10"/>
      <name val="Trebuchet MS"/>
      <family val="2"/>
    </font>
    <font>
      <sz val="12"/>
      <color indexed="9"/>
      <name val="Trebuchet MS"/>
      <family val="2"/>
    </font>
    <font>
      <sz val="8"/>
      <color indexed="12"/>
      <name val="Trebuchet MS"/>
      <family val="2"/>
    </font>
    <font>
      <sz val="10"/>
      <color indexed="14"/>
      <name val="Trebuchet MS"/>
      <family val="2"/>
    </font>
    <font>
      <sz val="11"/>
      <color indexed="8"/>
      <name val="Trebuchet MS"/>
      <family val="2"/>
    </font>
    <font>
      <sz val="8"/>
      <color indexed="10"/>
      <name val="Trebuchet MS"/>
      <family val="2"/>
    </font>
    <font>
      <sz val="8"/>
      <color indexed="8"/>
      <name val="Trebuchet MS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8"/>
      </patternFill>
    </fill>
    <fill>
      <patternFill patternType="solid">
        <fgColor rgb="FFFF7111"/>
        <bgColor indexed="64"/>
      </patternFill>
    </fill>
    <fill>
      <patternFill patternType="solid">
        <fgColor rgb="FF00B0F0"/>
        <bgColor indexed="8"/>
      </patternFill>
    </fill>
    <fill>
      <patternFill patternType="solid">
        <fgColor theme="7"/>
        <bgColor indexed="8"/>
      </patternFill>
    </fill>
    <fill>
      <patternFill patternType="solid">
        <fgColor theme="0" tint="-0.14999847407452621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7111"/>
        <bgColor indexed="8"/>
      </patternFill>
    </fill>
    <fill>
      <patternFill patternType="solid">
        <fgColor rgb="FFFF0000"/>
        <bgColor indexed="8"/>
      </patternFill>
    </fill>
  </fills>
  <borders count="6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fillId="0" borderId="0" applyFill="0" applyProtection="0"/>
  </cellStyleXfs>
  <cellXfs count="45">
    <xf numFmtId="0" fontId="0" fillId="0" borderId="0" xfId="0" applyFill="1" applyProtection="1"/>
    <xf numFmtId="0" fontId="3" fillId="2" borderId="1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vertical="center"/>
    </xf>
    <xf numFmtId="0" fontId="7" fillId="3" borderId="0" xfId="0" applyFont="1" applyFill="1" applyAlignment="1" applyProtection="1">
      <alignment horizontal="center" vertical="center"/>
    </xf>
    <xf numFmtId="0" fontId="3" fillId="12" borderId="1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49" fontId="10" fillId="0" borderId="0" xfId="0" quotePrefix="1" applyNumberFormat="1" applyFont="1" applyFill="1" applyAlignment="1" applyProtection="1">
      <alignment horizontal="center" vertical="center"/>
    </xf>
    <xf numFmtId="49" fontId="12" fillId="0" borderId="0" xfId="0" quotePrefix="1" applyNumberFormat="1" applyFont="1" applyFill="1" applyAlignment="1" applyProtection="1">
      <alignment horizontal="center" vertical="center"/>
    </xf>
    <xf numFmtId="49" fontId="9" fillId="12" borderId="1" xfId="0" applyNumberFormat="1" applyFont="1" applyFill="1" applyBorder="1" applyAlignment="1" applyProtection="1">
      <alignment horizontal="center" vertical="center"/>
    </xf>
    <xf numFmtId="49" fontId="9" fillId="8" borderId="1" xfId="0" applyNumberFormat="1" applyFont="1" applyFill="1" applyBorder="1" applyAlignment="1" applyProtection="1">
      <alignment horizontal="center" vertical="center"/>
    </xf>
    <xf numFmtId="49" fontId="8" fillId="8" borderId="1" xfId="0" applyNumberFormat="1" applyFont="1" applyFill="1" applyBorder="1" applyAlignment="1" applyProtection="1">
      <alignment horizontal="center" vertical="center"/>
    </xf>
    <xf numFmtId="49" fontId="9" fillId="5" borderId="1" xfId="0" applyNumberFormat="1" applyFont="1" applyFill="1" applyBorder="1" applyAlignment="1" applyProtection="1">
      <alignment horizontal="center" vertical="center"/>
    </xf>
    <xf numFmtId="49" fontId="9" fillId="13" borderId="1" xfId="0" applyNumberFormat="1" applyFont="1" applyFill="1" applyBorder="1" applyAlignment="1" applyProtection="1">
      <alignment horizontal="center" vertical="center"/>
    </xf>
    <xf numFmtId="49" fontId="9" fillId="7" borderId="1" xfId="0" quotePrefix="1" applyNumberFormat="1" applyFont="1" applyFill="1" applyBorder="1" applyAlignment="1" applyProtection="1">
      <alignment horizontal="center" vertical="center"/>
    </xf>
    <xf numFmtId="49" fontId="9" fillId="3" borderId="1" xfId="0" applyNumberFormat="1" applyFont="1" applyFill="1" applyBorder="1" applyAlignment="1" applyProtection="1">
      <alignment horizontal="center" vertical="center"/>
    </xf>
    <xf numFmtId="49" fontId="9" fillId="10" borderId="1" xfId="0" quotePrefix="1" applyNumberFormat="1" applyFont="1" applyFill="1" applyBorder="1" applyAlignment="1" applyProtection="1">
      <alignment horizontal="center" vertical="center"/>
    </xf>
    <xf numFmtId="49" fontId="9" fillId="6" borderId="1" xfId="0" applyNumberFormat="1" applyFont="1" applyFill="1" applyBorder="1" applyAlignment="1" applyProtection="1">
      <alignment horizontal="center" vertical="center"/>
    </xf>
    <xf numFmtId="49" fontId="9" fillId="6" borderId="0" xfId="0" applyNumberFormat="1" applyFont="1" applyFill="1" applyAlignment="1" applyProtection="1">
      <alignment horizontal="center" vertical="center"/>
    </xf>
    <xf numFmtId="49" fontId="9" fillId="11" borderId="1" xfId="0" applyNumberFormat="1" applyFont="1" applyFill="1" applyBorder="1" applyAlignment="1" applyProtection="1">
      <alignment horizontal="center" vertical="center"/>
    </xf>
    <xf numFmtId="49" fontId="9" fillId="10" borderId="1" xfId="0" applyNumberFormat="1" applyFont="1" applyFill="1" applyBorder="1" applyAlignment="1" applyProtection="1">
      <alignment horizontal="center" vertical="center"/>
    </xf>
    <xf numFmtId="49" fontId="9" fillId="5" borderId="1" xfId="0" quotePrefix="1" applyNumberFormat="1" applyFont="1" applyFill="1" applyBorder="1" applyAlignment="1" applyProtection="1">
      <alignment horizontal="center" vertical="center"/>
    </xf>
    <xf numFmtId="0" fontId="10" fillId="0" borderId="0" xfId="0" quotePrefix="1" applyFont="1" applyFill="1" applyAlignment="1" applyProtection="1">
      <alignment horizontal="center" vertical="center"/>
    </xf>
    <xf numFmtId="49" fontId="9" fillId="3" borderId="1" xfId="0" applyNumberFormat="1" applyFont="1" applyFill="1" applyBorder="1" applyAlignment="1" applyProtection="1">
      <alignment horizontal="left" vertical="center"/>
    </xf>
    <xf numFmtId="0" fontId="0" fillId="0" borderId="0" xfId="0" applyFill="1" applyAlignment="1" applyProtection="1">
      <alignment vertical="center"/>
    </xf>
    <xf numFmtId="49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horizontal="left" vertical="center"/>
    </xf>
    <xf numFmtId="0" fontId="0" fillId="9" borderId="0" xfId="0" applyFill="1" applyAlignment="1" applyProtection="1">
      <alignment vertical="center"/>
    </xf>
    <xf numFmtId="0" fontId="10" fillId="0" borderId="0" xfId="0" applyFont="1" applyFill="1" applyAlignment="1" applyProtection="1">
      <alignment vertical="center"/>
    </xf>
    <xf numFmtId="49" fontId="10" fillId="6" borderId="0" xfId="0" applyNumberFormat="1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vertical="center"/>
    </xf>
    <xf numFmtId="0" fontId="0" fillId="5" borderId="2" xfId="0" applyFill="1" applyBorder="1" applyAlignment="1" applyProtection="1">
      <alignment vertical="center"/>
    </xf>
    <xf numFmtId="1" fontId="0" fillId="0" borderId="0" xfId="0" quotePrefix="1" applyNumberFormat="1" applyFill="1" applyAlignment="1" applyProtection="1">
      <alignment vertical="center"/>
    </xf>
    <xf numFmtId="0" fontId="0" fillId="7" borderId="2" xfId="0" applyFill="1" applyBorder="1" applyAlignment="1" applyProtection="1">
      <alignment vertical="center"/>
    </xf>
    <xf numFmtId="0" fontId="0" fillId="0" borderId="3" xfId="0" applyFill="1" applyBorder="1" applyAlignment="1" applyProtection="1">
      <alignment vertical="center"/>
    </xf>
    <xf numFmtId="0" fontId="0" fillId="6" borderId="2" xfId="0" applyFill="1" applyBorder="1" applyAlignment="1" applyProtection="1">
      <alignment vertical="center"/>
    </xf>
    <xf numFmtId="0" fontId="0" fillId="14" borderId="2" xfId="0" applyFill="1" applyBorder="1" applyAlignment="1" applyProtection="1">
      <alignment vertical="center"/>
    </xf>
    <xf numFmtId="0" fontId="0" fillId="15" borderId="0" xfId="0" applyFill="1" applyAlignment="1" applyProtection="1">
      <alignment vertical="center"/>
    </xf>
    <xf numFmtId="49" fontId="9" fillId="16" borderId="1" xfId="0" applyNumberFormat="1" applyFont="1" applyFill="1" applyBorder="1" applyAlignment="1" applyProtection="1">
      <alignment horizontal="center" vertical="center"/>
    </xf>
    <xf numFmtId="49" fontId="9" fillId="17" borderId="1" xfId="0" applyNumberFormat="1" applyFont="1" applyFill="1" applyBorder="1" applyAlignment="1" applyProtection="1">
      <alignment horizontal="center" vertical="center"/>
    </xf>
    <xf numFmtId="49" fontId="9" fillId="3" borderId="4" xfId="0" applyNumberFormat="1" applyFont="1" applyFill="1" applyBorder="1" applyAlignment="1" applyProtection="1">
      <alignment horizontal="center" vertical="center"/>
    </xf>
    <xf numFmtId="49" fontId="9" fillId="3" borderId="5" xfId="0" applyNumberFormat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7A7A7A"/>
      <rgbColor rgb="007F7F7F"/>
      <rgbColor rgb="004C4C4C"/>
      <rgbColor rgb="00F2F2F2"/>
      <rgbColor rgb="00666666"/>
      <rgbColor rgb="00E5E5E5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7111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ff.vialelles/AppData/Roaming/Microsoft/AddIns/pack-de-fonctions-xlp/Version%20pour%20EXCEL%202007%20&#224;%202019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B_SI_COULEUR"/>
      <definedName name="NO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44"/>
  <sheetViews>
    <sheetView tabSelected="1" showRuler="0" topLeftCell="A19" zoomScaleNormal="100" zoomScalePageLayoutView="125" workbookViewId="0">
      <pane activePane="bottomRight" state="frozenSplit"/>
      <selection activeCell="P51" sqref="P51"/>
    </sheetView>
  </sheetViews>
  <sheetFormatPr baseColWidth="10" defaultColWidth="9.140625" defaultRowHeight="15" x14ac:dyDescent="0.25"/>
  <cols>
    <col min="1" max="2" width="3.28515625" style="24" customWidth="1"/>
    <col min="3" max="3" width="6.85546875" style="24" customWidth="1"/>
    <col min="4" max="5" width="3.28515625" style="24" customWidth="1"/>
    <col min="6" max="6" width="6.85546875" style="24" customWidth="1"/>
    <col min="7" max="8" width="3.28515625" style="24" customWidth="1"/>
    <col min="9" max="9" width="6.85546875" style="24" customWidth="1"/>
    <col min="10" max="11" width="3.28515625" style="24" customWidth="1"/>
    <col min="12" max="12" width="6.85546875" style="24" customWidth="1"/>
    <col min="13" max="14" width="3.28515625" style="24" customWidth="1"/>
    <col min="15" max="15" width="6.85546875" style="24" customWidth="1"/>
    <col min="16" max="17" width="3.28515625" style="24" customWidth="1"/>
    <col min="18" max="18" width="6.85546875" style="24" customWidth="1"/>
    <col min="19" max="20" width="3.28515625" style="24" customWidth="1"/>
    <col min="21" max="21" width="6.85546875" style="24" customWidth="1"/>
    <col min="22" max="23" width="3.28515625" style="24" customWidth="1"/>
    <col min="24" max="24" width="6.85546875" style="24" customWidth="1"/>
    <col min="25" max="26" width="3.28515625" style="24" customWidth="1"/>
    <col min="27" max="27" width="6.85546875" style="24" customWidth="1"/>
    <col min="28" max="29" width="3.28515625" style="24" customWidth="1"/>
    <col min="30" max="30" width="6.85546875" style="24" customWidth="1"/>
    <col min="31" max="32" width="3.28515625" style="24" customWidth="1"/>
    <col min="33" max="33" width="6.85546875" style="24" customWidth="1"/>
    <col min="34" max="35" width="3.28515625" style="24" customWidth="1"/>
    <col min="36" max="36" width="6.85546875" style="24" customWidth="1"/>
    <col min="37" max="37" width="3.28515625" style="24" customWidth="1"/>
    <col min="38" max="38" width="7.7109375" style="24" customWidth="1"/>
    <col min="39" max="39" width="29" style="24" bestFit="1" customWidth="1"/>
    <col min="40" max="40" width="3.28515625" style="24" customWidth="1"/>
    <col min="41" max="41" width="7.7109375" style="25" customWidth="1"/>
    <col min="42" max="42" width="15.140625" style="26" bestFit="1" customWidth="1"/>
    <col min="43" max="43" width="3.28515625" style="24" customWidth="1"/>
    <col min="44" max="44" width="7.7109375" style="25" customWidth="1"/>
    <col min="45" max="45" width="15.140625" style="26" bestFit="1" customWidth="1"/>
    <col min="46" max="46" width="3.28515625" style="24" customWidth="1"/>
    <col min="47" max="47" width="7.7109375" style="25" customWidth="1"/>
    <col min="48" max="48" width="18.5703125" style="24" bestFit="1" customWidth="1"/>
    <col min="49" max="16384" width="9.140625" style="24"/>
  </cols>
  <sheetData>
    <row r="1" spans="1:48" ht="30" customHeight="1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</row>
    <row r="2" spans="1:48" ht="18" customHeight="1" x14ac:dyDescent="0.25">
      <c r="A2" s="42" t="s">
        <v>1</v>
      </c>
      <c r="B2" s="42"/>
      <c r="C2" s="42"/>
      <c r="D2" s="42" t="s">
        <v>2</v>
      </c>
      <c r="E2" s="42"/>
      <c r="F2" s="42"/>
      <c r="G2" s="42" t="s">
        <v>3</v>
      </c>
      <c r="H2" s="42"/>
      <c r="I2" s="42"/>
      <c r="J2" s="42" t="s">
        <v>4</v>
      </c>
      <c r="K2" s="42"/>
      <c r="L2" s="42"/>
      <c r="M2" s="42" t="s">
        <v>5</v>
      </c>
      <c r="N2" s="42"/>
      <c r="O2" s="42"/>
      <c r="P2" s="42" t="s">
        <v>6</v>
      </c>
      <c r="Q2" s="42"/>
      <c r="R2" s="42"/>
      <c r="S2" s="42" t="s">
        <v>7</v>
      </c>
      <c r="T2" s="42"/>
      <c r="U2" s="42"/>
      <c r="V2" s="42" t="s">
        <v>8</v>
      </c>
      <c r="W2" s="42"/>
      <c r="X2" s="42"/>
      <c r="Y2" s="42" t="s">
        <v>9</v>
      </c>
      <c r="Z2" s="42"/>
      <c r="AA2" s="42"/>
      <c r="AB2" s="42" t="s">
        <v>10</v>
      </c>
      <c r="AC2" s="42"/>
      <c r="AD2" s="42"/>
      <c r="AE2" s="42" t="s">
        <v>11</v>
      </c>
      <c r="AF2" s="42"/>
      <c r="AG2" s="42"/>
      <c r="AH2" s="42" t="s">
        <v>12</v>
      </c>
      <c r="AI2" s="42"/>
      <c r="AJ2" s="42"/>
      <c r="AO2" s="40" t="s">
        <v>47</v>
      </c>
      <c r="AP2" s="41"/>
      <c r="AQ2" s="22"/>
      <c r="AR2" s="40" t="s">
        <v>45</v>
      </c>
      <c r="AS2" s="41"/>
      <c r="AU2" s="40" t="s">
        <v>46</v>
      </c>
      <c r="AV2" s="41"/>
    </row>
    <row r="3" spans="1:48" ht="15.95" customHeight="1" x14ac:dyDescent="0.25">
      <c r="A3" s="1">
        <v>1</v>
      </c>
      <c r="B3" s="5" t="s">
        <v>13</v>
      </c>
      <c r="C3" s="9" t="s">
        <v>39</v>
      </c>
      <c r="D3" s="1">
        <v>1</v>
      </c>
      <c r="E3" s="2" t="s">
        <v>14</v>
      </c>
      <c r="F3" s="10"/>
      <c r="G3" s="1">
        <v>1</v>
      </c>
      <c r="H3" s="2" t="s">
        <v>14</v>
      </c>
      <c r="I3" s="10"/>
      <c r="J3" s="1">
        <v>1</v>
      </c>
      <c r="K3" s="2" t="s">
        <v>15</v>
      </c>
      <c r="L3" s="10"/>
      <c r="M3" s="1">
        <v>1</v>
      </c>
      <c r="N3" s="5" t="s">
        <v>16</v>
      </c>
      <c r="O3" s="9" t="s">
        <v>39</v>
      </c>
      <c r="P3" s="1">
        <v>1</v>
      </c>
      <c r="Q3" s="2" t="s">
        <v>14</v>
      </c>
      <c r="R3" s="10"/>
      <c r="S3" s="1">
        <v>1</v>
      </c>
      <c r="T3" s="2" t="s">
        <v>15</v>
      </c>
      <c r="U3" s="15"/>
      <c r="V3" s="1">
        <v>1</v>
      </c>
      <c r="W3" s="2" t="s">
        <v>17</v>
      </c>
      <c r="X3" s="15"/>
      <c r="Y3" s="1">
        <v>1</v>
      </c>
      <c r="Z3" s="2" t="s">
        <v>18</v>
      </c>
      <c r="AA3" s="20" t="s">
        <v>76</v>
      </c>
      <c r="AB3" s="1">
        <v>1</v>
      </c>
      <c r="AC3" s="5" t="s">
        <v>13</v>
      </c>
      <c r="AD3" s="9"/>
      <c r="AE3" s="1">
        <v>1</v>
      </c>
      <c r="AF3" s="5" t="s">
        <v>14</v>
      </c>
      <c r="AG3" s="9" t="s">
        <v>39</v>
      </c>
      <c r="AH3" s="1">
        <v>1</v>
      </c>
      <c r="AI3" s="2" t="s">
        <v>18</v>
      </c>
      <c r="AJ3" s="15"/>
      <c r="AL3" s="10"/>
      <c r="AM3" s="23" t="s">
        <v>21</v>
      </c>
      <c r="AO3" s="15" t="s">
        <v>63</v>
      </c>
      <c r="AP3" s="23" t="s">
        <v>43</v>
      </c>
      <c r="AQ3" s="7"/>
      <c r="AR3" s="15" t="s">
        <v>49</v>
      </c>
      <c r="AS3" s="23" t="s">
        <v>40</v>
      </c>
      <c r="AU3" s="15" t="s">
        <v>25</v>
      </c>
      <c r="AV3" s="23" t="s">
        <v>1</v>
      </c>
    </row>
    <row r="4" spans="1:48" ht="15.95" customHeight="1" x14ac:dyDescent="0.25">
      <c r="A4" s="1">
        <v>2</v>
      </c>
      <c r="B4" s="5" t="s">
        <v>16</v>
      </c>
      <c r="C4" s="9"/>
      <c r="D4" s="1">
        <v>2</v>
      </c>
      <c r="E4" s="2" t="s">
        <v>14</v>
      </c>
      <c r="F4" s="10"/>
      <c r="G4" s="1">
        <v>2</v>
      </c>
      <c r="H4" s="2" t="s">
        <v>14</v>
      </c>
      <c r="I4" s="10"/>
      <c r="J4" s="1">
        <v>2</v>
      </c>
      <c r="K4" s="5" t="s">
        <v>13</v>
      </c>
      <c r="L4" s="9"/>
      <c r="M4" s="1">
        <v>2</v>
      </c>
      <c r="N4" s="2" t="s">
        <v>17</v>
      </c>
      <c r="O4" s="16" t="s">
        <v>67</v>
      </c>
      <c r="P4" s="1">
        <v>2</v>
      </c>
      <c r="Q4" s="2" t="s">
        <v>18</v>
      </c>
      <c r="R4" s="10"/>
      <c r="S4" s="1">
        <v>2</v>
      </c>
      <c r="T4" s="5" t="s">
        <v>13</v>
      </c>
      <c r="U4" s="9"/>
      <c r="V4" s="1">
        <v>2</v>
      </c>
      <c r="W4" s="2" t="s">
        <v>14</v>
      </c>
      <c r="X4" s="15"/>
      <c r="Y4" s="1">
        <v>2</v>
      </c>
      <c r="Z4" s="2" t="s">
        <v>15</v>
      </c>
      <c r="AA4" s="20" t="s">
        <v>77</v>
      </c>
      <c r="AB4" s="1">
        <v>2</v>
      </c>
      <c r="AC4" s="5" t="s">
        <v>16</v>
      </c>
      <c r="AD4" s="9"/>
      <c r="AE4" s="1">
        <v>2</v>
      </c>
      <c r="AF4" s="2" t="s">
        <v>14</v>
      </c>
      <c r="AG4" s="15"/>
      <c r="AH4" s="1">
        <v>2</v>
      </c>
      <c r="AI4" s="2" t="s">
        <v>15</v>
      </c>
      <c r="AJ4" s="15"/>
      <c r="AQ4" s="7"/>
      <c r="AR4" s="15" t="s">
        <v>50</v>
      </c>
      <c r="AS4" s="23" t="s">
        <v>40</v>
      </c>
      <c r="AU4" s="15" t="s">
        <v>26</v>
      </c>
      <c r="AV4" s="23" t="s">
        <v>2</v>
      </c>
    </row>
    <row r="5" spans="1:48" ht="15.95" customHeight="1" x14ac:dyDescent="0.25">
      <c r="A5" s="1">
        <v>3</v>
      </c>
      <c r="B5" s="2" t="s">
        <v>17</v>
      </c>
      <c r="C5" s="10"/>
      <c r="D5" s="1">
        <v>3</v>
      </c>
      <c r="E5" s="2" t="s">
        <v>18</v>
      </c>
      <c r="F5" s="10"/>
      <c r="G5" s="1">
        <v>3</v>
      </c>
      <c r="H5" s="2" t="s">
        <v>18</v>
      </c>
      <c r="I5" s="10"/>
      <c r="J5" s="1">
        <v>3</v>
      </c>
      <c r="K5" s="5" t="s">
        <v>16</v>
      </c>
      <c r="L5" s="9"/>
      <c r="M5" s="1">
        <v>3</v>
      </c>
      <c r="N5" s="2" t="s">
        <v>14</v>
      </c>
      <c r="O5" s="10"/>
      <c r="P5" s="1">
        <v>3</v>
      </c>
      <c r="Q5" s="2" t="s">
        <v>15</v>
      </c>
      <c r="R5" s="10"/>
      <c r="S5" s="1">
        <v>3</v>
      </c>
      <c r="T5" s="5" t="s">
        <v>16</v>
      </c>
      <c r="U5" s="9"/>
      <c r="V5" s="1">
        <v>3</v>
      </c>
      <c r="W5" s="2" t="s">
        <v>14</v>
      </c>
      <c r="X5" s="15"/>
      <c r="Y5" s="1">
        <v>3</v>
      </c>
      <c r="Z5" s="5" t="s">
        <v>13</v>
      </c>
      <c r="AA5" s="20" t="s">
        <v>78</v>
      </c>
      <c r="AB5" s="1">
        <v>3</v>
      </c>
      <c r="AC5" s="2" t="s">
        <v>17</v>
      </c>
      <c r="AD5" s="15"/>
      <c r="AE5" s="1">
        <v>3</v>
      </c>
      <c r="AF5" s="2" t="s">
        <v>18</v>
      </c>
      <c r="AG5" s="15"/>
      <c r="AH5" s="1">
        <v>3</v>
      </c>
      <c r="AI5" s="5" t="s">
        <v>13</v>
      </c>
      <c r="AJ5" s="9"/>
      <c r="AL5" s="20"/>
      <c r="AM5" s="23" t="s">
        <v>22</v>
      </c>
      <c r="AO5" s="15" t="s">
        <v>64</v>
      </c>
      <c r="AP5" s="23" t="s">
        <v>44</v>
      </c>
      <c r="AQ5" s="7"/>
      <c r="AR5" s="15" t="s">
        <v>51</v>
      </c>
      <c r="AS5" s="23" t="s">
        <v>40</v>
      </c>
      <c r="AU5" s="15" t="s">
        <v>27</v>
      </c>
      <c r="AV5" s="23" t="s">
        <v>3</v>
      </c>
    </row>
    <row r="6" spans="1:48" ht="15.95" customHeight="1" x14ac:dyDescent="0.25">
      <c r="A6" s="1">
        <v>4</v>
      </c>
      <c r="B6" s="2" t="s">
        <v>14</v>
      </c>
      <c r="C6" s="10"/>
      <c r="D6" s="1">
        <v>4</v>
      </c>
      <c r="E6" s="2" t="s">
        <v>15</v>
      </c>
      <c r="F6" s="10"/>
      <c r="G6" s="1">
        <v>4</v>
      </c>
      <c r="H6" s="2" t="s">
        <v>15</v>
      </c>
      <c r="I6" s="10"/>
      <c r="J6" s="1">
        <v>4</v>
      </c>
      <c r="K6" s="2" t="s">
        <v>17</v>
      </c>
      <c r="L6" s="10"/>
      <c r="M6" s="1">
        <v>4</v>
      </c>
      <c r="N6" s="2" t="s">
        <v>14</v>
      </c>
      <c r="O6" s="10"/>
      <c r="P6" s="1">
        <v>4</v>
      </c>
      <c r="Q6" s="5" t="s">
        <v>13</v>
      </c>
      <c r="R6" s="9"/>
      <c r="S6" s="1">
        <v>4</v>
      </c>
      <c r="T6" s="2" t="s">
        <v>17</v>
      </c>
      <c r="U6" s="15"/>
      <c r="V6" s="1">
        <v>4</v>
      </c>
      <c r="W6" s="2" t="s">
        <v>18</v>
      </c>
      <c r="X6" s="15"/>
      <c r="Y6" s="1">
        <v>4</v>
      </c>
      <c r="Z6" s="5" t="s">
        <v>16</v>
      </c>
      <c r="AA6" s="9"/>
      <c r="AB6" s="1">
        <v>4</v>
      </c>
      <c r="AC6" s="2" t="s">
        <v>14</v>
      </c>
      <c r="AD6" s="15"/>
      <c r="AE6" s="1">
        <v>4</v>
      </c>
      <c r="AF6" s="2" t="s">
        <v>15</v>
      </c>
      <c r="AG6" s="15"/>
      <c r="AH6" s="1">
        <v>4</v>
      </c>
      <c r="AI6" s="5" t="s">
        <v>16</v>
      </c>
      <c r="AJ6" s="9"/>
      <c r="AO6" s="15" t="s">
        <v>65</v>
      </c>
      <c r="AP6" s="23" t="s">
        <v>44</v>
      </c>
      <c r="AQ6" s="7"/>
      <c r="AR6" s="15" t="s">
        <v>72</v>
      </c>
      <c r="AS6" s="23" t="s">
        <v>40</v>
      </c>
      <c r="AU6" s="15" t="s">
        <v>28</v>
      </c>
      <c r="AV6" s="23" t="s">
        <v>4</v>
      </c>
    </row>
    <row r="7" spans="1:48" ht="15.95" customHeight="1" x14ac:dyDescent="0.25">
      <c r="A7" s="1">
        <v>5</v>
      </c>
      <c r="B7" s="2" t="s">
        <v>14</v>
      </c>
      <c r="C7" s="10"/>
      <c r="D7" s="1">
        <v>5</v>
      </c>
      <c r="E7" s="5" t="s">
        <v>13</v>
      </c>
      <c r="F7" s="9"/>
      <c r="G7" s="1">
        <v>5</v>
      </c>
      <c r="H7" s="5" t="s">
        <v>13</v>
      </c>
      <c r="I7" s="9"/>
      <c r="J7" s="1">
        <v>5</v>
      </c>
      <c r="K7" s="2" t="s">
        <v>14</v>
      </c>
      <c r="L7" s="10"/>
      <c r="M7" s="1">
        <v>5</v>
      </c>
      <c r="N7" s="2" t="s">
        <v>18</v>
      </c>
      <c r="O7" s="10"/>
      <c r="P7" s="1">
        <v>5</v>
      </c>
      <c r="Q7" s="5" t="s">
        <v>16</v>
      </c>
      <c r="R7" s="9"/>
      <c r="S7" s="1">
        <v>5</v>
      </c>
      <c r="T7" s="2" t="s">
        <v>14</v>
      </c>
      <c r="U7" s="15"/>
      <c r="V7" s="1">
        <v>5</v>
      </c>
      <c r="W7" s="2" t="s">
        <v>15</v>
      </c>
      <c r="X7" s="15"/>
      <c r="Y7" s="1">
        <v>5</v>
      </c>
      <c r="Z7" s="2" t="s">
        <v>17</v>
      </c>
      <c r="AA7" s="20" t="s">
        <v>79</v>
      </c>
      <c r="AB7" s="1">
        <v>5</v>
      </c>
      <c r="AC7" s="2" t="s">
        <v>14</v>
      </c>
      <c r="AD7" s="15"/>
      <c r="AE7" s="1">
        <v>5</v>
      </c>
      <c r="AF7" s="5" t="s">
        <v>13</v>
      </c>
      <c r="AG7" s="9"/>
      <c r="AH7" s="1">
        <v>5</v>
      </c>
      <c r="AI7" s="2" t="s">
        <v>17</v>
      </c>
      <c r="AJ7" s="15"/>
      <c r="AL7" s="19"/>
      <c r="AM7" s="23" t="s">
        <v>20</v>
      </c>
      <c r="AO7" s="15" t="s">
        <v>66</v>
      </c>
      <c r="AP7" s="23" t="s">
        <v>44</v>
      </c>
      <c r="AQ7" s="7"/>
      <c r="AR7" s="15" t="s">
        <v>73</v>
      </c>
      <c r="AS7" s="23" t="s">
        <v>40</v>
      </c>
      <c r="AU7" s="15" t="s">
        <v>29</v>
      </c>
      <c r="AV7" s="23" t="s">
        <v>5</v>
      </c>
    </row>
    <row r="8" spans="1:48" ht="15.95" customHeight="1" x14ac:dyDescent="0.25">
      <c r="A8" s="1">
        <v>6</v>
      </c>
      <c r="B8" s="2" t="s">
        <v>18</v>
      </c>
      <c r="C8" s="10"/>
      <c r="D8" s="1">
        <v>6</v>
      </c>
      <c r="E8" s="5" t="s">
        <v>16</v>
      </c>
      <c r="F8" s="9"/>
      <c r="G8" s="1">
        <v>6</v>
      </c>
      <c r="H8" s="5" t="s">
        <v>16</v>
      </c>
      <c r="I8" s="9"/>
      <c r="J8" s="1">
        <v>6</v>
      </c>
      <c r="K8" s="2" t="s">
        <v>14</v>
      </c>
      <c r="L8" s="10"/>
      <c r="M8" s="1">
        <v>6</v>
      </c>
      <c r="N8" s="2" t="s">
        <v>15</v>
      </c>
      <c r="O8" s="10"/>
      <c r="P8" s="1">
        <v>6</v>
      </c>
      <c r="Q8" s="5" t="s">
        <v>17</v>
      </c>
      <c r="R8" s="17" t="s">
        <v>25</v>
      </c>
      <c r="S8" s="1">
        <v>6</v>
      </c>
      <c r="T8" s="2" t="s">
        <v>14</v>
      </c>
      <c r="U8" s="15"/>
      <c r="V8" s="1">
        <v>6</v>
      </c>
      <c r="W8" s="5" t="s">
        <v>13</v>
      </c>
      <c r="X8" s="9"/>
      <c r="Y8" s="1">
        <v>6</v>
      </c>
      <c r="Z8" s="2" t="s">
        <v>14</v>
      </c>
      <c r="AA8" s="20" t="s">
        <v>80</v>
      </c>
      <c r="AB8" s="1">
        <v>6</v>
      </c>
      <c r="AC8" s="2" t="s">
        <v>18</v>
      </c>
      <c r="AD8" s="15"/>
      <c r="AE8" s="1">
        <v>6</v>
      </c>
      <c r="AF8" s="5" t="s">
        <v>16</v>
      </c>
      <c r="AG8" s="9"/>
      <c r="AH8" s="1">
        <v>6</v>
      </c>
      <c r="AI8" s="2" t="s">
        <v>14</v>
      </c>
      <c r="AJ8" s="15"/>
      <c r="AO8" s="15" t="s">
        <v>67</v>
      </c>
      <c r="AP8" s="23" t="s">
        <v>44</v>
      </c>
      <c r="AQ8" s="7"/>
      <c r="AR8" s="15" t="s">
        <v>74</v>
      </c>
      <c r="AS8" s="23" t="s">
        <v>40</v>
      </c>
      <c r="AU8" s="15" t="s">
        <v>30</v>
      </c>
      <c r="AV8" s="23" t="s">
        <v>6</v>
      </c>
    </row>
    <row r="9" spans="1:48" ht="15.95" customHeight="1" x14ac:dyDescent="0.25">
      <c r="A9" s="1">
        <v>7</v>
      </c>
      <c r="B9" s="2" t="s">
        <v>15</v>
      </c>
      <c r="C9" s="10"/>
      <c r="D9" s="1">
        <v>7</v>
      </c>
      <c r="E9" s="2" t="s">
        <v>17</v>
      </c>
      <c r="F9" s="10"/>
      <c r="G9" s="1">
        <v>7</v>
      </c>
      <c r="H9" s="2" t="s">
        <v>17</v>
      </c>
      <c r="I9" s="10"/>
      <c r="J9" s="1">
        <v>7</v>
      </c>
      <c r="K9" s="2" t="s">
        <v>18</v>
      </c>
      <c r="L9" s="10"/>
      <c r="M9" s="1">
        <v>7</v>
      </c>
      <c r="N9" s="5" t="s">
        <v>13</v>
      </c>
      <c r="O9" s="9"/>
      <c r="P9" s="1">
        <v>7</v>
      </c>
      <c r="Q9" s="2" t="s">
        <v>14</v>
      </c>
      <c r="R9" s="10"/>
      <c r="S9" s="1">
        <v>7</v>
      </c>
      <c r="T9" s="2" t="s">
        <v>18</v>
      </c>
      <c r="U9" s="15"/>
      <c r="V9" s="1">
        <v>7</v>
      </c>
      <c r="W9" s="5" t="s">
        <v>16</v>
      </c>
      <c r="X9" s="9"/>
      <c r="Y9" s="1">
        <v>7</v>
      </c>
      <c r="Z9" s="2" t="s">
        <v>14</v>
      </c>
      <c r="AA9" s="15"/>
      <c r="AB9" s="1">
        <v>7</v>
      </c>
      <c r="AC9" s="2" t="s">
        <v>15</v>
      </c>
      <c r="AD9" s="15"/>
      <c r="AE9" s="1">
        <v>7</v>
      </c>
      <c r="AF9" s="2" t="s">
        <v>17</v>
      </c>
      <c r="AG9" s="19" t="s">
        <v>29</v>
      </c>
      <c r="AH9" s="1">
        <v>7</v>
      </c>
      <c r="AI9" s="2" t="s">
        <v>14</v>
      </c>
      <c r="AJ9" s="15"/>
      <c r="AL9" s="39"/>
      <c r="AM9" s="23" t="s">
        <v>81</v>
      </c>
      <c r="AO9" s="15" t="s">
        <v>68</v>
      </c>
      <c r="AP9" s="23" t="s">
        <v>44</v>
      </c>
      <c r="AQ9" s="7"/>
      <c r="AU9" s="15" t="s">
        <v>31</v>
      </c>
      <c r="AV9" s="23" t="s">
        <v>7</v>
      </c>
    </row>
    <row r="10" spans="1:48" ht="15.95" customHeight="1" x14ac:dyDescent="0.25">
      <c r="A10" s="1">
        <v>8</v>
      </c>
      <c r="B10" s="5" t="s">
        <v>13</v>
      </c>
      <c r="C10" s="9"/>
      <c r="D10" s="1">
        <v>8</v>
      </c>
      <c r="E10" s="2" t="s">
        <v>14</v>
      </c>
      <c r="F10" s="10"/>
      <c r="G10" s="1">
        <v>8</v>
      </c>
      <c r="H10" s="2" t="s">
        <v>14</v>
      </c>
      <c r="I10" s="10"/>
      <c r="J10" s="1">
        <v>8</v>
      </c>
      <c r="K10" s="2" t="s">
        <v>15</v>
      </c>
      <c r="L10" s="10"/>
      <c r="M10" s="1">
        <v>8</v>
      </c>
      <c r="N10" s="5" t="s">
        <v>16</v>
      </c>
      <c r="O10" s="9" t="s">
        <v>39</v>
      </c>
      <c r="P10" s="1">
        <v>8</v>
      </c>
      <c r="Q10" s="2" t="s">
        <v>14</v>
      </c>
      <c r="R10" s="10"/>
      <c r="S10" s="1">
        <v>8</v>
      </c>
      <c r="T10" s="2" t="s">
        <v>15</v>
      </c>
      <c r="U10" s="15"/>
      <c r="V10" s="1">
        <v>8</v>
      </c>
      <c r="W10" s="2" t="s">
        <v>17</v>
      </c>
      <c r="X10" s="15"/>
      <c r="Y10" s="1">
        <v>8</v>
      </c>
      <c r="Z10" s="2" t="s">
        <v>18</v>
      </c>
      <c r="AA10" s="15"/>
      <c r="AB10" s="1">
        <v>8</v>
      </c>
      <c r="AC10" s="5" t="s">
        <v>13</v>
      </c>
      <c r="AD10" s="9"/>
      <c r="AE10" s="1">
        <v>8</v>
      </c>
      <c r="AF10" s="2" t="s">
        <v>14</v>
      </c>
      <c r="AG10" s="19" t="s">
        <v>30</v>
      </c>
      <c r="AH10" s="1">
        <v>8</v>
      </c>
      <c r="AI10" s="2" t="s">
        <v>18</v>
      </c>
      <c r="AJ10" s="15"/>
      <c r="AO10" s="15" t="s">
        <v>69</v>
      </c>
      <c r="AP10" s="23" t="s">
        <v>44</v>
      </c>
      <c r="AQ10" s="7"/>
      <c r="AR10" s="15" t="s">
        <v>75</v>
      </c>
      <c r="AS10" s="23" t="s">
        <v>41</v>
      </c>
      <c r="AU10" s="15" t="s">
        <v>32</v>
      </c>
      <c r="AV10" s="23" t="s">
        <v>8</v>
      </c>
    </row>
    <row r="11" spans="1:48" ht="15.95" customHeight="1" x14ac:dyDescent="0.25">
      <c r="A11" s="1">
        <v>9</v>
      </c>
      <c r="B11" s="5" t="s">
        <v>16</v>
      </c>
      <c r="C11" s="9"/>
      <c r="D11" s="1">
        <v>9</v>
      </c>
      <c r="E11" s="2" t="s">
        <v>14</v>
      </c>
      <c r="F11" s="10"/>
      <c r="G11" s="1">
        <v>9</v>
      </c>
      <c r="H11" s="2" t="s">
        <v>14</v>
      </c>
      <c r="I11" s="10"/>
      <c r="J11" s="1">
        <v>9</v>
      </c>
      <c r="K11" s="5" t="s">
        <v>13</v>
      </c>
      <c r="L11" s="9"/>
      <c r="M11" s="1">
        <v>9</v>
      </c>
      <c r="N11" s="2" t="s">
        <v>17</v>
      </c>
      <c r="O11" s="16" t="s">
        <v>68</v>
      </c>
      <c r="P11" s="1">
        <v>9</v>
      </c>
      <c r="Q11" s="2" t="s">
        <v>18</v>
      </c>
      <c r="R11" s="10"/>
      <c r="S11" s="1">
        <v>9</v>
      </c>
      <c r="T11" s="5" t="s">
        <v>13</v>
      </c>
      <c r="U11" s="9"/>
      <c r="V11" s="1">
        <v>9</v>
      </c>
      <c r="W11" s="2" t="s">
        <v>14</v>
      </c>
      <c r="X11" s="15"/>
      <c r="Y11" s="1">
        <v>9</v>
      </c>
      <c r="Z11" s="2" t="s">
        <v>15</v>
      </c>
      <c r="AA11" s="15"/>
      <c r="AB11" s="1">
        <v>9</v>
      </c>
      <c r="AC11" s="5" t="s">
        <v>16</v>
      </c>
      <c r="AD11" s="9"/>
      <c r="AE11" s="1">
        <v>9</v>
      </c>
      <c r="AF11" s="2" t="s">
        <v>14</v>
      </c>
      <c r="AG11" s="19" t="s">
        <v>31</v>
      </c>
      <c r="AH11" s="1">
        <v>9</v>
      </c>
      <c r="AI11" s="2" t="s">
        <v>15</v>
      </c>
      <c r="AJ11" s="15"/>
      <c r="AL11" s="38"/>
      <c r="AM11" s="23" t="s">
        <v>19</v>
      </c>
      <c r="AQ11" s="7"/>
      <c r="AR11" s="15" t="s">
        <v>76</v>
      </c>
      <c r="AS11" s="23" t="s">
        <v>41</v>
      </c>
      <c r="AU11" s="15" t="s">
        <v>33</v>
      </c>
      <c r="AV11" s="23" t="s">
        <v>9</v>
      </c>
    </row>
    <row r="12" spans="1:48" ht="15.95" customHeight="1" x14ac:dyDescent="0.25">
      <c r="A12" s="1">
        <v>10</v>
      </c>
      <c r="B12" s="2" t="s">
        <v>17</v>
      </c>
      <c r="C12" s="10"/>
      <c r="D12" s="1">
        <v>10</v>
      </c>
      <c r="E12" s="2" t="s">
        <v>18</v>
      </c>
      <c r="F12" s="10"/>
      <c r="G12" s="1">
        <v>10</v>
      </c>
      <c r="H12" s="2" t="s">
        <v>18</v>
      </c>
      <c r="I12" s="10"/>
      <c r="J12" s="1">
        <v>10</v>
      </c>
      <c r="K12" s="5" t="s">
        <v>16</v>
      </c>
      <c r="L12" s="9"/>
      <c r="M12" s="1">
        <v>10</v>
      </c>
      <c r="N12" s="2" t="s">
        <v>14</v>
      </c>
      <c r="O12" s="10"/>
      <c r="P12" s="1">
        <v>10</v>
      </c>
      <c r="Q12" s="2" t="s">
        <v>15</v>
      </c>
      <c r="R12" s="10"/>
      <c r="S12" s="1">
        <v>10</v>
      </c>
      <c r="T12" s="5" t="s">
        <v>16</v>
      </c>
      <c r="U12" s="9"/>
      <c r="V12" s="1">
        <v>10</v>
      </c>
      <c r="W12" s="2" t="s">
        <v>14</v>
      </c>
      <c r="X12" s="15"/>
      <c r="Y12" s="1">
        <v>10</v>
      </c>
      <c r="Z12" s="5" t="s">
        <v>13</v>
      </c>
      <c r="AA12" s="9"/>
      <c r="AB12" s="1">
        <v>10</v>
      </c>
      <c r="AC12" s="2" t="s">
        <v>17</v>
      </c>
      <c r="AD12" s="15"/>
      <c r="AE12" s="1">
        <v>10</v>
      </c>
      <c r="AF12" s="2" t="s">
        <v>18</v>
      </c>
      <c r="AG12" s="19" t="s">
        <v>32</v>
      </c>
      <c r="AH12" s="1">
        <v>10</v>
      </c>
      <c r="AI12" s="5" t="s">
        <v>13</v>
      </c>
      <c r="AJ12" s="9"/>
      <c r="AO12" s="15" t="s">
        <v>70</v>
      </c>
      <c r="AP12" s="23" t="s">
        <v>37</v>
      </c>
      <c r="AQ12" s="7"/>
      <c r="AR12" s="15" t="s">
        <v>77</v>
      </c>
      <c r="AS12" s="23" t="s">
        <v>41</v>
      </c>
      <c r="AU12" s="15" t="s">
        <v>34</v>
      </c>
      <c r="AV12" s="23" t="s">
        <v>10</v>
      </c>
    </row>
    <row r="13" spans="1:48" ht="15.95" customHeight="1" x14ac:dyDescent="0.25">
      <c r="A13" s="1">
        <v>11</v>
      </c>
      <c r="B13" s="2" t="s">
        <v>14</v>
      </c>
      <c r="C13" s="10"/>
      <c r="D13" s="1">
        <v>11</v>
      </c>
      <c r="E13" s="2" t="s">
        <v>15</v>
      </c>
      <c r="F13" s="10"/>
      <c r="G13" s="1">
        <v>11</v>
      </c>
      <c r="H13" s="2" t="s">
        <v>15</v>
      </c>
      <c r="I13" s="10"/>
      <c r="J13" s="1">
        <v>11</v>
      </c>
      <c r="K13" s="2" t="s">
        <v>17</v>
      </c>
      <c r="L13" s="10"/>
      <c r="M13" s="1">
        <v>11</v>
      </c>
      <c r="N13" s="2" t="s">
        <v>14</v>
      </c>
      <c r="O13" s="10"/>
      <c r="P13" s="1">
        <v>11</v>
      </c>
      <c r="Q13" s="5" t="s">
        <v>13</v>
      </c>
      <c r="R13" s="9"/>
      <c r="S13" s="1">
        <v>11</v>
      </c>
      <c r="T13" s="2" t="s">
        <v>17</v>
      </c>
      <c r="U13" s="15"/>
      <c r="V13" s="1">
        <v>11</v>
      </c>
      <c r="W13" s="2" t="s">
        <v>18</v>
      </c>
      <c r="X13" s="15"/>
      <c r="Y13" s="1">
        <v>11</v>
      </c>
      <c r="Z13" s="5" t="s">
        <v>16</v>
      </c>
      <c r="AA13" s="9"/>
      <c r="AB13" s="1">
        <v>11</v>
      </c>
      <c r="AC13" s="2" t="s">
        <v>14</v>
      </c>
      <c r="AD13" s="15"/>
      <c r="AE13" s="1">
        <v>11</v>
      </c>
      <c r="AF13" s="5" t="s">
        <v>15</v>
      </c>
      <c r="AG13" s="9" t="s">
        <v>39</v>
      </c>
      <c r="AH13" s="1">
        <v>11</v>
      </c>
      <c r="AI13" s="5" t="s">
        <v>16</v>
      </c>
      <c r="AJ13" s="9"/>
      <c r="AO13" s="15" t="s">
        <v>71</v>
      </c>
      <c r="AP13" s="23" t="s">
        <v>37</v>
      </c>
      <c r="AQ13" s="7"/>
      <c r="AR13" s="15" t="s">
        <v>78</v>
      </c>
      <c r="AS13" s="23" t="s">
        <v>41</v>
      </c>
      <c r="AU13" s="15" t="s">
        <v>35</v>
      </c>
      <c r="AV13" s="23" t="s">
        <v>11</v>
      </c>
    </row>
    <row r="14" spans="1:48" ht="15.95" customHeight="1" x14ac:dyDescent="0.25">
      <c r="A14" s="1">
        <v>12</v>
      </c>
      <c r="B14" s="2" t="s">
        <v>14</v>
      </c>
      <c r="C14" s="10"/>
      <c r="D14" s="1">
        <v>12</v>
      </c>
      <c r="E14" s="5" t="s">
        <v>13</v>
      </c>
      <c r="F14" s="9"/>
      <c r="G14" s="1">
        <v>12</v>
      </c>
      <c r="H14" s="5" t="s">
        <v>13</v>
      </c>
      <c r="I14" s="9"/>
      <c r="J14" s="1">
        <v>12</v>
      </c>
      <c r="K14" s="2" t="s">
        <v>14</v>
      </c>
      <c r="L14" s="10"/>
      <c r="M14" s="1">
        <v>12</v>
      </c>
      <c r="N14" s="2" t="s">
        <v>18</v>
      </c>
      <c r="O14" s="10"/>
      <c r="P14" s="1">
        <v>12</v>
      </c>
      <c r="Q14" s="5" t="s">
        <v>16</v>
      </c>
      <c r="R14" s="9"/>
      <c r="S14" s="1">
        <v>12</v>
      </c>
      <c r="T14" s="2" t="s">
        <v>14</v>
      </c>
      <c r="U14" s="15"/>
      <c r="V14" s="1">
        <v>12</v>
      </c>
      <c r="W14" s="2" t="s">
        <v>15</v>
      </c>
      <c r="X14" s="15"/>
      <c r="Y14" s="1">
        <v>12</v>
      </c>
      <c r="Z14" s="2" t="s">
        <v>17</v>
      </c>
      <c r="AA14" s="15"/>
      <c r="AB14" s="1">
        <v>12</v>
      </c>
      <c r="AC14" s="2" t="s">
        <v>14</v>
      </c>
      <c r="AD14" s="15"/>
      <c r="AE14" s="1">
        <v>12</v>
      </c>
      <c r="AF14" s="5" t="s">
        <v>13</v>
      </c>
      <c r="AG14" s="9"/>
      <c r="AH14" s="1">
        <v>12</v>
      </c>
      <c r="AI14" s="2" t="s">
        <v>17</v>
      </c>
      <c r="AJ14" s="15"/>
      <c r="AQ14" s="7"/>
      <c r="AR14" s="15" t="s">
        <v>79</v>
      </c>
      <c r="AS14" s="23" t="s">
        <v>41</v>
      </c>
      <c r="AU14" s="15" t="s">
        <v>36</v>
      </c>
      <c r="AV14" s="23" t="s">
        <v>12</v>
      </c>
    </row>
    <row r="15" spans="1:48" ht="15.95" customHeight="1" x14ac:dyDescent="0.25">
      <c r="A15" s="1">
        <v>13</v>
      </c>
      <c r="B15" s="2" t="s">
        <v>18</v>
      </c>
      <c r="C15" s="10"/>
      <c r="D15" s="1">
        <v>13</v>
      </c>
      <c r="E15" s="5" t="s">
        <v>16</v>
      </c>
      <c r="F15" s="9"/>
      <c r="G15" s="1">
        <v>13</v>
      </c>
      <c r="H15" s="5" t="s">
        <v>16</v>
      </c>
      <c r="I15" s="9"/>
      <c r="J15" s="1">
        <v>13</v>
      </c>
      <c r="K15" s="2" t="s">
        <v>14</v>
      </c>
      <c r="L15" s="10"/>
      <c r="M15" s="1">
        <v>13</v>
      </c>
      <c r="N15" s="2" t="s">
        <v>15</v>
      </c>
      <c r="O15" s="10"/>
      <c r="P15" s="1">
        <v>13</v>
      </c>
      <c r="Q15" s="2" t="s">
        <v>17</v>
      </c>
      <c r="R15" s="10"/>
      <c r="S15" s="1">
        <v>13</v>
      </c>
      <c r="T15" s="2" t="s">
        <v>14</v>
      </c>
      <c r="U15" s="15"/>
      <c r="V15" s="1">
        <v>13</v>
      </c>
      <c r="W15" s="5" t="s">
        <v>13</v>
      </c>
      <c r="X15" s="9"/>
      <c r="Y15" s="1">
        <v>13</v>
      </c>
      <c r="Z15" s="2" t="s">
        <v>14</v>
      </c>
      <c r="AA15" s="15"/>
      <c r="AB15" s="1">
        <v>13</v>
      </c>
      <c r="AC15" s="2" t="s">
        <v>18</v>
      </c>
      <c r="AD15" s="15"/>
      <c r="AE15" s="1">
        <v>13</v>
      </c>
      <c r="AF15" s="5" t="s">
        <v>16</v>
      </c>
      <c r="AG15" s="9"/>
      <c r="AH15" s="1">
        <v>13</v>
      </c>
      <c r="AI15" s="2" t="s">
        <v>14</v>
      </c>
      <c r="AJ15" s="15"/>
      <c r="AQ15" s="8"/>
      <c r="AR15" s="15" t="s">
        <v>80</v>
      </c>
      <c r="AS15" s="23" t="s">
        <v>41</v>
      </c>
    </row>
    <row r="16" spans="1:48" ht="15.95" customHeight="1" x14ac:dyDescent="0.25">
      <c r="A16" s="1">
        <v>14</v>
      </c>
      <c r="B16" s="2" t="s">
        <v>15</v>
      </c>
      <c r="C16" s="10"/>
      <c r="D16" s="1">
        <v>14</v>
      </c>
      <c r="E16" s="2" t="s">
        <v>17</v>
      </c>
      <c r="F16" s="10"/>
      <c r="G16" s="1">
        <v>14</v>
      </c>
      <c r="H16" s="2" t="s">
        <v>17</v>
      </c>
      <c r="I16" s="10"/>
      <c r="J16" s="1">
        <v>14</v>
      </c>
      <c r="K16" s="2" t="s">
        <v>18</v>
      </c>
      <c r="L16" s="10"/>
      <c r="M16" s="1">
        <v>14</v>
      </c>
      <c r="N16" s="5" t="s">
        <v>13</v>
      </c>
      <c r="O16" s="9"/>
      <c r="P16" s="1">
        <v>14</v>
      </c>
      <c r="Q16" s="2" t="s">
        <v>14</v>
      </c>
      <c r="R16" s="10"/>
      <c r="S16" s="1">
        <v>14</v>
      </c>
      <c r="T16" s="5" t="s">
        <v>18</v>
      </c>
      <c r="U16" s="9" t="s">
        <v>39</v>
      </c>
      <c r="V16" s="1">
        <v>14</v>
      </c>
      <c r="W16" s="5" t="s">
        <v>16</v>
      </c>
      <c r="X16" s="9"/>
      <c r="Y16" s="1">
        <v>14</v>
      </c>
      <c r="Z16" s="2" t="s">
        <v>14</v>
      </c>
      <c r="AA16" s="15"/>
      <c r="AB16" s="1">
        <v>14</v>
      </c>
      <c r="AC16" s="2" t="s">
        <v>15</v>
      </c>
      <c r="AD16" s="15"/>
      <c r="AE16" s="1">
        <v>14</v>
      </c>
      <c r="AF16" s="2" t="s">
        <v>17</v>
      </c>
      <c r="AG16" s="20" t="s">
        <v>52</v>
      </c>
      <c r="AH16" s="1">
        <v>14</v>
      </c>
      <c r="AI16" s="2" t="s">
        <v>14</v>
      </c>
      <c r="AJ16" s="15"/>
      <c r="AQ16" s="8"/>
      <c r="AU16" s="15" t="s">
        <v>23</v>
      </c>
      <c r="AV16" s="23" t="s">
        <v>82</v>
      </c>
    </row>
    <row r="17" spans="1:48" ht="15.95" customHeight="1" x14ac:dyDescent="0.25">
      <c r="A17" s="1">
        <v>15</v>
      </c>
      <c r="B17" s="5" t="s">
        <v>13</v>
      </c>
      <c r="C17" s="11">
        <v>1</v>
      </c>
      <c r="D17" s="1">
        <v>15</v>
      </c>
      <c r="E17" s="2" t="s">
        <v>14</v>
      </c>
      <c r="F17" s="12"/>
      <c r="G17" s="1">
        <v>15</v>
      </c>
      <c r="H17" s="2" t="s">
        <v>14</v>
      </c>
      <c r="I17" s="10"/>
      <c r="J17" s="1">
        <v>15</v>
      </c>
      <c r="K17" s="2" t="s">
        <v>15</v>
      </c>
      <c r="L17" s="10"/>
      <c r="M17" s="1">
        <v>15</v>
      </c>
      <c r="N17" s="5" t="s">
        <v>16</v>
      </c>
      <c r="O17" s="9"/>
      <c r="P17" s="1">
        <v>15</v>
      </c>
      <c r="Q17" s="2" t="s">
        <v>14</v>
      </c>
      <c r="R17" s="10"/>
      <c r="S17" s="1">
        <v>15</v>
      </c>
      <c r="T17" s="5" t="s">
        <v>15</v>
      </c>
      <c r="U17" s="9" t="s">
        <v>38</v>
      </c>
      <c r="V17" s="1">
        <v>15</v>
      </c>
      <c r="W17" s="5" t="s">
        <v>17</v>
      </c>
      <c r="X17" s="9" t="s">
        <v>39</v>
      </c>
      <c r="Y17" s="1">
        <v>15</v>
      </c>
      <c r="Z17" s="2" t="s">
        <v>18</v>
      </c>
      <c r="AA17" s="15"/>
      <c r="AB17" s="1">
        <v>15</v>
      </c>
      <c r="AC17" s="5" t="s">
        <v>13</v>
      </c>
      <c r="AD17" s="9"/>
      <c r="AE17" s="1">
        <v>15</v>
      </c>
      <c r="AF17" s="2" t="s">
        <v>14</v>
      </c>
      <c r="AG17" s="20" t="s">
        <v>53</v>
      </c>
      <c r="AH17" s="1">
        <v>15</v>
      </c>
      <c r="AI17" s="2" t="s">
        <v>18</v>
      </c>
      <c r="AJ17" s="15"/>
      <c r="AR17" s="15" t="s">
        <v>52</v>
      </c>
      <c r="AS17" s="23" t="s">
        <v>42</v>
      </c>
      <c r="AU17" s="15" t="s">
        <v>24</v>
      </c>
      <c r="AV17" s="23" t="s">
        <v>83</v>
      </c>
    </row>
    <row r="18" spans="1:48" ht="15.95" customHeight="1" x14ac:dyDescent="0.25">
      <c r="A18" s="1">
        <v>16</v>
      </c>
      <c r="B18" s="5" t="s">
        <v>16</v>
      </c>
      <c r="C18" s="11" t="s">
        <v>48</v>
      </c>
      <c r="D18" s="1">
        <v>16</v>
      </c>
      <c r="E18" s="2" t="s">
        <v>14</v>
      </c>
      <c r="F18" s="12"/>
      <c r="G18" s="1">
        <v>16</v>
      </c>
      <c r="H18" s="2" t="s">
        <v>14</v>
      </c>
      <c r="I18" s="10"/>
      <c r="J18" s="1">
        <v>16</v>
      </c>
      <c r="K18" s="5" t="s">
        <v>13</v>
      </c>
      <c r="L18" s="9"/>
      <c r="M18" s="1">
        <v>16</v>
      </c>
      <c r="N18" s="2" t="s">
        <v>17</v>
      </c>
      <c r="O18" s="16" t="s">
        <v>69</v>
      </c>
      <c r="P18" s="1">
        <v>16</v>
      </c>
      <c r="Q18" s="2" t="s">
        <v>18</v>
      </c>
      <c r="R18" s="10"/>
      <c r="S18" s="1">
        <v>16</v>
      </c>
      <c r="T18" s="5" t="s">
        <v>13</v>
      </c>
      <c r="U18" s="9"/>
      <c r="V18" s="1">
        <v>16</v>
      </c>
      <c r="W18" s="2" t="s">
        <v>14</v>
      </c>
      <c r="X18" s="15"/>
      <c r="Y18" s="1">
        <v>16</v>
      </c>
      <c r="Z18" s="2" t="s">
        <v>15</v>
      </c>
      <c r="AA18" s="15"/>
      <c r="AB18" s="1">
        <v>16</v>
      </c>
      <c r="AC18" s="5" t="s">
        <v>16</v>
      </c>
      <c r="AD18" s="9"/>
      <c r="AE18" s="1">
        <v>16</v>
      </c>
      <c r="AF18" s="2" t="s">
        <v>14</v>
      </c>
      <c r="AG18" s="20" t="s">
        <v>54</v>
      </c>
      <c r="AH18" s="1">
        <v>16</v>
      </c>
      <c r="AI18" s="2" t="s">
        <v>15</v>
      </c>
      <c r="AJ18" s="15"/>
      <c r="AR18" s="15" t="s">
        <v>53</v>
      </c>
      <c r="AS18" s="23" t="s">
        <v>42</v>
      </c>
    </row>
    <row r="19" spans="1:48" ht="15.95" customHeight="1" x14ac:dyDescent="0.25">
      <c r="A19" s="1">
        <v>17</v>
      </c>
      <c r="B19" s="2" t="s">
        <v>17</v>
      </c>
      <c r="C19" s="10"/>
      <c r="D19" s="1">
        <v>17</v>
      </c>
      <c r="E19" s="2" t="s">
        <v>18</v>
      </c>
      <c r="F19" s="12"/>
      <c r="G19" s="1">
        <v>17</v>
      </c>
      <c r="H19" s="2" t="s">
        <v>18</v>
      </c>
      <c r="I19" s="10"/>
      <c r="J19" s="1">
        <v>17</v>
      </c>
      <c r="K19" s="5" t="s">
        <v>16</v>
      </c>
      <c r="L19" s="9" t="s">
        <v>39</v>
      </c>
      <c r="M19" s="1">
        <v>17</v>
      </c>
      <c r="N19" s="2" t="s">
        <v>14</v>
      </c>
      <c r="O19" s="10"/>
      <c r="P19" s="1">
        <v>17</v>
      </c>
      <c r="Q19" s="2" t="s">
        <v>15</v>
      </c>
      <c r="R19" s="10"/>
      <c r="S19" s="1">
        <v>17</v>
      </c>
      <c r="T19" s="5" t="s">
        <v>16</v>
      </c>
      <c r="U19" s="9"/>
      <c r="V19" s="1">
        <v>17</v>
      </c>
      <c r="W19" s="2" t="s">
        <v>14</v>
      </c>
      <c r="X19" s="15"/>
      <c r="Y19" s="1">
        <v>17</v>
      </c>
      <c r="Z19" s="5" t="s">
        <v>13</v>
      </c>
      <c r="AA19" s="9"/>
      <c r="AB19" s="1">
        <v>17</v>
      </c>
      <c r="AC19" s="2" t="s">
        <v>17</v>
      </c>
      <c r="AD19" s="15"/>
      <c r="AE19" s="1">
        <v>17</v>
      </c>
      <c r="AF19" s="2" t="s">
        <v>18</v>
      </c>
      <c r="AG19" s="20" t="s">
        <v>55</v>
      </c>
      <c r="AH19" s="1">
        <v>17</v>
      </c>
      <c r="AI19" s="5" t="s">
        <v>13</v>
      </c>
      <c r="AJ19" s="9"/>
      <c r="AL19" s="6"/>
      <c r="AR19" s="15" t="s">
        <v>54</v>
      </c>
      <c r="AS19" s="23" t="s">
        <v>42</v>
      </c>
    </row>
    <row r="20" spans="1:48" ht="15.95" customHeight="1" x14ac:dyDescent="0.25">
      <c r="A20" s="1">
        <v>18</v>
      </c>
      <c r="B20" s="2" t="s">
        <v>14</v>
      </c>
      <c r="C20" s="10"/>
      <c r="D20" s="1">
        <v>18</v>
      </c>
      <c r="E20" s="2" t="s">
        <v>15</v>
      </c>
      <c r="F20" s="12"/>
      <c r="G20" s="1">
        <v>18</v>
      </c>
      <c r="H20" s="2" t="s">
        <v>15</v>
      </c>
      <c r="I20" s="10"/>
      <c r="J20" s="1">
        <v>18</v>
      </c>
      <c r="K20" s="5" t="s">
        <v>17</v>
      </c>
      <c r="L20" s="9" t="s">
        <v>39</v>
      </c>
      <c r="M20" s="1">
        <v>18</v>
      </c>
      <c r="N20" s="2" t="s">
        <v>14</v>
      </c>
      <c r="O20" s="10"/>
      <c r="P20" s="1">
        <v>18</v>
      </c>
      <c r="Q20" s="5" t="s">
        <v>13</v>
      </c>
      <c r="R20" s="9"/>
      <c r="S20" s="1">
        <v>18</v>
      </c>
      <c r="T20" s="2" t="s">
        <v>17</v>
      </c>
      <c r="U20" s="15"/>
      <c r="V20" s="1">
        <v>18</v>
      </c>
      <c r="W20" s="2" t="s">
        <v>18</v>
      </c>
      <c r="X20" s="15"/>
      <c r="Y20" s="1">
        <v>18</v>
      </c>
      <c r="Z20" s="5" t="s">
        <v>16</v>
      </c>
      <c r="AA20" s="9"/>
      <c r="AB20" s="1">
        <v>18</v>
      </c>
      <c r="AC20" s="2" t="s">
        <v>14</v>
      </c>
      <c r="AD20" s="15"/>
      <c r="AE20" s="1">
        <v>18</v>
      </c>
      <c r="AF20" s="2" t="s">
        <v>15</v>
      </c>
      <c r="AG20" s="20" t="s">
        <v>56</v>
      </c>
      <c r="AH20" s="1">
        <v>18</v>
      </c>
      <c r="AI20" s="5" t="s">
        <v>16</v>
      </c>
      <c r="AJ20" s="9"/>
      <c r="AR20" s="15" t="s">
        <v>55</v>
      </c>
      <c r="AS20" s="23" t="s">
        <v>42</v>
      </c>
    </row>
    <row r="21" spans="1:48" ht="15.95" customHeight="1" x14ac:dyDescent="0.25">
      <c r="A21" s="1">
        <v>19</v>
      </c>
      <c r="B21" s="2" t="s">
        <v>14</v>
      </c>
      <c r="C21" s="10"/>
      <c r="D21" s="1">
        <v>19</v>
      </c>
      <c r="E21" s="5" t="s">
        <v>13</v>
      </c>
      <c r="F21" s="13"/>
      <c r="G21" s="1">
        <v>19</v>
      </c>
      <c r="H21" s="5" t="s">
        <v>13</v>
      </c>
      <c r="I21" s="9"/>
      <c r="J21" s="1">
        <v>19</v>
      </c>
      <c r="K21" s="2" t="s">
        <v>14</v>
      </c>
      <c r="L21" s="20" t="s">
        <v>65</v>
      </c>
      <c r="M21" s="1">
        <v>19</v>
      </c>
      <c r="N21" s="2" t="s">
        <v>18</v>
      </c>
      <c r="O21" s="10"/>
      <c r="P21" s="1">
        <v>19</v>
      </c>
      <c r="Q21" s="5" t="s">
        <v>16</v>
      </c>
      <c r="R21" s="9"/>
      <c r="S21" s="1">
        <v>19</v>
      </c>
      <c r="T21" s="2" t="s">
        <v>14</v>
      </c>
      <c r="U21" s="15"/>
      <c r="V21" s="1">
        <v>19</v>
      </c>
      <c r="W21" s="2" t="s">
        <v>15</v>
      </c>
      <c r="X21" s="15"/>
      <c r="Y21" s="1">
        <v>19</v>
      </c>
      <c r="Z21" s="2" t="s">
        <v>17</v>
      </c>
      <c r="AA21" s="15"/>
      <c r="AB21" s="1">
        <v>19</v>
      </c>
      <c r="AC21" s="2" t="s">
        <v>14</v>
      </c>
      <c r="AD21" s="15"/>
      <c r="AE21" s="1">
        <v>19</v>
      </c>
      <c r="AF21" s="5" t="s">
        <v>13</v>
      </c>
      <c r="AG21" s="20" t="s">
        <v>57</v>
      </c>
      <c r="AH21" s="1">
        <v>19</v>
      </c>
      <c r="AI21" s="2" t="s">
        <v>17</v>
      </c>
      <c r="AJ21" s="15"/>
      <c r="AR21" s="15" t="s">
        <v>56</v>
      </c>
      <c r="AS21" s="23" t="s">
        <v>42</v>
      </c>
    </row>
    <row r="22" spans="1:48" ht="15.95" customHeight="1" x14ac:dyDescent="0.25">
      <c r="A22" s="1">
        <v>20</v>
      </c>
      <c r="B22" s="2" t="s">
        <v>18</v>
      </c>
      <c r="C22" s="10"/>
      <c r="D22" s="1">
        <v>20</v>
      </c>
      <c r="E22" s="5" t="s">
        <v>16</v>
      </c>
      <c r="F22" s="13"/>
      <c r="G22" s="1">
        <v>20</v>
      </c>
      <c r="H22" s="5" t="s">
        <v>16</v>
      </c>
      <c r="I22" s="9"/>
      <c r="J22" s="1">
        <v>20</v>
      </c>
      <c r="K22" s="2" t="s">
        <v>14</v>
      </c>
      <c r="L22" s="10"/>
      <c r="M22" s="1">
        <v>20</v>
      </c>
      <c r="N22" s="2" t="s">
        <v>15</v>
      </c>
      <c r="O22" s="10"/>
      <c r="P22" s="1">
        <v>20</v>
      </c>
      <c r="Q22" s="2" t="s">
        <v>17</v>
      </c>
      <c r="R22" s="10"/>
      <c r="S22" s="1">
        <v>20</v>
      </c>
      <c r="T22" s="2" t="s">
        <v>14</v>
      </c>
      <c r="U22" s="15"/>
      <c r="V22" s="1">
        <v>20</v>
      </c>
      <c r="W22" s="5" t="s">
        <v>13</v>
      </c>
      <c r="X22" s="9"/>
      <c r="Y22" s="1">
        <v>20</v>
      </c>
      <c r="Z22" s="2" t="s">
        <v>14</v>
      </c>
      <c r="AA22" s="15"/>
      <c r="AB22" s="1">
        <v>20</v>
      </c>
      <c r="AC22" s="2" t="s">
        <v>18</v>
      </c>
      <c r="AD22" s="15"/>
      <c r="AE22" s="1">
        <v>20</v>
      </c>
      <c r="AF22" s="5" t="s">
        <v>16</v>
      </c>
      <c r="AG22" s="9"/>
      <c r="AH22" s="1">
        <v>20</v>
      </c>
      <c r="AI22" s="2" t="s">
        <v>14</v>
      </c>
      <c r="AJ22" s="15"/>
      <c r="AR22" s="15" t="s">
        <v>57</v>
      </c>
      <c r="AS22" s="23" t="s">
        <v>42</v>
      </c>
    </row>
    <row r="23" spans="1:48" ht="15.95" customHeight="1" x14ac:dyDescent="0.25">
      <c r="A23" s="1">
        <v>21</v>
      </c>
      <c r="B23" s="2" t="s">
        <v>15</v>
      </c>
      <c r="C23" s="10"/>
      <c r="D23" s="1">
        <v>21</v>
      </c>
      <c r="E23" s="2" t="s">
        <v>17</v>
      </c>
      <c r="F23" s="14" t="s">
        <v>63</v>
      </c>
      <c r="G23" s="1">
        <v>21</v>
      </c>
      <c r="H23" s="2" t="s">
        <v>17</v>
      </c>
      <c r="I23" s="12"/>
      <c r="J23" s="1">
        <v>21</v>
      </c>
      <c r="K23" s="2" t="s">
        <v>18</v>
      </c>
      <c r="L23" s="10"/>
      <c r="M23" s="1">
        <v>21</v>
      </c>
      <c r="N23" s="5" t="s">
        <v>13</v>
      </c>
      <c r="O23" s="9"/>
      <c r="P23" s="1">
        <v>21</v>
      </c>
      <c r="Q23" s="2" t="s">
        <v>14</v>
      </c>
      <c r="R23" s="15"/>
      <c r="S23" s="1">
        <v>21</v>
      </c>
      <c r="T23" s="2" t="s">
        <v>18</v>
      </c>
      <c r="U23" s="17" t="s">
        <v>26</v>
      </c>
      <c r="V23" s="1">
        <v>21</v>
      </c>
      <c r="W23" s="5" t="s">
        <v>16</v>
      </c>
      <c r="X23" s="9"/>
      <c r="Y23" s="1">
        <v>21</v>
      </c>
      <c r="Z23" s="2" t="s">
        <v>14</v>
      </c>
      <c r="AA23" s="15"/>
      <c r="AB23" s="1">
        <v>21</v>
      </c>
      <c r="AC23" s="2" t="s">
        <v>15</v>
      </c>
      <c r="AD23" s="15"/>
      <c r="AE23" s="1">
        <v>21</v>
      </c>
      <c r="AF23" s="2" t="s">
        <v>17</v>
      </c>
      <c r="AG23" s="20" t="s">
        <v>58</v>
      </c>
      <c r="AH23" s="1">
        <v>21</v>
      </c>
      <c r="AI23" s="2" t="s">
        <v>14</v>
      </c>
      <c r="AJ23" s="15"/>
      <c r="AL23" s="28"/>
    </row>
    <row r="24" spans="1:48" ht="15.95" customHeight="1" x14ac:dyDescent="0.25">
      <c r="A24" s="1">
        <v>22</v>
      </c>
      <c r="B24" s="5" t="s">
        <v>13</v>
      </c>
      <c r="C24" s="9"/>
      <c r="D24" s="1">
        <v>22</v>
      </c>
      <c r="E24" s="2" t="s">
        <v>14</v>
      </c>
      <c r="F24" s="14" t="s">
        <v>64</v>
      </c>
      <c r="G24" s="1">
        <v>22</v>
      </c>
      <c r="H24" s="2" t="s">
        <v>14</v>
      </c>
      <c r="I24" s="10"/>
      <c r="J24" s="1">
        <v>22</v>
      </c>
      <c r="K24" s="2" t="s">
        <v>15</v>
      </c>
      <c r="L24" s="10"/>
      <c r="M24" s="1">
        <v>22</v>
      </c>
      <c r="N24" s="5" t="s">
        <v>16</v>
      </c>
      <c r="O24" s="9"/>
      <c r="P24" s="1">
        <v>22</v>
      </c>
      <c r="Q24" s="2" t="s">
        <v>14</v>
      </c>
      <c r="R24" s="15"/>
      <c r="S24" s="1">
        <v>22</v>
      </c>
      <c r="T24" s="2" t="s">
        <v>15</v>
      </c>
      <c r="U24" s="18" t="s">
        <v>27</v>
      </c>
      <c r="V24" s="1">
        <v>22</v>
      </c>
      <c r="W24" s="2" t="s">
        <v>17</v>
      </c>
      <c r="X24" s="15"/>
      <c r="Y24" s="1">
        <v>22</v>
      </c>
      <c r="Z24" s="2" t="s">
        <v>18</v>
      </c>
      <c r="AA24" s="15"/>
      <c r="AB24" s="1">
        <v>22</v>
      </c>
      <c r="AC24" s="5" t="s">
        <v>13</v>
      </c>
      <c r="AD24" s="9"/>
      <c r="AE24" s="1">
        <v>22</v>
      </c>
      <c r="AF24" s="2" t="s">
        <v>14</v>
      </c>
      <c r="AG24" s="19" t="s">
        <v>33</v>
      </c>
      <c r="AH24" s="1">
        <v>22</v>
      </c>
      <c r="AI24" s="2" t="s">
        <v>18</v>
      </c>
      <c r="AJ24" s="15"/>
      <c r="AL24" s="28"/>
      <c r="AR24" s="15" t="s">
        <v>58</v>
      </c>
      <c r="AS24" s="23" t="s">
        <v>43</v>
      </c>
    </row>
    <row r="25" spans="1:48" ht="15.95" customHeight="1" x14ac:dyDescent="0.25">
      <c r="A25" s="1">
        <v>23</v>
      </c>
      <c r="B25" s="5" t="s">
        <v>16</v>
      </c>
      <c r="C25" s="9"/>
      <c r="D25" s="1">
        <v>23</v>
      </c>
      <c r="E25" s="2" t="s">
        <v>14</v>
      </c>
      <c r="F25" s="12"/>
      <c r="G25" s="1">
        <v>23</v>
      </c>
      <c r="H25" s="2" t="s">
        <v>14</v>
      </c>
      <c r="I25" s="10"/>
      <c r="J25" s="1">
        <v>23</v>
      </c>
      <c r="K25" s="5" t="s">
        <v>13</v>
      </c>
      <c r="L25" s="9"/>
      <c r="M25" s="1">
        <v>23</v>
      </c>
      <c r="N25" s="2" t="s">
        <v>17</v>
      </c>
      <c r="O25" s="16" t="s">
        <v>70</v>
      </c>
      <c r="P25" s="1">
        <v>23</v>
      </c>
      <c r="Q25" s="2" t="s">
        <v>18</v>
      </c>
      <c r="R25" s="15"/>
      <c r="S25" s="1">
        <v>23</v>
      </c>
      <c r="T25" s="5" t="s">
        <v>13</v>
      </c>
      <c r="U25" s="9"/>
      <c r="V25" s="1">
        <v>23</v>
      </c>
      <c r="W25" s="2" t="s">
        <v>14</v>
      </c>
      <c r="X25" s="15"/>
      <c r="Y25" s="1">
        <v>23</v>
      </c>
      <c r="Z25" s="2" t="s">
        <v>15</v>
      </c>
      <c r="AA25" s="15"/>
      <c r="AB25" s="1">
        <v>23</v>
      </c>
      <c r="AC25" s="5" t="s">
        <v>16</v>
      </c>
      <c r="AD25" s="9"/>
      <c r="AE25" s="1">
        <v>23</v>
      </c>
      <c r="AF25" s="2" t="s">
        <v>14</v>
      </c>
      <c r="AG25" s="19" t="s">
        <v>34</v>
      </c>
      <c r="AH25" s="1">
        <v>23</v>
      </c>
      <c r="AI25" s="2" t="s">
        <v>15</v>
      </c>
      <c r="AJ25" s="15"/>
      <c r="AR25" s="15" t="s">
        <v>59</v>
      </c>
      <c r="AS25" s="23" t="s">
        <v>43</v>
      </c>
    </row>
    <row r="26" spans="1:48" ht="15.95" customHeight="1" x14ac:dyDescent="0.25">
      <c r="A26" s="1">
        <v>24</v>
      </c>
      <c r="B26" s="2" t="s">
        <v>17</v>
      </c>
      <c r="C26" s="10"/>
      <c r="D26" s="1">
        <v>24</v>
      </c>
      <c r="E26" s="2" t="s">
        <v>18</v>
      </c>
      <c r="F26" s="12"/>
      <c r="G26" s="1">
        <v>24</v>
      </c>
      <c r="H26" s="2" t="s">
        <v>18</v>
      </c>
      <c r="I26" s="10"/>
      <c r="J26" s="1">
        <v>24</v>
      </c>
      <c r="K26" s="5" t="s">
        <v>16</v>
      </c>
      <c r="L26" s="9"/>
      <c r="M26" s="1">
        <v>24</v>
      </c>
      <c r="N26" s="2" t="s">
        <v>14</v>
      </c>
      <c r="O26" s="10"/>
      <c r="P26" s="1">
        <v>24</v>
      </c>
      <c r="Q26" s="2" t="s">
        <v>15</v>
      </c>
      <c r="R26" s="15"/>
      <c r="S26" s="1">
        <v>24</v>
      </c>
      <c r="T26" s="5" t="s">
        <v>16</v>
      </c>
      <c r="U26" s="9"/>
      <c r="V26" s="1">
        <v>24</v>
      </c>
      <c r="W26" s="2" t="s">
        <v>14</v>
      </c>
      <c r="X26" s="20" t="s">
        <v>49</v>
      </c>
      <c r="Y26" s="1">
        <v>24</v>
      </c>
      <c r="Z26" s="5" t="s">
        <v>13</v>
      </c>
      <c r="AA26" s="9"/>
      <c r="AB26" s="1">
        <v>24</v>
      </c>
      <c r="AC26" s="2" t="s">
        <v>17</v>
      </c>
      <c r="AD26" s="15"/>
      <c r="AE26" s="1">
        <v>24</v>
      </c>
      <c r="AF26" s="2" t="s">
        <v>18</v>
      </c>
      <c r="AG26" s="19" t="s">
        <v>35</v>
      </c>
      <c r="AH26" s="1">
        <v>24</v>
      </c>
      <c r="AI26" s="5" t="s">
        <v>13</v>
      </c>
      <c r="AJ26" s="9"/>
      <c r="AR26" s="15" t="s">
        <v>60</v>
      </c>
      <c r="AS26" s="23" t="s">
        <v>43</v>
      </c>
    </row>
    <row r="27" spans="1:48" ht="15.95" customHeight="1" x14ac:dyDescent="0.25">
      <c r="A27" s="1">
        <v>25</v>
      </c>
      <c r="B27" s="2" t="s">
        <v>14</v>
      </c>
      <c r="C27" s="10"/>
      <c r="D27" s="1">
        <v>25</v>
      </c>
      <c r="E27" s="2" t="s">
        <v>15</v>
      </c>
      <c r="F27" s="12"/>
      <c r="G27" s="1">
        <v>25</v>
      </c>
      <c r="H27" s="2" t="s">
        <v>15</v>
      </c>
      <c r="I27" s="10"/>
      <c r="J27" s="1">
        <v>25</v>
      </c>
      <c r="K27" s="2" t="s">
        <v>17</v>
      </c>
      <c r="L27" s="21"/>
      <c r="M27" s="1">
        <v>25</v>
      </c>
      <c r="N27" s="2" t="s">
        <v>14</v>
      </c>
      <c r="O27" s="10"/>
      <c r="P27" s="1">
        <v>25</v>
      </c>
      <c r="Q27" s="5" t="s">
        <v>13</v>
      </c>
      <c r="R27" s="9"/>
      <c r="S27" s="1">
        <v>25</v>
      </c>
      <c r="T27" s="2" t="s">
        <v>17</v>
      </c>
      <c r="U27" s="19" t="s">
        <v>28</v>
      </c>
      <c r="V27" s="1">
        <v>25</v>
      </c>
      <c r="W27" s="2" t="s">
        <v>18</v>
      </c>
      <c r="X27" s="20" t="s">
        <v>50</v>
      </c>
      <c r="Y27" s="1">
        <v>25</v>
      </c>
      <c r="Z27" s="5" t="s">
        <v>16</v>
      </c>
      <c r="AA27" s="9"/>
      <c r="AB27" s="1">
        <v>25</v>
      </c>
      <c r="AC27" s="2" t="s">
        <v>14</v>
      </c>
      <c r="AD27" s="15"/>
      <c r="AE27" s="1">
        <v>25</v>
      </c>
      <c r="AF27" s="2" t="s">
        <v>15</v>
      </c>
      <c r="AG27" s="19" t="s">
        <v>36</v>
      </c>
      <c r="AH27" s="1">
        <v>25</v>
      </c>
      <c r="AI27" s="5" t="s">
        <v>16</v>
      </c>
      <c r="AJ27" s="9" t="s">
        <v>39</v>
      </c>
      <c r="AR27" s="15" t="s">
        <v>61</v>
      </c>
      <c r="AS27" s="23" t="s">
        <v>43</v>
      </c>
    </row>
    <row r="28" spans="1:48" ht="15.95" customHeight="1" x14ac:dyDescent="0.25">
      <c r="A28" s="1">
        <v>26</v>
      </c>
      <c r="B28" s="2" t="s">
        <v>14</v>
      </c>
      <c r="C28" s="10"/>
      <c r="D28" s="1">
        <v>26</v>
      </c>
      <c r="E28" s="5" t="s">
        <v>13</v>
      </c>
      <c r="F28" s="13"/>
      <c r="G28" s="1">
        <v>26</v>
      </c>
      <c r="H28" s="5" t="s">
        <v>13</v>
      </c>
      <c r="I28" s="9"/>
      <c r="J28" s="1">
        <v>26</v>
      </c>
      <c r="K28" s="2" t="s">
        <v>14</v>
      </c>
      <c r="L28" s="10"/>
      <c r="M28" s="1">
        <v>26</v>
      </c>
      <c r="N28" s="5" t="s">
        <v>18</v>
      </c>
      <c r="O28" s="9" t="s">
        <v>39</v>
      </c>
      <c r="P28" s="1">
        <v>26</v>
      </c>
      <c r="Q28" s="5" t="s">
        <v>16</v>
      </c>
      <c r="R28" s="9"/>
      <c r="S28" s="1">
        <v>26</v>
      </c>
      <c r="T28" s="2" t="s">
        <v>14</v>
      </c>
      <c r="U28" s="15"/>
      <c r="V28" s="1">
        <v>26</v>
      </c>
      <c r="W28" s="2" t="s">
        <v>15</v>
      </c>
      <c r="X28" s="20" t="s">
        <v>51</v>
      </c>
      <c r="Y28" s="1">
        <v>26</v>
      </c>
      <c r="Z28" s="2" t="s">
        <v>17</v>
      </c>
      <c r="AA28" s="15"/>
      <c r="AB28" s="1">
        <v>26</v>
      </c>
      <c r="AC28" s="2" t="s">
        <v>14</v>
      </c>
      <c r="AD28" s="15"/>
      <c r="AE28" s="1">
        <v>26</v>
      </c>
      <c r="AF28" s="5" t="s">
        <v>13</v>
      </c>
      <c r="AG28" s="9"/>
      <c r="AH28" s="1">
        <v>26</v>
      </c>
      <c r="AI28" s="2" t="s">
        <v>17</v>
      </c>
      <c r="AJ28" s="20" t="s">
        <v>59</v>
      </c>
      <c r="AR28" s="15" t="s">
        <v>62</v>
      </c>
      <c r="AS28" s="23" t="s">
        <v>43</v>
      </c>
    </row>
    <row r="29" spans="1:48" ht="15.95" customHeight="1" x14ac:dyDescent="0.25">
      <c r="A29" s="1">
        <v>27</v>
      </c>
      <c r="B29" s="2" t="s">
        <v>18</v>
      </c>
      <c r="C29" s="10"/>
      <c r="D29" s="1">
        <v>27</v>
      </c>
      <c r="E29" s="5" t="s">
        <v>16</v>
      </c>
      <c r="F29" s="9"/>
      <c r="G29" s="1">
        <v>27</v>
      </c>
      <c r="H29" s="5" t="s">
        <v>16</v>
      </c>
      <c r="I29" s="9"/>
      <c r="J29" s="1">
        <v>27</v>
      </c>
      <c r="K29" s="2" t="s">
        <v>14</v>
      </c>
      <c r="L29" s="10"/>
      <c r="M29" s="1">
        <v>27</v>
      </c>
      <c r="N29" s="5" t="s">
        <v>15</v>
      </c>
      <c r="O29" s="9" t="s">
        <v>38</v>
      </c>
      <c r="P29" s="1">
        <v>27</v>
      </c>
      <c r="Q29" s="2" t="s">
        <v>17</v>
      </c>
      <c r="R29" s="15"/>
      <c r="S29" s="1">
        <v>27</v>
      </c>
      <c r="T29" s="2" t="s">
        <v>14</v>
      </c>
      <c r="U29" s="15"/>
      <c r="V29" s="1">
        <v>27</v>
      </c>
      <c r="W29" s="5" t="s">
        <v>13</v>
      </c>
      <c r="X29" s="20" t="s">
        <v>72</v>
      </c>
      <c r="Y29" s="1">
        <v>27</v>
      </c>
      <c r="Z29" s="2" t="s">
        <v>14</v>
      </c>
      <c r="AA29" s="15"/>
      <c r="AB29" s="1">
        <v>27</v>
      </c>
      <c r="AC29" s="2" t="s">
        <v>18</v>
      </c>
      <c r="AD29" s="15"/>
      <c r="AE29" s="1">
        <v>27</v>
      </c>
      <c r="AF29" s="5" t="s">
        <v>16</v>
      </c>
      <c r="AG29" s="9"/>
      <c r="AH29" s="1">
        <v>27</v>
      </c>
      <c r="AI29" s="2" t="s">
        <v>14</v>
      </c>
      <c r="AJ29" s="20" t="s">
        <v>60</v>
      </c>
      <c r="AR29" s="15" t="s">
        <v>63</v>
      </c>
      <c r="AS29" s="23" t="s">
        <v>43</v>
      </c>
    </row>
    <row r="30" spans="1:48" ht="15.95" customHeight="1" x14ac:dyDescent="0.25">
      <c r="A30" s="1">
        <v>28</v>
      </c>
      <c r="B30" s="2" t="s">
        <v>15</v>
      </c>
      <c r="C30" s="10"/>
      <c r="D30" s="1">
        <v>28</v>
      </c>
      <c r="E30" s="2" t="s">
        <v>17</v>
      </c>
      <c r="F30" s="12"/>
      <c r="G30" s="1">
        <v>28</v>
      </c>
      <c r="H30" s="2" t="s">
        <v>17</v>
      </c>
      <c r="I30" s="10"/>
      <c r="J30" s="1">
        <v>28</v>
      </c>
      <c r="K30" s="2" t="s">
        <v>18</v>
      </c>
      <c r="L30" s="10"/>
      <c r="M30" s="1">
        <v>28</v>
      </c>
      <c r="N30" s="5" t="s">
        <v>13</v>
      </c>
      <c r="O30" s="9"/>
      <c r="P30" s="1">
        <v>28</v>
      </c>
      <c r="Q30" s="2" t="s">
        <v>14</v>
      </c>
      <c r="R30" s="15"/>
      <c r="S30" s="1">
        <v>28</v>
      </c>
      <c r="T30" s="2" t="s">
        <v>18</v>
      </c>
      <c r="U30" s="15"/>
      <c r="V30" s="1">
        <v>28</v>
      </c>
      <c r="W30" s="5" t="s">
        <v>16</v>
      </c>
      <c r="X30" s="9"/>
      <c r="Y30" s="1">
        <v>28</v>
      </c>
      <c r="Z30" s="2" t="s">
        <v>14</v>
      </c>
      <c r="AA30" s="15"/>
      <c r="AB30" s="1">
        <v>28</v>
      </c>
      <c r="AC30" s="2" t="s">
        <v>15</v>
      </c>
      <c r="AD30" s="15"/>
      <c r="AE30" s="1">
        <v>28</v>
      </c>
      <c r="AF30" s="2" t="s">
        <v>17</v>
      </c>
      <c r="AG30" s="29" t="s">
        <v>23</v>
      </c>
      <c r="AH30" s="1">
        <v>28</v>
      </c>
      <c r="AI30" s="2" t="s">
        <v>14</v>
      </c>
      <c r="AJ30" s="20" t="s">
        <v>61</v>
      </c>
    </row>
    <row r="31" spans="1:48" ht="15.95" customHeight="1" x14ac:dyDescent="0.25">
      <c r="A31" s="1">
        <v>29</v>
      </c>
      <c r="B31" s="5" t="s">
        <v>13</v>
      </c>
      <c r="C31" s="9"/>
      <c r="D31" s="4"/>
      <c r="E31" s="4"/>
      <c r="F31" s="4"/>
      <c r="G31" s="1">
        <v>29</v>
      </c>
      <c r="H31" s="2" t="s">
        <v>14</v>
      </c>
      <c r="I31" s="10"/>
      <c r="J31" s="1">
        <v>29</v>
      </c>
      <c r="K31" s="2" t="s">
        <v>15</v>
      </c>
      <c r="L31" s="10"/>
      <c r="M31" s="1">
        <v>29</v>
      </c>
      <c r="N31" s="5" t="s">
        <v>16</v>
      </c>
      <c r="O31" s="9"/>
      <c r="P31" s="1">
        <v>29</v>
      </c>
      <c r="Q31" s="2" t="s">
        <v>14</v>
      </c>
      <c r="R31" s="15"/>
      <c r="S31" s="1">
        <v>29</v>
      </c>
      <c r="T31" s="2" t="s">
        <v>15</v>
      </c>
      <c r="U31" s="15"/>
      <c r="V31" s="1">
        <v>29</v>
      </c>
      <c r="W31" s="2" t="s">
        <v>17</v>
      </c>
      <c r="X31" s="20" t="s">
        <v>73</v>
      </c>
      <c r="Y31" s="1">
        <v>29</v>
      </c>
      <c r="Z31" s="2" t="s">
        <v>18</v>
      </c>
      <c r="AA31" s="15"/>
      <c r="AB31" s="1">
        <v>29</v>
      </c>
      <c r="AC31" s="5" t="s">
        <v>13</v>
      </c>
      <c r="AD31" s="9"/>
      <c r="AE31" s="1">
        <v>29</v>
      </c>
      <c r="AF31" s="2" t="s">
        <v>14</v>
      </c>
      <c r="AG31" s="29" t="s">
        <v>24</v>
      </c>
      <c r="AH31" s="1">
        <v>29</v>
      </c>
      <c r="AI31" s="2" t="s">
        <v>18</v>
      </c>
      <c r="AJ31" s="20" t="s">
        <v>62</v>
      </c>
      <c r="AR31" s="15" t="s">
        <v>64</v>
      </c>
      <c r="AS31" s="23" t="s">
        <v>44</v>
      </c>
    </row>
    <row r="32" spans="1:48" ht="15.95" customHeight="1" x14ac:dyDescent="0.25">
      <c r="A32" s="1">
        <v>30</v>
      </c>
      <c r="B32" s="5" t="s">
        <v>16</v>
      </c>
      <c r="C32" s="9"/>
      <c r="D32" s="4"/>
      <c r="E32" s="4"/>
      <c r="F32" s="4"/>
      <c r="G32" s="1">
        <v>30</v>
      </c>
      <c r="H32" s="2" t="s">
        <v>14</v>
      </c>
      <c r="I32" s="10"/>
      <c r="J32" s="1">
        <v>30</v>
      </c>
      <c r="K32" s="5" t="s">
        <v>13</v>
      </c>
      <c r="L32" s="20" t="s">
        <v>66</v>
      </c>
      <c r="M32" s="1">
        <v>30</v>
      </c>
      <c r="N32" s="2" t="s">
        <v>17</v>
      </c>
      <c r="O32" s="16" t="s">
        <v>71</v>
      </c>
      <c r="P32" s="1">
        <v>30</v>
      </c>
      <c r="Q32" s="2" t="s">
        <v>18</v>
      </c>
      <c r="R32" s="15"/>
      <c r="S32" s="1">
        <v>30</v>
      </c>
      <c r="T32" s="5" t="s">
        <v>13</v>
      </c>
      <c r="U32" s="9"/>
      <c r="V32" s="1">
        <v>30</v>
      </c>
      <c r="W32" s="2" t="s">
        <v>14</v>
      </c>
      <c r="X32" s="20" t="s">
        <v>74</v>
      </c>
      <c r="Y32" s="1">
        <v>30</v>
      </c>
      <c r="Z32" s="2" t="s">
        <v>15</v>
      </c>
      <c r="AA32" s="15"/>
      <c r="AB32" s="1">
        <v>30</v>
      </c>
      <c r="AC32" s="5" t="s">
        <v>16</v>
      </c>
      <c r="AD32" s="9"/>
      <c r="AE32" s="1">
        <v>30</v>
      </c>
      <c r="AF32" s="2" t="s">
        <v>14</v>
      </c>
      <c r="AG32" s="15"/>
      <c r="AH32" s="1">
        <v>30</v>
      </c>
      <c r="AI32" s="2" t="s">
        <v>15</v>
      </c>
      <c r="AJ32" s="20" t="s">
        <v>63</v>
      </c>
      <c r="AR32" s="20" t="s">
        <v>65</v>
      </c>
      <c r="AS32" s="23" t="s">
        <v>44</v>
      </c>
    </row>
    <row r="33" spans="1:45" ht="15.95" customHeight="1" x14ac:dyDescent="0.25">
      <c r="A33" s="1">
        <v>31</v>
      </c>
      <c r="B33" s="2" t="s">
        <v>17</v>
      </c>
      <c r="C33" s="12"/>
      <c r="D33" s="4"/>
      <c r="E33" s="4"/>
      <c r="F33" s="4"/>
      <c r="G33" s="1">
        <v>31</v>
      </c>
      <c r="H33" s="2" t="s">
        <v>18</v>
      </c>
      <c r="I33" s="10"/>
      <c r="J33" s="4"/>
      <c r="K33" s="4"/>
      <c r="L33" s="4"/>
      <c r="M33" s="1">
        <v>31</v>
      </c>
      <c r="N33" s="2" t="s">
        <v>14</v>
      </c>
      <c r="O33" s="10"/>
      <c r="P33" s="4"/>
      <c r="Q33" s="4"/>
      <c r="R33" s="4"/>
      <c r="S33" s="1">
        <v>31</v>
      </c>
      <c r="T33" s="5" t="s">
        <v>16</v>
      </c>
      <c r="U33" s="9"/>
      <c r="V33" s="1">
        <v>31</v>
      </c>
      <c r="W33" s="2" t="s">
        <v>14</v>
      </c>
      <c r="X33" s="20" t="s">
        <v>75</v>
      </c>
      <c r="Y33" s="4"/>
      <c r="Z33" s="4"/>
      <c r="AA33" s="4"/>
      <c r="AB33" s="1">
        <v>31</v>
      </c>
      <c r="AC33" s="2" t="s">
        <v>17</v>
      </c>
      <c r="AD33" s="15"/>
      <c r="AE33" s="4"/>
      <c r="AF33" s="4"/>
      <c r="AG33" s="4"/>
      <c r="AH33" s="1">
        <v>31</v>
      </c>
      <c r="AI33" s="5" t="s">
        <v>13</v>
      </c>
      <c r="AJ33" s="20" t="s">
        <v>64</v>
      </c>
      <c r="AR33" s="20" t="s">
        <v>66</v>
      </c>
      <c r="AS33" s="23" t="s">
        <v>44</v>
      </c>
    </row>
    <row r="34" spans="1:45" ht="15.95" customHeight="1" x14ac:dyDescent="0.25">
      <c r="A34" s="3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R34" s="20" t="s">
        <v>67</v>
      </c>
      <c r="AS34" s="23" t="s">
        <v>44</v>
      </c>
    </row>
    <row r="35" spans="1:45" x14ac:dyDescent="0.25">
      <c r="AR35" s="20" t="s">
        <v>68</v>
      </c>
      <c r="AS35" s="23" t="s">
        <v>44</v>
      </c>
    </row>
    <row r="36" spans="1:45" x14ac:dyDescent="0.25">
      <c r="B36" s="31"/>
      <c r="C36" s="32">
        <f ca="1">[1]!NB_SI_COULEUR(C$3:C$33,[1]!NO_COULEUR(B$36))</f>
        <v>23</v>
      </c>
      <c r="E36" s="31"/>
      <c r="F36" s="32">
        <f ca="1">[1]!NB_SI_COULEUR(F$3:F$33,[1]!NO_COULEUR(E$36))</f>
        <v>18</v>
      </c>
      <c r="H36" s="31"/>
      <c r="I36" s="32">
        <f ca="1">[1]!NB_SI_COULEUR(I$3:I$33,[1]!NO_COULEUR(H$36))</f>
        <v>23</v>
      </c>
      <c r="K36" s="31"/>
      <c r="L36" s="32">
        <f ca="1">[1]!NB_SI_COULEUR(L$3:L$33,[1]!NO_COULEUR(K$36))</f>
        <v>19</v>
      </c>
      <c r="N36" s="31"/>
      <c r="O36" s="32">
        <f ca="1">[1]!NB_SI_COULEUR(O$3:O$33,[1]!NO_COULEUR(N$36))</f>
        <v>15</v>
      </c>
      <c r="Q36" s="31"/>
      <c r="R36" s="32">
        <f ca="1">[1]!NB_SI_COULEUR(R$3:R$33,[1]!NO_COULEUR(Q$36))</f>
        <v>13</v>
      </c>
      <c r="T36" s="31"/>
      <c r="U36" s="32">
        <f ca="1">[1]!NB_SI_COULEUR(U$3:U$33,[1]!NO_COULEUR(T$36))</f>
        <v>0</v>
      </c>
      <c r="W36" s="31"/>
      <c r="X36" s="32">
        <f ca="1">[1]!NB_SI_COULEUR(X$3:X$33,[1]!NO_COULEUR(W$36))</f>
        <v>0</v>
      </c>
      <c r="Z36" s="31"/>
      <c r="AA36" s="32">
        <f ca="1">[1]!NB_SI_COULEUR(AA$3:AA$33,[1]!NO_COULEUR(Z$36))</f>
        <v>0</v>
      </c>
      <c r="AC36" s="31"/>
      <c r="AD36" s="32">
        <f ca="1">[1]!NB_SI_COULEUR(AD$3:AD$33,[1]!NO_COULEUR(AC$36))</f>
        <v>0</v>
      </c>
      <c r="AF36" s="31"/>
      <c r="AG36" s="32">
        <f ca="1">[1]!NB_SI_COULEUR(AG$3:AG$33,[1]!NO_COULEUR(AF$36))</f>
        <v>0</v>
      </c>
      <c r="AI36" s="31"/>
      <c r="AJ36" s="32">
        <f ca="1">[1]!NB_SI_COULEUR(AJ$3:AJ$33,[1]!NO_COULEUR(AI$36))</f>
        <v>0</v>
      </c>
      <c r="AR36" s="20" t="s">
        <v>69</v>
      </c>
      <c r="AS36" s="23" t="s">
        <v>44</v>
      </c>
    </row>
    <row r="38" spans="1:45" x14ac:dyDescent="0.25">
      <c r="B38" s="33"/>
      <c r="C38" s="32">
        <f ca="1">[1]!NB_SI_COULEUR(C$3:C$33,[1]!NO_COULEUR(B$38))</f>
        <v>0</v>
      </c>
      <c r="E38" s="33"/>
      <c r="F38" s="32">
        <f ca="1">[1]!NB_SI_COULEUR(F$3:F$33,[1]!NO_COULEUR(E$38))</f>
        <v>2</v>
      </c>
      <c r="H38" s="33"/>
      <c r="I38" s="32">
        <f ca="1">[1]!NB_SI_COULEUR(I$3:I$33,[1]!NO_COULEUR(H$38))</f>
        <v>0</v>
      </c>
      <c r="K38" s="33"/>
      <c r="L38" s="32">
        <f ca="1">[1]!NB_SI_COULEUR(L$3:L$33,[1]!NO_COULEUR(K$38))</f>
        <v>2</v>
      </c>
      <c r="N38" s="33"/>
      <c r="O38" s="32">
        <f ca="1">[1]!NB_SI_COULEUR(O$3:O$33,[1]!NO_COULEUR(N$38))</f>
        <v>5</v>
      </c>
      <c r="Q38" s="33"/>
      <c r="R38" s="32">
        <f ca="1">[1]!NB_SI_COULEUR(R$3:R$33,[1]!NO_COULEUR(Q$38))</f>
        <v>0</v>
      </c>
      <c r="T38" s="33"/>
      <c r="U38" s="32">
        <f ca="1">[1]!NB_SI_COULEUR(U$3:U$33,[1]!NO_COULEUR(T$38))</f>
        <v>0</v>
      </c>
      <c r="W38" s="33"/>
      <c r="X38" s="32">
        <f ca="1">[1]!NB_SI_COULEUR(X$3:X$33,[1]!NO_COULEUR(W$38))</f>
        <v>7</v>
      </c>
      <c r="Z38" s="33"/>
      <c r="AA38" s="32">
        <f ca="1">[1]!NB_SI_COULEUR(AA$3:AA$33,[1]!NO_COULEUR(Z$38))</f>
        <v>5</v>
      </c>
      <c r="AC38" s="33"/>
      <c r="AD38" s="32">
        <f ca="1">[1]!NB_SI_COULEUR(AD$3:AD$33,[1]!NO_COULEUR(AC$38))</f>
        <v>0</v>
      </c>
      <c r="AF38" s="33"/>
      <c r="AG38" s="32">
        <f ca="1">[1]!NB_SI_COULEUR(AG$3:AG$33,[1]!NO_COULEUR(AF$38))</f>
        <v>7</v>
      </c>
      <c r="AI38" s="33"/>
      <c r="AJ38" s="32">
        <f ca="1">[1]!NB_SI_COULEUR(AJ$3:AJ$33,[1]!NO_COULEUR(AI$38))</f>
        <v>6</v>
      </c>
      <c r="AR38" s="20" t="s">
        <v>70</v>
      </c>
      <c r="AS38" s="23" t="s">
        <v>37</v>
      </c>
    </row>
    <row r="39" spans="1:45" x14ac:dyDescent="0.25">
      <c r="Z39" s="34"/>
      <c r="AR39" s="20" t="s">
        <v>71</v>
      </c>
      <c r="AS39" s="23" t="s">
        <v>37</v>
      </c>
    </row>
    <row r="40" spans="1:45" x14ac:dyDescent="0.25">
      <c r="B40" s="35"/>
      <c r="C40" s="32">
        <f ca="1">[1]!NB_SI_COULEUR(C$3:C$33,[1]!NO_COULEUR(B$40))</f>
        <v>0</v>
      </c>
      <c r="E40" s="35"/>
      <c r="F40" s="32">
        <f ca="1">[1]!NB_SI_COULEUR(F$3:F$33,[1]!NO_COULEUR(E$40))</f>
        <v>0</v>
      </c>
      <c r="H40" s="35"/>
      <c r="I40" s="32">
        <f ca="1">[1]!NB_SI_COULEUR(I$3:I$33,[1]!NO_COULEUR(H$40))</f>
        <v>0</v>
      </c>
      <c r="K40" s="35"/>
      <c r="L40" s="32">
        <f ca="1">[1]!NB_SI_COULEUR(L$3:L$33,[1]!NO_COULEUR(K$40))</f>
        <v>0</v>
      </c>
      <c r="N40" s="35"/>
      <c r="O40" s="32">
        <f ca="1">[1]!NB_SI_COULEUR(O$3:O$33,[1]!NO_COULEUR(N$40))</f>
        <v>0</v>
      </c>
      <c r="Q40" s="35"/>
      <c r="R40" s="32">
        <f ca="1">[1]!NB_SI_COULEUR(R$3:R$33,[1]!NO_COULEUR(Q$40))</f>
        <v>1</v>
      </c>
      <c r="T40" s="35"/>
      <c r="U40" s="32">
        <f ca="1">[1]!NB_SI_COULEUR(U$3:U$33,[1]!NO_COULEUR(T$40))</f>
        <v>3</v>
      </c>
      <c r="W40" s="35"/>
      <c r="X40" s="32">
        <f ca="1">[1]!NB_SI_COULEUR(X$3:X$33,[1]!NO_COULEUR(W$40))</f>
        <v>0</v>
      </c>
      <c r="Z40" s="35"/>
      <c r="AA40" s="32">
        <f ca="1">[1]!NB_SI_COULEUR(AA$3:AA$33,[1]!NO_COULEUR(Z$40))</f>
        <v>0</v>
      </c>
      <c r="AC40" s="35"/>
      <c r="AD40" s="32">
        <f ca="1">[1]!NB_SI_COULEUR(AD$3:AD$33,[1]!NO_COULEUR(AC$40))</f>
        <v>0</v>
      </c>
      <c r="AF40" s="35"/>
      <c r="AG40" s="32">
        <f ca="1">[1]!NB_SI_COULEUR(AG$3:AG$33,[1]!NO_COULEUR(AF$40))</f>
        <v>10</v>
      </c>
      <c r="AI40" s="35"/>
      <c r="AJ40" s="32">
        <f ca="1">[1]!NB_SI_COULEUR(AJ$3:AJ$33,[1]!NO_COULEUR(AI$40))</f>
        <v>0</v>
      </c>
    </row>
    <row r="42" spans="1:45" x14ac:dyDescent="0.25">
      <c r="B42" s="36"/>
      <c r="C42" s="32">
        <f ca="1">[1]!NB_SI_COULEUR(C$3:C$33,[1]!NO_COULEUR(B$42))</f>
        <v>0</v>
      </c>
      <c r="E42" s="36"/>
      <c r="F42" s="32">
        <f ca="1">[1]!NB_SI_COULEUR(F$3:F$33,[1]!NO_COULEUR(E$42))</f>
        <v>0</v>
      </c>
      <c r="H42" s="36"/>
      <c r="I42" s="32">
        <f ca="1">[1]!NB_SI_COULEUR(I$3:I$33,[1]!NO_COULEUR(H$42))</f>
        <v>0</v>
      </c>
      <c r="K42" s="36"/>
      <c r="L42" s="32">
        <f ca="1">[1]!NB_SI_COULEUR(L$3:L$33,[1]!NO_COULEUR(K$42))</f>
        <v>0</v>
      </c>
      <c r="N42" s="36"/>
      <c r="O42" s="32">
        <f ca="1">[1]!NB_SI_COULEUR(O$3:O$33,[1]!NO_COULEUR(N$42))</f>
        <v>0</v>
      </c>
      <c r="Q42" s="36"/>
      <c r="R42" s="32">
        <f ca="1">[1]!NB_SI_COULEUR(R$3:R$33,[1]!NO_COULEUR(Q$42))</f>
        <v>0</v>
      </c>
      <c r="T42" s="36"/>
      <c r="U42" s="32">
        <f ca="1">[1]!NB_SI_COULEUR(U$3:U$33,[1]!NO_COULEUR(T$42))</f>
        <v>0</v>
      </c>
      <c r="W42" s="36"/>
      <c r="X42" s="32">
        <f ca="1">[1]!NB_SI_COULEUR(X$3:X$33,[1]!NO_COULEUR(W$42))</f>
        <v>0</v>
      </c>
      <c r="Z42" s="36"/>
      <c r="AA42" s="32">
        <f ca="1">[1]!NB_SI_COULEUR(AA$3:AA$33,[1]!NO_COULEUR(Z$42))</f>
        <v>0</v>
      </c>
      <c r="AC42" s="36"/>
      <c r="AD42" s="32">
        <f ca="1">[1]!NB_SI_COULEUR(AD$3:AD$33,[1]!NO_COULEUR(AC$42))</f>
        <v>0</v>
      </c>
      <c r="AF42" s="36"/>
      <c r="AG42" s="32">
        <f ca="1">[1]!NB_SI_COULEUR(AG$3:AG$33,[1]!NO_COULEUR(AF$42))</f>
        <v>0</v>
      </c>
      <c r="AI42" s="36"/>
      <c r="AJ42" s="32">
        <f ca="1">[1]!NB_SI_COULEUR(AJ$3:AJ$32,[1]!NO_COULEUR(AI$42))</f>
        <v>0</v>
      </c>
    </row>
    <row r="44" spans="1:45" x14ac:dyDescent="0.25">
      <c r="B44" s="27"/>
      <c r="C44" s="32" t="e">
        <f ca="1">IF(C$36-#REF!-#REF!-#REF!&lt;0,0,C$36-#REF!-#REF!-#REF!)</f>
        <v>#REF!</v>
      </c>
      <c r="E44" s="27"/>
      <c r="F44" s="32">
        <f ca="1">IF(F$36+F38-C$38+F$40-C$42-1&lt;0,0,F$36+F38-C$38+F$40-C$42-1)</f>
        <v>19</v>
      </c>
      <c r="H44" s="37"/>
      <c r="I44" s="32">
        <f ca="1">IF(I$36-F$38+F$40-F$42-1&lt;0,0,I$36-F$38+F$40-F$42-1)</f>
        <v>20</v>
      </c>
      <c r="K44" s="37"/>
      <c r="L44" s="32">
        <f ca="1">IF(L$36-I$38+I$40-I$42-1&lt;0,0,L$36-I$38+I$40-I$42-1)</f>
        <v>18</v>
      </c>
      <c r="N44" s="37"/>
      <c r="O44" s="32">
        <f ca="1">IF(O$36-L$38+L$40-L$42-1&lt;0,0,O$36-L$38+L$40-L$42-1)</f>
        <v>12</v>
      </c>
      <c r="Q44" s="37"/>
      <c r="R44" s="32">
        <f ca="1">IF(R$36-O$38+O$40-O$42-1&lt;0,0,R$36-O$38+O$40-O$42-1)</f>
        <v>7</v>
      </c>
      <c r="T44" s="37"/>
      <c r="U44" s="32">
        <f ca="1">IF(U$36-R$38+R$40-R$42-1&lt;0,0,U$36-R$38+R$40-R$42-1)</f>
        <v>0</v>
      </c>
      <c r="W44" s="37"/>
      <c r="X44" s="32">
        <f ca="1">IF(X$36-U$38+U$40-U$42-1&lt;0,0,X$36-U$38+U$40-U$42-1)</f>
        <v>2</v>
      </c>
      <c r="Z44" s="37"/>
      <c r="AA44" s="32">
        <f ca="1">IF(AA$36-X$38+X$40-X$42-1&lt;0,0,AA$36-X$38+X$40-X$42-1)</f>
        <v>0</v>
      </c>
      <c r="AC44" s="37"/>
      <c r="AD44" s="32">
        <f ca="1">IF(AD$36-AA$38+AA$40-AA$42-1&lt;0,0,AD$36-AA$38+AA$40-AA$42-1)</f>
        <v>0</v>
      </c>
      <c r="AF44" s="37"/>
      <c r="AG44" s="32">
        <f ca="1">IF(AG$36-AD$38+AD$40-AD$42-1&lt;0,0,AG$36-AD$38+AD$40-AD$42-1)</f>
        <v>0</v>
      </c>
      <c r="AI44" s="37"/>
      <c r="AJ44" s="32">
        <f ca="1">IF(AJ$36-AG$38+AG$40-AG$42-1&lt;0,0,AJ$36-AG$38+AG$40-AG$42-1)</f>
        <v>2</v>
      </c>
      <c r="AM44" s="32"/>
    </row>
  </sheetData>
  <sheetProtection formatCells="0" formatColumns="0" formatRows="0" insertColumns="0" insertRows="0" insertHyperlinks="0" deleteColumns="0" deleteRows="0" sort="0" autoFilter="0" pivotTables="0"/>
  <mergeCells count="16">
    <mergeCell ref="AU2:AV2"/>
    <mergeCell ref="AR2:AS2"/>
    <mergeCell ref="AO2:AP2"/>
    <mergeCell ref="AH2:AJ2"/>
    <mergeCell ref="A1:AJ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honeticPr fontId="11" type="noConversion"/>
  <printOptions horizontalCentered="1" verticalCentered="1"/>
  <pageMargins left="0.2" right="0.2" top="0.2" bottom="0.2" header="0.3" footer="0.3"/>
  <pageSetup paperSize="9" orientation="landscape" r:id="rId1"/>
  <headerFooter alignWithMargins="0"/>
  <ignoredErrors>
    <ignoredError sqref="AQ9:AR9 AQ3 AQ4 AQ5 AQ6 AQ7 AQ8 AQ16:AR16 AQ10 AQ11 AQ12 AQ13 AQ14 AQ15 AQ23:AR23 AQ17 AQ18 AQ19 AQ20 AQ21 AQ22 AQ30:AR30 AQ24 AQ25 AQ26 AQ27 AQ28 AQ29 AQ33 AQ31 AQ32" twoDigitTextYear="1"/>
    <ignoredError sqref="U30:AF30 V23:AF23 AI23:AJ25 AG28:AH29 AG13:AH15 U29:V29 Y29:AF29 V27:W27 U26:W26 AA26:AF26 U25:AF25 V24:AB24 AD24:AF24 U32:W32 U31:W31 AD31:AF31 U28:W28 AI27 U33:W33 C18 AA6:AB6 Y28:AE28 Y26 Y27:AF27 Y31:AB31 Y32:AI32 Y33:AH33 AB3 AB4 AB5 AB8 AB7 AG22:AH22 AH16 AH17 AH18 AH19 AH20 AH21 AI29 AI28 AH9 AH10 AH11 AH12 AH23 AH24 AH25 AH26 AH27 AH30:AI30 AH31:AI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2022</dc:title>
  <dc:creator>iCalendrier.fr</dc:creator>
  <cp:lastModifiedBy>Jeff Vialelles</cp:lastModifiedBy>
  <dcterms:created xsi:type="dcterms:W3CDTF">2021-01-07T17:32:47Z</dcterms:created>
  <dcterms:modified xsi:type="dcterms:W3CDTF">2022-06-20T07:54:04Z</dcterms:modified>
</cp:coreProperties>
</file>