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licha\Desktop\"/>
    </mc:Choice>
  </mc:AlternateContent>
  <xr:revisionPtr revIDLastSave="0" documentId="13_ncr:1_{EB2FB9C2-0D42-459D-AE96-2C3419230AF0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1000" sheetId="19" r:id="rId1"/>
    <sheet name="1001" sheetId="29" r:id="rId2"/>
    <sheet name="1002" sheetId="30" r:id="rId3"/>
    <sheet name="1003" sheetId="31" r:id="rId4"/>
    <sheet name="1004" sheetId="32" r:id="rId5"/>
    <sheet name="Ne pas effacer " sheetId="2" r:id="rId6"/>
    <sheet name="Rapport" sheetId="3" r:id="rId7"/>
  </sheets>
  <definedNames>
    <definedName name="_xlnm.Print_Area" localSheetId="0">'1000'!$A$1:$AO$58</definedName>
    <definedName name="_xlnm.Print_Area" localSheetId="1">'1001'!$A$1:$AO$58</definedName>
    <definedName name="_xlnm.Print_Area" localSheetId="2">'1002'!$A$1:$AO$58</definedName>
    <definedName name="_xlnm.Print_Area" localSheetId="3">'1003'!$A$1:$AO$58</definedName>
    <definedName name="_xlnm.Print_Area" localSheetId="4">'1004'!$A$1:$AO$58</definedName>
    <definedName name="_xlnm.Print_Area" localSheetId="6">Rapport!$A$1:$X$46</definedName>
  </definedNames>
  <calcPr calcId="191029"/>
</workbook>
</file>

<file path=xl/calcChain.xml><?xml version="1.0" encoding="utf-8"?>
<calcChain xmlns="http://schemas.openxmlformats.org/spreadsheetml/2006/main">
  <c r="AC34" i="3" l="1"/>
  <c r="Z34" i="3"/>
  <c r="AA34" i="3"/>
  <c r="AB34" i="3"/>
  <c r="Y34" i="3"/>
  <c r="E6" i="3"/>
  <c r="H6" i="3"/>
  <c r="G6" i="3"/>
  <c r="F6" i="3"/>
  <c r="C61" i="31"/>
  <c r="E86" i="31" s="1"/>
  <c r="C61" i="30"/>
  <c r="E90" i="32"/>
  <c r="E80" i="32"/>
  <c r="E73" i="32"/>
  <c r="E66" i="32"/>
  <c r="C61" i="32"/>
  <c r="D90" i="32" s="1"/>
  <c r="B59" i="32"/>
  <c r="B59" i="31"/>
  <c r="B59" i="30"/>
  <c r="B59" i="19"/>
  <c r="C61" i="29"/>
  <c r="E90" i="29" s="1"/>
  <c r="B59" i="29"/>
  <c r="C61" i="19"/>
  <c r="D86" i="31" l="1"/>
  <c r="E69" i="31"/>
  <c r="E76" i="31"/>
  <c r="D90" i="30"/>
  <c r="D70" i="31"/>
  <c r="D77" i="31"/>
  <c r="D87" i="31"/>
  <c r="D67" i="32"/>
  <c r="D74" i="32"/>
  <c r="D82" i="32"/>
  <c r="E70" i="31"/>
  <c r="E77" i="31"/>
  <c r="E87" i="31"/>
  <c r="E67" i="32"/>
  <c r="E74" i="32"/>
  <c r="E82" i="32"/>
  <c r="D65" i="31"/>
  <c r="D72" i="31"/>
  <c r="D79" i="31"/>
  <c r="D89" i="31"/>
  <c r="D68" i="32"/>
  <c r="D75" i="32"/>
  <c r="D83" i="32"/>
  <c r="E65" i="31"/>
  <c r="E72" i="31"/>
  <c r="E79" i="31"/>
  <c r="E89" i="31"/>
  <c r="E68" i="32"/>
  <c r="E75" i="32"/>
  <c r="E83" i="32"/>
  <c r="D66" i="31"/>
  <c r="D73" i="31"/>
  <c r="D80" i="31"/>
  <c r="D90" i="31"/>
  <c r="D69" i="32"/>
  <c r="D76" i="32"/>
  <c r="D86" i="32"/>
  <c r="D70" i="32"/>
  <c r="D77" i="32"/>
  <c r="D87" i="32"/>
  <c r="E70" i="32"/>
  <c r="E77" i="32"/>
  <c r="E87" i="32"/>
  <c r="D68" i="31"/>
  <c r="D75" i="31"/>
  <c r="D83" i="31"/>
  <c r="D65" i="32"/>
  <c r="D72" i="32"/>
  <c r="D79" i="32"/>
  <c r="D89" i="32"/>
  <c r="E66" i="31"/>
  <c r="E73" i="31"/>
  <c r="E80" i="31"/>
  <c r="E90" i="31"/>
  <c r="E69" i="32"/>
  <c r="E76" i="32"/>
  <c r="E86" i="32"/>
  <c r="D67" i="31"/>
  <c r="D74" i="31"/>
  <c r="D82" i="31"/>
  <c r="E67" i="31"/>
  <c r="E74" i="31"/>
  <c r="E82" i="31"/>
  <c r="E68" i="31"/>
  <c r="E75" i="31"/>
  <c r="E83" i="31"/>
  <c r="E65" i="32"/>
  <c r="E72" i="32"/>
  <c r="E79" i="32"/>
  <c r="E89" i="32"/>
  <c r="D69" i="31"/>
  <c r="D76" i="31"/>
  <c r="D66" i="32"/>
  <c r="D73" i="32"/>
  <c r="D80" i="32"/>
  <c r="E73" i="30"/>
  <c r="E83" i="30"/>
  <c r="E80" i="30"/>
  <c r="D86" i="30"/>
  <c r="E90" i="30"/>
  <c r="D68" i="30"/>
  <c r="E68" i="30"/>
  <c r="D76" i="30"/>
  <c r="D77" i="30"/>
  <c r="D87" i="30"/>
  <c r="E70" i="30"/>
  <c r="E77" i="30"/>
  <c r="E87" i="30"/>
  <c r="D67" i="30"/>
  <c r="D82" i="30"/>
  <c r="E74" i="30"/>
  <c r="D83" i="30"/>
  <c r="D69" i="30"/>
  <c r="E69" i="30"/>
  <c r="D70" i="30"/>
  <c r="D65" i="30"/>
  <c r="D72" i="30"/>
  <c r="D79" i="30"/>
  <c r="D89" i="30"/>
  <c r="E65" i="30"/>
  <c r="E72" i="30"/>
  <c r="E79" i="30"/>
  <c r="E89" i="30"/>
  <c r="E66" i="30"/>
  <c r="D74" i="30"/>
  <c r="E67" i="30"/>
  <c r="E82" i="30"/>
  <c r="D75" i="30"/>
  <c r="E75" i="30"/>
  <c r="E76" i="30"/>
  <c r="E86" i="30"/>
  <c r="D66" i="30"/>
  <c r="D73" i="30"/>
  <c r="D80" i="30"/>
  <c r="D90" i="19"/>
  <c r="E74" i="29"/>
  <c r="D74" i="29"/>
  <c r="E67" i="29"/>
  <c r="E82" i="29"/>
  <c r="D75" i="29"/>
  <c r="E75" i="29"/>
  <c r="D76" i="29"/>
  <c r="E69" i="29"/>
  <c r="E76" i="29"/>
  <c r="D87" i="29"/>
  <c r="E77" i="29"/>
  <c r="D65" i="29"/>
  <c r="D72" i="29"/>
  <c r="D79" i="29"/>
  <c r="D89" i="29"/>
  <c r="D67" i="29"/>
  <c r="D82" i="29"/>
  <c r="D68" i="29"/>
  <c r="E83" i="29"/>
  <c r="D69" i="29"/>
  <c r="E86" i="29"/>
  <c r="D70" i="29"/>
  <c r="E87" i="29"/>
  <c r="E65" i="29"/>
  <c r="E72" i="29"/>
  <c r="E79" i="29"/>
  <c r="E89" i="29"/>
  <c r="D83" i="29"/>
  <c r="E68" i="29"/>
  <c r="D86" i="29"/>
  <c r="D77" i="29"/>
  <c r="E70" i="29"/>
  <c r="D66" i="29"/>
  <c r="D73" i="29"/>
  <c r="D80" i="29"/>
  <c r="D90" i="29"/>
  <c r="E66" i="29"/>
  <c r="E73" i="29"/>
  <c r="E80" i="29"/>
  <c r="D74" i="19"/>
  <c r="E90" i="19"/>
  <c r="E65" i="19"/>
  <c r="E75" i="19"/>
  <c r="E87" i="19"/>
  <c r="D65" i="19"/>
  <c r="D76" i="19"/>
  <c r="D66" i="19"/>
  <c r="E79" i="19"/>
  <c r="D80" i="19"/>
  <c r="D73" i="19"/>
  <c r="E89" i="19"/>
  <c r="D79" i="19"/>
  <c r="E66" i="19"/>
  <c r="D67" i="19"/>
  <c r="E68" i="19"/>
  <c r="E80" i="19"/>
  <c r="D69" i="19"/>
  <c r="D82" i="19"/>
  <c r="D72" i="19"/>
  <c r="E83" i="19"/>
  <c r="E72" i="19"/>
  <c r="D89" i="19"/>
  <c r="E73" i="19"/>
  <c r="E67" i="19"/>
  <c r="E74" i="19"/>
  <c r="E82" i="19"/>
  <c r="D68" i="19"/>
  <c r="D75" i="19"/>
  <c r="D83" i="19"/>
  <c r="D86" i="19"/>
  <c r="E69" i="19"/>
  <c r="E76" i="19"/>
  <c r="E86" i="19"/>
  <c r="D70" i="19"/>
  <c r="D77" i="19"/>
  <c r="D87" i="19"/>
  <c r="E70" i="19"/>
  <c r="E77" i="19"/>
  <c r="B2" i="3" l="1"/>
  <c r="B5" i="3"/>
  <c r="B40" i="3" l="1"/>
  <c r="B39" i="3"/>
  <c r="B37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U4" i="3"/>
  <c r="P45" i="3"/>
  <c r="P44" i="3"/>
  <c r="P43" i="3"/>
  <c r="P42" i="3"/>
  <c r="P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P5" i="3"/>
  <c r="P4" i="3"/>
  <c r="J4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4" i="3"/>
  <c r="U36" i="3" l="1"/>
  <c r="U37" i="3" l="1"/>
  <c r="U35" i="3"/>
  <c r="U34" i="3"/>
</calcChain>
</file>

<file path=xl/sharedStrings.xml><?xml version="1.0" encoding="utf-8"?>
<sst xmlns="http://schemas.openxmlformats.org/spreadsheetml/2006/main" count="251" uniqueCount="68">
  <si>
    <t xml:space="preserve">  Type de construction</t>
  </si>
  <si>
    <t>Cette feuille est protégée.</t>
  </si>
  <si>
    <t>Bouton de droite sur l'onglet et choisir</t>
  </si>
  <si>
    <t>"Ôter la protection de la feuille"</t>
  </si>
  <si>
    <t>Pour désactiver la protection, il faut :</t>
  </si>
  <si>
    <t>Total des permis</t>
  </si>
  <si>
    <t>Le texte est en lien avec la feuille 1000</t>
  </si>
  <si>
    <t>Autres travaux</t>
  </si>
  <si>
    <t/>
  </si>
  <si>
    <t>Formulaire page 1.</t>
  </si>
  <si>
    <t>Formulaire page 2.</t>
  </si>
  <si>
    <t>Formulaire page 3.</t>
  </si>
  <si>
    <t>Formulaire page 4.</t>
  </si>
  <si>
    <t>Formulaire page 5.</t>
  </si>
  <si>
    <t>Date du traitement du dossier</t>
  </si>
  <si>
    <t>Mois:</t>
  </si>
  <si>
    <t>Feuille 1000 = feuille type</t>
  </si>
  <si>
    <t>Feuille 1001 et plus = formulaires</t>
  </si>
  <si>
    <t>Feuille Ne pas effacer = a été mise en place par mon prédécesseur lors de la création du classeur</t>
  </si>
  <si>
    <t>Feuille Rapport = bilan</t>
  </si>
  <si>
    <t>Type 1</t>
  </si>
  <si>
    <t>Catégogie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</si>
  <si>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</si>
  <si>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</si>
  <si>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</si>
  <si>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</si>
  <si>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</si>
  <si>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</si>
  <si>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</si>
  <si>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</si>
  <si>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Catégorie 10</t>
  </si>
  <si>
    <t>Catégorie 11</t>
  </si>
  <si>
    <t>Catégorie 12</t>
  </si>
  <si>
    <t>Catégorie 13</t>
  </si>
  <si>
    <t>Catégorie 14</t>
  </si>
  <si>
    <t>Catégorie 15</t>
  </si>
  <si>
    <t>Catégorie 16</t>
  </si>
  <si>
    <t>Catégorie 17</t>
  </si>
  <si>
    <t>Catégorie 18</t>
  </si>
  <si>
    <t>Catégorie 19</t>
  </si>
  <si>
    <t>Catégorie 20</t>
  </si>
  <si>
    <t>Type 2</t>
  </si>
  <si>
    <t>Catégorie 21</t>
  </si>
  <si>
    <t>Section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</si>
  <si>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</si>
  <si>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</si>
  <si>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</si>
  <si>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</si>
  <si>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</si>
  <si>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</si>
  <si>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</si>
  <si>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</si>
  <si>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</si>
  <si>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Section A</t>
  </si>
  <si>
    <t>Section B</t>
  </si>
  <si>
    <t>Section C</t>
  </si>
  <si>
    <t>Section D</t>
  </si>
  <si>
    <t>J-F-M</t>
  </si>
  <si>
    <t>A-M-J</t>
  </si>
  <si>
    <t>J-A-S-</t>
  </si>
  <si>
    <t>O-N-D</t>
  </si>
  <si>
    <t>Total</t>
  </si>
  <si>
    <t>Section E</t>
  </si>
  <si>
    <t>Section F</t>
  </si>
  <si>
    <t>Section G</t>
  </si>
  <si>
    <t>Section H</t>
  </si>
  <si>
    <t>Section I</t>
  </si>
  <si>
    <t>Section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</si>
</sst>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C0C]d\ mmmm\,\ yyyy;@"/>
  </numFmts>
  <fonts count="2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7"/>
      <name val="Calibri"/>
      <family val="2"/>
      <scheme val="minor"/>
    </font>
    <font>
      <b/>
      <sz val="8"/>
      <name val="Calibri"/>
      <family val="2"/>
      <scheme val="minor"/>
    </font>
    <font>
      <b/>
      <i/>
      <u/>
      <sz val="9"/>
      <name val="Calibri"/>
      <family val="2"/>
      <scheme val="minor"/>
    </font>
    <font>
      <sz val="6"/>
      <name val="Calibri"/>
      <family val="2"/>
      <scheme val="minor"/>
    </font>
    <font>
      <b/>
      <u/>
      <sz val="9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color rgb="FF00E0E0"/>
      <name val="Consolas"/>
      <family val="3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4" fillId="0" borderId="0" xfId="0" applyFont="1"/>
    <xf numFmtId="0" fontId="3" fillId="0" borderId="14" xfId="0" applyFont="1" applyBorder="1"/>
    <xf numFmtId="0" fontId="4" fillId="0" borderId="12" xfId="0" applyFont="1" applyBorder="1" applyAlignment="1">
      <alignment horizontal="center"/>
    </xf>
    <xf numFmtId="0" fontId="3" fillId="0" borderId="17" xfId="0" applyFont="1" applyBorder="1"/>
    <xf numFmtId="0" fontId="4" fillId="0" borderId="13" xfId="0" applyFont="1" applyBorder="1" applyAlignment="1">
      <alignment horizontal="center"/>
    </xf>
    <xf numFmtId="0" fontId="0" fillId="0" borderId="7" xfId="0" applyBorder="1"/>
    <xf numFmtId="0" fontId="5" fillId="0" borderId="14" xfId="0" applyFont="1" applyBorder="1"/>
    <xf numFmtId="0" fontId="9" fillId="0" borderId="0" xfId="0" applyFont="1" applyAlignment="1">
      <alignment horizontal="center"/>
    </xf>
    <xf numFmtId="0" fontId="0" fillId="0" borderId="17" xfId="0" applyBorder="1"/>
    <xf numFmtId="0" fontId="0" fillId="0" borderId="13" xfId="0" applyBorder="1"/>
    <xf numFmtId="0" fontId="15" fillId="0" borderId="14" xfId="0" applyFont="1" applyBorder="1"/>
    <xf numFmtId="0" fontId="16" fillId="3" borderId="0" xfId="0" applyFont="1" applyFill="1"/>
    <xf numFmtId="0" fontId="0" fillId="3" borderId="0" xfId="0" applyFill="1"/>
    <xf numFmtId="0" fontId="17" fillId="3" borderId="0" xfId="0" applyFont="1" applyFill="1"/>
    <xf numFmtId="0" fontId="18" fillId="0" borderId="7" xfId="0" applyFont="1" applyBorder="1" applyAlignment="1">
      <alignment horizontal="right"/>
    </xf>
    <xf numFmtId="0" fontId="18" fillId="0" borderId="0" xfId="0" applyFont="1" applyAlignment="1">
      <alignment horizontal="right"/>
    </xf>
    <xf numFmtId="166" fontId="0" fillId="0" borderId="0" xfId="0" applyNumberFormat="1" applyAlignment="1">
      <alignment shrinkToFit="1"/>
    </xf>
    <xf numFmtId="0" fontId="0" fillId="0" borderId="0" xfId="0" applyProtection="1">
      <protection locked="0"/>
    </xf>
    <xf numFmtId="0" fontId="0" fillId="0" borderId="14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12" xfId="0" applyBorder="1" applyProtection="1">
      <protection locked="0"/>
    </xf>
    <xf numFmtId="0" fontId="1" fillId="0" borderId="0" xfId="0" applyFont="1" applyProtection="1">
      <protection locked="0"/>
    </xf>
    <xf numFmtId="15" fontId="10" fillId="0" borderId="5" xfId="0" applyNumberFormat="1" applyFont="1" applyBorder="1" applyProtection="1">
      <protection locked="0"/>
    </xf>
    <xf numFmtId="0" fontId="4" fillId="0" borderId="0" xfId="0" applyFont="1" applyProtection="1">
      <protection locked="0"/>
    </xf>
    <xf numFmtId="0" fontId="10" fillId="0" borderId="9" xfId="0" applyFont="1" applyBorder="1" applyProtection="1">
      <protection locked="0"/>
    </xf>
    <xf numFmtId="0" fontId="0" fillId="0" borderId="17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3" xfId="0" applyBorder="1" applyProtection="1">
      <protection locked="0"/>
    </xf>
    <xf numFmtId="0" fontId="1" fillId="0" borderId="0" xfId="0" applyFont="1" applyAlignment="1" applyProtection="1">
      <alignment horizontal="right"/>
      <protection locked="0"/>
    </xf>
    <xf numFmtId="0" fontId="4" fillId="0" borderId="0" xfId="0" applyFont="1" applyAlignment="1" applyProtection="1">
      <alignment horizontal="left"/>
      <protection locked="0"/>
    </xf>
    <xf numFmtId="0" fontId="0" fillId="0" borderId="9" xfId="0" applyBorder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8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6" fillId="0" borderId="1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3" fillId="0" borderId="14" xfId="0" applyFont="1" applyBorder="1" applyProtection="1">
      <protection locked="0"/>
    </xf>
    <xf numFmtId="0" fontId="11" fillId="0" borderId="14" xfId="0" applyFont="1" applyBorder="1" applyProtection="1">
      <protection locked="0"/>
    </xf>
    <xf numFmtId="0" fontId="14" fillId="0" borderId="14" xfId="0" applyFont="1" applyBorder="1" applyProtection="1">
      <protection locked="0"/>
    </xf>
    <xf numFmtId="0" fontId="7" fillId="0" borderId="14" xfId="0" applyFont="1" applyBorder="1" applyProtection="1"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3" fillId="0" borderId="17" xfId="0" applyFont="1" applyBorder="1" applyProtection="1">
      <protection locked="0"/>
    </xf>
    <xf numFmtId="0" fontId="0" fillId="0" borderId="0" xfId="0" applyBorder="1" applyProtection="1">
      <protection locked="0"/>
    </xf>
    <xf numFmtId="0" fontId="4" fillId="0" borderId="0" xfId="0" applyFont="1" applyBorder="1" applyProtection="1"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center"/>
      <protection locked="0"/>
    </xf>
    <xf numFmtId="0" fontId="13" fillId="0" borderId="2" xfId="0" applyFont="1" applyBorder="1" applyAlignment="1" applyProtection="1">
      <alignment horizontal="center"/>
      <protection locked="0"/>
    </xf>
    <xf numFmtId="0" fontId="13" fillId="0" borderId="16" xfId="0" applyFont="1" applyBorder="1" applyAlignment="1" applyProtection="1">
      <alignment horizontal="center"/>
      <protection locked="0"/>
    </xf>
    <xf numFmtId="0" fontId="13" fillId="0" borderId="15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9" fillId="0" borderId="0" xfId="0" applyFont="1" applyAlignment="1">
      <alignment horizontal="right"/>
    </xf>
    <xf numFmtId="0" fontId="0" fillId="0" borderId="3" xfId="0" applyBorder="1"/>
    <xf numFmtId="0" fontId="0" fillId="0" borderId="4" xfId="0" applyBorder="1"/>
    <xf numFmtId="0" fontId="0" fillId="0" borderId="18" xfId="0" applyBorder="1"/>
    <xf numFmtId="0" fontId="0" fillId="0" borderId="5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11" xfId="0" applyBorder="1"/>
    <xf numFmtId="0" fontId="2" fillId="0" borderId="0" xfId="0" applyFont="1" applyBorder="1" applyProtection="1">
      <protection locked="0"/>
    </xf>
    <xf numFmtId="0" fontId="10" fillId="0" borderId="0" xfId="0" applyFon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1" xfId="0" applyBorder="1" applyProtection="1">
      <protection locked="0"/>
    </xf>
    <xf numFmtId="15" fontId="10" fillId="2" borderId="21" xfId="0" applyNumberFormat="1" applyFont="1" applyFill="1" applyBorder="1" applyProtection="1">
      <protection locked="0"/>
    </xf>
    <xf numFmtId="0" fontId="2" fillId="0" borderId="19" xfId="0" applyFont="1" applyBorder="1" applyProtection="1">
      <protection locked="0"/>
    </xf>
    <xf numFmtId="0" fontId="10" fillId="0" borderId="8" xfId="0" applyFont="1" applyBorder="1" applyProtection="1">
      <protection locked="0"/>
    </xf>
    <xf numFmtId="15" fontId="10" fillId="0" borderId="8" xfId="0" applyNumberFormat="1" applyFont="1" applyBorder="1" applyProtection="1">
      <protection locked="0"/>
    </xf>
    <xf numFmtId="0" fontId="10" fillId="0" borderId="20" xfId="0" applyFont="1" applyBorder="1" applyProtection="1">
      <protection locked="0"/>
    </xf>
    <xf numFmtId="0" fontId="0" fillId="0" borderId="0" xfId="0" applyFill="1" applyBorder="1"/>
    <xf numFmtId="0" fontId="0" fillId="0" borderId="2" xfId="0" applyBorder="1"/>
    <xf numFmtId="0" fontId="20" fillId="0" borderId="0" xfId="0" applyFont="1" applyBorder="1" applyAlignment="1">
      <alignment horizontal="left" vertical="center" indent="1"/>
    </xf>
    <xf numFmtId="14" fontId="0" fillId="0" borderId="0" xfId="0" applyNumberFormat="1" applyBorder="1"/>
    <xf numFmtId="0" fontId="21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4" xfId="0" applyBorder="1"/>
    <xf numFmtId="0" fontId="13" fillId="0" borderId="28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2" xfId="0" applyBorder="1"/>
    <xf numFmtId="0" fontId="15" fillId="0" borderId="28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49698</xdr:colOff>
      <xdr:row>59</xdr:row>
      <xdr:rowOff>107673</xdr:rowOff>
    </xdr:from>
    <xdr:to>
      <xdr:col>1</xdr:col>
      <xdr:colOff>728872</xdr:colOff>
      <xdr:row>61</xdr:row>
      <xdr:rowOff>57977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698" y="12162513"/>
          <a:ext cx="1730734" cy="346544"/>
        </a:xfrm>
        <a:prstGeom prst="rightArrow">
          <a:avLst>
            <a:gd name="adj1" fmla="val 50000"/>
            <a:gd name="adj2" fmla="val 15294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CA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49698</xdr:colOff>
      <xdr:row>59</xdr:row>
      <xdr:rowOff>107673</xdr:rowOff>
    </xdr:from>
    <xdr:to>
      <xdr:col>1</xdr:col>
      <xdr:colOff>728872</xdr:colOff>
      <xdr:row>61</xdr:row>
      <xdr:rowOff>57977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AA090A64-936E-470F-A560-D83C76A204D5}"/>
            </a:ext>
          </a:extLst>
        </xdr:cNvPr>
        <xdr:cNvSpPr/>
      </xdr:nvSpPr>
      <xdr:spPr>
        <a:xfrm>
          <a:off x="49698" y="11756748"/>
          <a:ext cx="1698349" cy="331304"/>
        </a:xfrm>
        <a:prstGeom prst="rightArrow">
          <a:avLst>
            <a:gd name="adj1" fmla="val 50000"/>
            <a:gd name="adj2" fmla="val 15294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CA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49698</xdr:colOff>
      <xdr:row>59</xdr:row>
      <xdr:rowOff>107673</xdr:rowOff>
    </xdr:from>
    <xdr:to>
      <xdr:col>1</xdr:col>
      <xdr:colOff>728872</xdr:colOff>
      <xdr:row>61</xdr:row>
      <xdr:rowOff>57977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F90796F6-9D56-41A7-98E8-CBFB6ABA3C0C}"/>
            </a:ext>
          </a:extLst>
        </xdr:cNvPr>
        <xdr:cNvSpPr/>
      </xdr:nvSpPr>
      <xdr:spPr>
        <a:xfrm>
          <a:off x="49698" y="11756748"/>
          <a:ext cx="1698349" cy="331304"/>
        </a:xfrm>
        <a:prstGeom prst="rightArrow">
          <a:avLst>
            <a:gd name="adj1" fmla="val 50000"/>
            <a:gd name="adj2" fmla="val 15294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CA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49698</xdr:colOff>
      <xdr:row>59</xdr:row>
      <xdr:rowOff>107673</xdr:rowOff>
    </xdr:from>
    <xdr:to>
      <xdr:col>1</xdr:col>
      <xdr:colOff>728872</xdr:colOff>
      <xdr:row>61</xdr:row>
      <xdr:rowOff>57977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D19B33F3-83DE-41F2-8762-A257A2BACF3A}"/>
            </a:ext>
          </a:extLst>
        </xdr:cNvPr>
        <xdr:cNvSpPr/>
      </xdr:nvSpPr>
      <xdr:spPr>
        <a:xfrm>
          <a:off x="49698" y="11756748"/>
          <a:ext cx="1698349" cy="331304"/>
        </a:xfrm>
        <a:prstGeom prst="rightArrow">
          <a:avLst>
            <a:gd name="adj1" fmla="val 50000"/>
            <a:gd name="adj2" fmla="val 15294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CA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49698</xdr:colOff>
      <xdr:row>59</xdr:row>
      <xdr:rowOff>107673</xdr:rowOff>
    </xdr:from>
    <xdr:to>
      <xdr:col>1</xdr:col>
      <xdr:colOff>728872</xdr:colOff>
      <xdr:row>61</xdr:row>
      <xdr:rowOff>57977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D1FC42FA-5860-46BD-904E-1DF50629BBF8}"/>
            </a:ext>
          </a:extLst>
        </xdr:cNvPr>
        <xdr:cNvSpPr/>
      </xdr:nvSpPr>
      <xdr:spPr>
        <a:xfrm>
          <a:off x="49698" y="11756748"/>
          <a:ext cx="1698349" cy="331304"/>
        </a:xfrm>
        <a:prstGeom prst="rightArrow">
          <a:avLst>
            <a:gd name="adj1" fmla="val 50000"/>
            <a:gd name="adj2" fmla="val 152941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CA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106"/>
  <sheetViews>
    <sheetView showGridLines="0" showZeros="0" tabSelected="1" zoomScale="55" zoomScaleNormal="55" zoomScaleSheetLayoutView="100" workbookViewId="0">
      <selection activeCell="Q64" sqref="Q64"/>
    </sheetView>
  </sheetViews>
  <sheetFormatPr baseColWidth="10" defaultColWidth="11.28515625" defaultRowHeight="15" x14ac:dyDescent="0.25"/>
  <cols>
    <col min="1" max="1" width="15.28515625" style="18" customWidth="1"/>
    <col min="2" max="6" width="11.28515625" style="18"/>
    <col min="7" max="8" width="8.7109375" style="18" customWidth="1"/>
    <col min="9" max="9" width="11.28515625" style="18"/>
    <col min="10" max="10" width="11.28515625" style="18" customWidth="1"/>
    <col min="11" max="15" width="11.28515625" style="18"/>
    <col min="16" max="16" width="11.28515625" style="18" customWidth="1"/>
    <col min="17" max="17" width="11.28515625" style="18"/>
    <col min="18" max="18" width="11.28515625" style="18" customWidth="1"/>
    <col min="19" max="23" width="11.28515625" style="18"/>
    <col min="24" max="24" width="11.28515625" style="18" customWidth="1"/>
    <col min="25" max="25" width="15.28515625" style="18" customWidth="1"/>
    <col min="26" max="30" width="11.28515625" style="18"/>
    <col min="31" max="32" width="8.7109375" style="18" customWidth="1"/>
    <col min="33" max="33" width="5.5703125" style="18" customWidth="1"/>
    <col min="34" max="40" width="11.28515625" style="18"/>
    <col min="41" max="41" width="5.5703125" style="18" customWidth="1"/>
    <col min="42" max="16384" width="11.28515625" style="18"/>
  </cols>
  <sheetData>
    <row r="1" spans="1:41" ht="23.45" customHeight="1" x14ac:dyDescent="0.25">
      <c r="A1" s="56"/>
      <c r="B1" s="57"/>
      <c r="C1" s="57"/>
      <c r="D1" s="57"/>
      <c r="E1" s="57"/>
      <c r="F1" s="57"/>
      <c r="G1" s="57"/>
      <c r="H1" s="58"/>
      <c r="I1" s="56"/>
      <c r="J1" s="57"/>
      <c r="K1" s="57"/>
      <c r="L1" s="57"/>
      <c r="M1" s="57"/>
      <c r="N1" s="57"/>
      <c r="O1" s="57"/>
      <c r="P1" s="57"/>
      <c r="Q1" s="56"/>
      <c r="R1" s="57"/>
      <c r="S1" s="57"/>
      <c r="T1" s="57"/>
      <c r="U1" s="57"/>
      <c r="V1" s="57"/>
      <c r="W1" s="57"/>
      <c r="X1" s="58"/>
      <c r="Y1" s="68"/>
      <c r="Z1" s="69"/>
      <c r="AA1" s="69"/>
      <c r="AB1" s="69"/>
      <c r="AC1" s="69"/>
      <c r="AD1" s="69"/>
      <c r="AE1" s="69"/>
      <c r="AF1" s="70"/>
      <c r="AG1" s="68"/>
      <c r="AH1" s="69"/>
      <c r="AI1" s="69"/>
      <c r="AJ1" s="69"/>
      <c r="AK1" s="69"/>
      <c r="AL1" s="69"/>
      <c r="AM1" s="69"/>
      <c r="AN1" s="69"/>
      <c r="AO1" s="70"/>
    </row>
    <row r="2" spans="1:41" ht="23.45" customHeight="1" x14ac:dyDescent="0.25">
      <c r="A2" s="59"/>
      <c r="B2" s="60"/>
      <c r="C2" s="60"/>
      <c r="D2" s="60"/>
      <c r="E2" s="60"/>
      <c r="F2" s="60"/>
      <c r="G2" s="60"/>
      <c r="H2" s="61"/>
      <c r="I2" s="59"/>
      <c r="J2" s="60"/>
      <c r="K2" s="60"/>
      <c r="L2" s="60"/>
      <c r="M2" s="60"/>
      <c r="N2" s="60"/>
      <c r="O2" s="60"/>
      <c r="P2" s="60"/>
      <c r="Q2" s="59"/>
      <c r="R2" s="60"/>
      <c r="S2" s="60"/>
      <c r="T2" s="60"/>
      <c r="U2" s="60"/>
      <c r="V2" s="60"/>
      <c r="W2" s="60"/>
      <c r="X2" s="61"/>
      <c r="Y2" s="67"/>
      <c r="Z2" s="46"/>
      <c r="AA2" s="46"/>
      <c r="AB2" s="46"/>
      <c r="AC2" s="46"/>
      <c r="AD2" s="46"/>
      <c r="AE2" s="46"/>
      <c r="AF2" s="31"/>
      <c r="AG2" s="67"/>
      <c r="AH2" s="46"/>
      <c r="AI2" s="46"/>
      <c r="AJ2" s="46"/>
      <c r="AK2" s="46"/>
      <c r="AL2" s="46"/>
      <c r="AM2" s="46"/>
      <c r="AN2" s="46"/>
      <c r="AO2" s="31"/>
    </row>
    <row r="3" spans="1:41" ht="23.45" customHeight="1" x14ac:dyDescent="0.25">
      <c r="A3" s="59"/>
      <c r="B3" s="60" t="s">
        <v>16</v>
      </c>
      <c r="C3" s="60"/>
      <c r="D3" s="60"/>
      <c r="E3" s="60"/>
      <c r="F3" s="60"/>
      <c r="G3" s="60"/>
      <c r="H3" s="61"/>
      <c r="I3" s="59"/>
      <c r="J3" s="60"/>
      <c r="K3" s="60"/>
      <c r="L3" s="60"/>
      <c r="M3" s="60"/>
      <c r="N3" s="60"/>
      <c r="O3" s="60"/>
      <c r="P3" s="60"/>
      <c r="Q3" s="59"/>
      <c r="R3" s="60"/>
      <c r="S3" s="60"/>
      <c r="T3" s="60"/>
      <c r="U3" s="60"/>
      <c r="V3" s="60"/>
      <c r="W3" s="60"/>
      <c r="X3" s="61"/>
      <c r="Y3" s="67"/>
      <c r="Z3" s="46"/>
      <c r="AA3" s="46"/>
      <c r="AB3" s="46"/>
      <c r="AC3" s="46"/>
      <c r="AD3" s="46"/>
      <c r="AE3" s="46"/>
      <c r="AF3" s="31"/>
      <c r="AG3" s="67"/>
      <c r="AH3" s="46"/>
      <c r="AI3" s="46"/>
      <c r="AJ3" s="46"/>
      <c r="AK3" s="46"/>
      <c r="AL3" s="46"/>
      <c r="AM3" s="46"/>
      <c r="AN3" s="46"/>
      <c r="AO3" s="31"/>
    </row>
    <row r="4" spans="1:41" ht="15.6" customHeight="1" x14ac:dyDescent="0.25">
      <c r="A4" s="59"/>
      <c r="B4" s="60" t="s">
        <v>17</v>
      </c>
      <c r="C4" s="60"/>
      <c r="D4" s="60"/>
      <c r="E4" s="60"/>
      <c r="F4" s="60"/>
      <c r="G4" s="60"/>
      <c r="H4" s="61"/>
      <c r="I4" s="59"/>
      <c r="J4" s="60"/>
      <c r="K4" s="60"/>
      <c r="L4" s="60"/>
      <c r="M4" s="60"/>
      <c r="N4" s="60"/>
      <c r="O4" s="60"/>
      <c r="P4" s="60"/>
      <c r="Q4" s="59"/>
      <c r="R4" s="60"/>
      <c r="S4" s="60"/>
      <c r="T4" s="60"/>
      <c r="U4" s="60"/>
      <c r="V4" s="60"/>
      <c r="W4" s="60"/>
      <c r="X4" s="61"/>
      <c r="Y4" s="67"/>
      <c r="Z4" s="46"/>
      <c r="AA4" s="46"/>
      <c r="AB4" s="46"/>
      <c r="AC4" s="46"/>
      <c r="AD4" s="46"/>
      <c r="AE4" s="46"/>
      <c r="AF4" s="31"/>
      <c r="AG4" s="67"/>
      <c r="AH4" s="46"/>
      <c r="AI4" s="46"/>
      <c r="AJ4" s="46"/>
      <c r="AK4" s="46"/>
      <c r="AL4" s="46"/>
      <c r="AM4" s="46"/>
      <c r="AN4" s="46"/>
      <c r="AO4" s="31"/>
    </row>
    <row r="5" spans="1:41" ht="21" customHeight="1" x14ac:dyDescent="0.25">
      <c r="A5" s="59"/>
      <c r="B5" s="60" t="s">
        <v>18</v>
      </c>
      <c r="C5" s="60"/>
      <c r="D5" s="60"/>
      <c r="E5" s="60"/>
      <c r="F5" s="60"/>
      <c r="G5" s="60"/>
      <c r="H5" s="61"/>
      <c r="I5" s="59"/>
      <c r="J5" s="60"/>
      <c r="K5" s="60"/>
      <c r="L5" s="60"/>
      <c r="M5" s="60"/>
      <c r="N5" s="60"/>
      <c r="O5" s="60"/>
      <c r="P5" s="60"/>
      <c r="Q5" s="59"/>
      <c r="R5" s="60"/>
      <c r="S5" s="60"/>
      <c r="T5" s="60"/>
      <c r="U5" s="60"/>
      <c r="V5" s="60"/>
      <c r="W5" s="60"/>
      <c r="X5" s="61"/>
      <c r="Y5" s="67"/>
      <c r="Z5" s="46"/>
      <c r="AA5" s="46"/>
      <c r="AB5" s="46"/>
      <c r="AC5" s="46"/>
      <c r="AD5" s="46"/>
      <c r="AE5" s="46"/>
      <c r="AF5" s="31"/>
      <c r="AG5" s="67"/>
      <c r="AH5" s="46"/>
      <c r="AI5" s="46"/>
      <c r="AJ5" s="46"/>
      <c r="AK5" s="46"/>
      <c r="AL5" s="46"/>
      <c r="AM5" s="46"/>
      <c r="AN5" s="46"/>
      <c r="AO5" s="31"/>
    </row>
    <row r="6" spans="1:41" ht="15.6" customHeight="1" x14ac:dyDescent="0.25">
      <c r="A6" s="59"/>
      <c r="B6" s="78" t="s">
        <v>19</v>
      </c>
      <c r="C6" s="60"/>
      <c r="D6" s="60"/>
      <c r="E6" s="60"/>
      <c r="F6" s="60"/>
      <c r="G6" s="60"/>
      <c r="H6" s="61"/>
      <c r="I6" s="59"/>
      <c r="J6" s="60"/>
      <c r="K6" s="60"/>
      <c r="L6" s="60"/>
      <c r="M6" s="60"/>
      <c r="N6" s="60"/>
      <c r="O6" s="60"/>
      <c r="P6" s="60"/>
      <c r="Q6" s="59"/>
      <c r="R6" s="60"/>
      <c r="S6" s="60"/>
      <c r="T6" s="60"/>
      <c r="U6" s="60"/>
      <c r="V6" s="60"/>
      <c r="W6" s="60"/>
      <c r="X6" s="61"/>
      <c r="Y6" s="67"/>
      <c r="Z6" s="46"/>
      <c r="AA6" s="46"/>
      <c r="AB6" s="46"/>
      <c r="AC6" s="46"/>
      <c r="AD6" s="46"/>
      <c r="AE6" s="46"/>
      <c r="AF6" s="31"/>
      <c r="AG6" s="67"/>
      <c r="AH6" s="46"/>
      <c r="AI6" s="46"/>
      <c r="AJ6" s="46"/>
      <c r="AK6" s="46"/>
      <c r="AL6" s="46"/>
      <c r="AM6" s="46"/>
      <c r="AN6" s="46"/>
      <c r="AO6" s="31"/>
    </row>
    <row r="7" spans="1:41" ht="16.5" customHeight="1" x14ac:dyDescent="0.25">
      <c r="A7" s="59"/>
      <c r="B7" s="60"/>
      <c r="C7" s="60"/>
      <c r="D7" s="60"/>
      <c r="E7" s="60"/>
      <c r="F7" s="60"/>
      <c r="G7" s="60"/>
      <c r="H7" s="61"/>
      <c r="I7" s="59"/>
      <c r="J7" s="60"/>
      <c r="K7" s="60"/>
      <c r="L7" s="60"/>
      <c r="M7" s="60"/>
      <c r="N7" s="60"/>
      <c r="O7" s="60"/>
      <c r="P7" s="60"/>
      <c r="Q7" s="59"/>
      <c r="R7" s="60"/>
      <c r="S7" s="60"/>
      <c r="T7" s="60"/>
      <c r="U7" s="60"/>
      <c r="V7" s="60"/>
      <c r="W7" s="60"/>
      <c r="X7" s="61"/>
      <c r="Y7" s="67"/>
      <c r="Z7" s="46"/>
      <c r="AA7" s="46"/>
      <c r="AB7" s="46"/>
      <c r="AC7" s="46"/>
      <c r="AD7" s="46"/>
      <c r="AE7" s="46"/>
      <c r="AF7" s="31"/>
      <c r="AG7" s="67"/>
      <c r="AH7" s="46"/>
      <c r="AI7" s="46"/>
      <c r="AJ7" s="46"/>
      <c r="AK7" s="46"/>
      <c r="AL7" s="46"/>
      <c r="AM7" s="46"/>
      <c r="AN7" s="46"/>
      <c r="AO7" s="31"/>
    </row>
    <row r="8" spans="1:41" ht="15.6" customHeight="1" x14ac:dyDescent="0.25">
      <c r="A8" s="59"/>
      <c r="B8" s="60"/>
      <c r="C8" s="60"/>
      <c r="D8" s="60"/>
      <c r="E8" s="60"/>
      <c r="F8" s="60"/>
      <c r="G8" s="60"/>
      <c r="H8" s="61"/>
      <c r="I8" s="59"/>
      <c r="J8" s="60"/>
      <c r="K8" s="60"/>
      <c r="L8" s="60"/>
      <c r="M8" s="60"/>
      <c r="N8" s="60"/>
      <c r="O8" s="60"/>
      <c r="P8" s="60"/>
      <c r="Q8" s="59"/>
      <c r="R8" s="60"/>
      <c r="S8" s="60"/>
      <c r="T8" s="60"/>
      <c r="U8" s="60"/>
      <c r="V8" s="60"/>
      <c r="W8" s="60"/>
      <c r="X8" s="61"/>
      <c r="Y8" s="67"/>
      <c r="Z8" s="46"/>
      <c r="AA8" s="46"/>
      <c r="AB8" s="46"/>
      <c r="AC8" s="46"/>
      <c r="AD8" s="46"/>
      <c r="AE8" s="46"/>
      <c r="AF8" s="31"/>
      <c r="AG8" s="67"/>
      <c r="AH8" s="46"/>
      <c r="AI8" s="46"/>
      <c r="AJ8" s="46"/>
      <c r="AK8" s="46"/>
      <c r="AL8" s="46"/>
      <c r="AM8" s="46"/>
      <c r="AN8" s="46"/>
      <c r="AO8" s="31"/>
    </row>
    <row r="9" spans="1:41" ht="15.6" customHeight="1" x14ac:dyDescent="0.25">
      <c r="A9" s="59"/>
      <c r="B9" s="60"/>
      <c r="C9" s="60"/>
      <c r="D9" s="60"/>
      <c r="E9" s="60"/>
      <c r="F9" s="60"/>
      <c r="G9" s="60"/>
      <c r="H9" s="61"/>
      <c r="I9" s="59"/>
      <c r="J9" s="60"/>
      <c r="K9" s="60"/>
      <c r="L9" s="60"/>
      <c r="M9" s="60"/>
      <c r="N9" s="60"/>
      <c r="O9" s="60"/>
      <c r="P9" s="60"/>
      <c r="Q9" s="59"/>
      <c r="R9" s="60"/>
      <c r="S9" s="60"/>
      <c r="T9" s="60"/>
      <c r="U9" s="60"/>
      <c r="V9" s="60"/>
      <c r="W9" s="60"/>
      <c r="X9" s="61"/>
      <c r="Y9" s="67"/>
      <c r="Z9" s="46"/>
      <c r="AA9" s="46"/>
      <c r="AB9" s="46"/>
      <c r="AC9" s="46"/>
      <c r="AD9" s="46"/>
      <c r="AE9" s="46"/>
      <c r="AF9" s="31"/>
      <c r="AG9" s="67"/>
      <c r="AH9" s="46"/>
      <c r="AI9" s="46"/>
      <c r="AJ9" s="46"/>
      <c r="AK9" s="46"/>
      <c r="AL9" s="46"/>
      <c r="AM9" s="46"/>
      <c r="AN9" s="46"/>
      <c r="AO9" s="31"/>
    </row>
    <row r="10" spans="1:41" ht="15.6" customHeight="1" x14ac:dyDescent="0.25">
      <c r="A10" s="59"/>
      <c r="B10" s="60"/>
      <c r="C10" s="60"/>
      <c r="D10" s="60"/>
      <c r="E10" s="60"/>
      <c r="F10" s="60"/>
      <c r="G10" s="60"/>
      <c r="H10" s="61"/>
      <c r="I10" s="59"/>
      <c r="J10" s="60"/>
      <c r="K10" s="60"/>
      <c r="L10" s="60"/>
      <c r="M10" s="60"/>
      <c r="N10" s="60"/>
      <c r="O10" s="60"/>
      <c r="P10" s="60"/>
      <c r="Q10" s="59"/>
      <c r="R10" s="60"/>
      <c r="S10" s="60"/>
      <c r="T10" s="60"/>
      <c r="U10" s="60"/>
      <c r="V10" s="60"/>
      <c r="W10" s="60"/>
      <c r="X10" s="61"/>
      <c r="Y10" s="67"/>
      <c r="Z10" s="46"/>
      <c r="AA10" s="46"/>
      <c r="AB10" s="46"/>
      <c r="AC10" s="46"/>
      <c r="AD10" s="46"/>
      <c r="AE10" s="46"/>
      <c r="AF10" s="31"/>
      <c r="AG10" s="67"/>
      <c r="AH10" s="46"/>
      <c r="AI10" s="46"/>
      <c r="AJ10" s="46"/>
      <c r="AK10" s="46"/>
      <c r="AL10" s="46"/>
      <c r="AM10" s="46"/>
      <c r="AN10" s="46"/>
      <c r="AO10" s="31"/>
    </row>
    <row r="11" spans="1:41" ht="15.6" customHeight="1" x14ac:dyDescent="0.25">
      <c r="A11" s="59"/>
      <c r="B11" s="60"/>
      <c r="C11" s="60"/>
      <c r="D11" s="60"/>
      <c r="E11" s="60"/>
      <c r="F11" s="60"/>
      <c r="G11" s="60"/>
      <c r="H11" s="61"/>
      <c r="I11" s="59"/>
      <c r="J11" s="60"/>
      <c r="K11" s="60"/>
      <c r="L11" s="60"/>
      <c r="M11" s="60"/>
      <c r="N11" s="60"/>
      <c r="O11" s="60"/>
      <c r="P11" s="60"/>
      <c r="Q11" s="59"/>
      <c r="R11" s="60"/>
      <c r="S11" s="60"/>
      <c r="T11" s="60"/>
      <c r="U11" s="60"/>
      <c r="V11" s="60"/>
      <c r="W11" s="60"/>
      <c r="X11" s="61"/>
      <c r="Y11" s="67"/>
      <c r="Z11" s="46"/>
      <c r="AA11" s="46"/>
      <c r="AB11" s="46"/>
      <c r="AC11" s="46"/>
      <c r="AD11" s="46"/>
      <c r="AE11" s="46"/>
      <c r="AF11" s="31"/>
      <c r="AG11" s="67"/>
      <c r="AH11" s="46"/>
      <c r="AI11" s="46"/>
      <c r="AJ11" s="46"/>
      <c r="AK11" s="46"/>
      <c r="AL11" s="46"/>
      <c r="AM11" s="46"/>
      <c r="AN11" s="46"/>
      <c r="AO11" s="31"/>
    </row>
    <row r="12" spans="1:41" ht="15.6" customHeight="1" x14ac:dyDescent="0.25">
      <c r="A12" s="59"/>
      <c r="B12" s="60"/>
      <c r="C12" s="60"/>
      <c r="D12" s="60"/>
      <c r="E12" s="60"/>
      <c r="F12" s="60"/>
      <c r="G12" s="60"/>
      <c r="H12" s="61"/>
      <c r="I12" s="59"/>
      <c r="J12" s="60"/>
      <c r="K12" s="60"/>
      <c r="L12" s="60"/>
      <c r="M12" s="60"/>
      <c r="N12" s="60"/>
      <c r="O12" s="60"/>
      <c r="P12" s="60"/>
      <c r="Q12" s="59"/>
      <c r="R12" s="60"/>
      <c r="S12" s="60"/>
      <c r="T12" s="60"/>
      <c r="U12" s="60"/>
      <c r="V12" s="60"/>
      <c r="W12" s="60"/>
      <c r="X12" s="61"/>
      <c r="Y12" s="67"/>
      <c r="Z12" s="46"/>
      <c r="AA12" s="46"/>
      <c r="AB12" s="46"/>
      <c r="AC12" s="46"/>
      <c r="AD12" s="46"/>
      <c r="AE12" s="46"/>
      <c r="AF12" s="31"/>
      <c r="AG12" s="67"/>
      <c r="AH12" s="46"/>
      <c r="AI12" s="46"/>
      <c r="AJ12" s="46"/>
      <c r="AK12" s="46"/>
      <c r="AL12" s="46"/>
      <c r="AM12" s="46"/>
      <c r="AN12" s="46"/>
      <c r="AO12" s="31"/>
    </row>
    <row r="13" spans="1:41" ht="15.6" customHeight="1" x14ac:dyDescent="0.25">
      <c r="A13" s="59"/>
      <c r="B13" s="60"/>
      <c r="C13" s="60"/>
      <c r="D13" s="60"/>
      <c r="E13" s="60"/>
      <c r="F13" s="60"/>
      <c r="G13" s="60"/>
      <c r="H13" s="61"/>
      <c r="I13" s="59"/>
      <c r="J13" s="60"/>
      <c r="K13" s="60"/>
      <c r="L13" s="60"/>
      <c r="M13" s="60"/>
      <c r="N13" s="60"/>
      <c r="O13" s="60"/>
      <c r="P13" s="60"/>
      <c r="Q13" s="59"/>
      <c r="R13" s="60"/>
      <c r="S13" s="60"/>
      <c r="T13" s="60"/>
      <c r="U13" s="60"/>
      <c r="V13" s="60"/>
      <c r="W13" s="60"/>
      <c r="X13" s="61"/>
      <c r="Y13" s="67"/>
      <c r="Z13" s="46"/>
      <c r="AA13" s="46"/>
      <c r="AB13" s="46"/>
      <c r="AC13" s="46"/>
      <c r="AD13" s="46"/>
      <c r="AE13" s="46"/>
      <c r="AF13" s="31"/>
      <c r="AG13" s="67"/>
      <c r="AH13" s="46"/>
      <c r="AI13" s="46"/>
      <c r="AJ13" s="46"/>
      <c r="AK13" s="46"/>
      <c r="AL13" s="46"/>
      <c r="AM13" s="46"/>
      <c r="AN13" s="46"/>
      <c r="AO13" s="31"/>
    </row>
    <row r="14" spans="1:41" ht="15.6" customHeight="1" x14ac:dyDescent="0.25">
      <c r="A14" s="59"/>
      <c r="B14" s="60"/>
      <c r="C14" s="60"/>
      <c r="D14" s="60"/>
      <c r="E14" s="60"/>
      <c r="F14" s="60"/>
      <c r="G14" s="60"/>
      <c r="H14" s="61"/>
      <c r="I14" s="59"/>
      <c r="J14" s="60"/>
      <c r="K14" s="60"/>
      <c r="L14" s="60"/>
      <c r="M14" s="60"/>
      <c r="N14" s="60"/>
      <c r="O14" s="60"/>
      <c r="P14" s="60"/>
      <c r="Q14" s="59"/>
      <c r="R14" s="60"/>
      <c r="S14" s="60"/>
      <c r="T14" s="60"/>
      <c r="U14" s="60"/>
      <c r="V14" s="60"/>
      <c r="W14" s="60"/>
      <c r="X14" s="61"/>
      <c r="Y14" s="67"/>
      <c r="Z14" s="46"/>
      <c r="AA14" s="46"/>
      <c r="AB14" s="46"/>
      <c r="AC14" s="46"/>
      <c r="AD14" s="46"/>
      <c r="AE14" s="46"/>
      <c r="AF14" s="31"/>
      <c r="AG14" s="67"/>
      <c r="AH14" s="46"/>
      <c r="AI14" s="46"/>
      <c r="AJ14" s="46"/>
      <c r="AK14" s="46"/>
      <c r="AL14" s="46"/>
      <c r="AM14" s="46"/>
      <c r="AN14" s="46"/>
      <c r="AO14" s="31"/>
    </row>
    <row r="15" spans="1:41" ht="15.6" customHeight="1" x14ac:dyDescent="0.25">
      <c r="A15" s="59"/>
      <c r="B15" s="60"/>
      <c r="C15" s="60"/>
      <c r="D15" s="60"/>
      <c r="E15" s="60"/>
      <c r="F15" s="60"/>
      <c r="G15" s="60"/>
      <c r="H15" s="61"/>
      <c r="I15" s="59"/>
      <c r="J15" s="60"/>
      <c r="K15" s="60"/>
      <c r="L15" s="60"/>
      <c r="M15" s="60"/>
      <c r="N15" s="60"/>
      <c r="O15" s="60"/>
      <c r="P15" s="60"/>
      <c r="Q15" s="59"/>
      <c r="R15" s="60"/>
      <c r="S15" s="60"/>
      <c r="T15" s="60"/>
      <c r="U15" s="60"/>
      <c r="V15" s="60"/>
      <c r="W15" s="60"/>
      <c r="X15" s="61"/>
      <c r="Y15" s="67"/>
      <c r="Z15" s="46"/>
      <c r="AA15" s="46"/>
      <c r="AB15" s="46"/>
      <c r="AC15" s="46"/>
      <c r="AD15" s="46"/>
      <c r="AE15" s="46"/>
      <c r="AF15" s="31"/>
      <c r="AG15" s="67"/>
      <c r="AH15" s="46"/>
      <c r="AI15" s="46"/>
      <c r="AJ15" s="46"/>
      <c r="AK15" s="46"/>
      <c r="AL15" s="46"/>
      <c r="AM15" s="46"/>
      <c r="AN15" s="46"/>
      <c r="AO15" s="31"/>
    </row>
    <row r="16" spans="1:41" ht="15.6" customHeight="1" x14ac:dyDescent="0.25">
      <c r="A16" s="59"/>
      <c r="B16" s="60"/>
      <c r="C16" s="60"/>
      <c r="D16" s="60"/>
      <c r="E16" s="60"/>
      <c r="F16" s="60"/>
      <c r="G16" s="60"/>
      <c r="H16" s="61"/>
      <c r="I16" s="59"/>
      <c r="J16" s="60"/>
      <c r="K16" s="60"/>
      <c r="L16" s="60"/>
      <c r="M16" s="60"/>
      <c r="N16" s="60"/>
      <c r="O16" s="60"/>
      <c r="P16" s="60"/>
      <c r="Q16" s="59"/>
      <c r="R16" s="60"/>
      <c r="S16" s="60"/>
      <c r="T16" s="60"/>
      <c r="U16" s="60"/>
      <c r="V16" s="60"/>
      <c r="W16" s="60"/>
      <c r="X16" s="61"/>
      <c r="Y16" s="67"/>
      <c r="Z16" s="46"/>
      <c r="AA16" s="46"/>
      <c r="AB16" s="46"/>
      <c r="AC16" s="46"/>
      <c r="AD16" s="46"/>
      <c r="AE16" s="46"/>
      <c r="AF16" s="31"/>
      <c r="AG16" s="67"/>
      <c r="AH16" s="46"/>
      <c r="AI16" s="46"/>
      <c r="AJ16" s="46"/>
      <c r="AK16" s="46"/>
      <c r="AL16" s="46"/>
      <c r="AM16" s="46"/>
      <c r="AN16" s="46"/>
      <c r="AO16" s="31"/>
    </row>
    <row r="17" spans="1:41" ht="15.6" customHeight="1" x14ac:dyDescent="0.25">
      <c r="A17" s="59"/>
      <c r="B17" s="60"/>
      <c r="C17" s="60"/>
      <c r="D17" s="60"/>
      <c r="E17" s="60"/>
      <c r="F17" s="60"/>
      <c r="G17" s="60"/>
      <c r="H17" s="61"/>
      <c r="I17" s="59"/>
      <c r="J17" s="60"/>
      <c r="K17" s="60"/>
      <c r="L17" s="60"/>
      <c r="M17" s="60"/>
      <c r="N17" s="60"/>
      <c r="O17" s="60"/>
      <c r="P17" s="60"/>
      <c r="Q17" s="59"/>
      <c r="R17" s="60"/>
      <c r="S17" s="60"/>
      <c r="T17" s="60"/>
      <c r="U17" s="60"/>
      <c r="V17" s="60"/>
      <c r="W17" s="60"/>
      <c r="X17" s="61"/>
      <c r="Y17" s="67"/>
      <c r="Z17" s="46"/>
      <c r="AA17" s="46"/>
      <c r="AB17" s="46"/>
      <c r="AC17" s="46"/>
      <c r="AD17" s="46"/>
      <c r="AE17" s="46"/>
      <c r="AF17" s="31"/>
      <c r="AG17" s="67"/>
      <c r="AH17" s="46"/>
      <c r="AI17" s="46"/>
      <c r="AJ17" s="46"/>
      <c r="AK17" s="46"/>
      <c r="AL17" s="46"/>
      <c r="AM17" s="46"/>
      <c r="AN17" s="46"/>
      <c r="AO17" s="31"/>
    </row>
    <row r="18" spans="1:41" ht="15.6" customHeight="1" x14ac:dyDescent="0.25">
      <c r="A18" s="59"/>
      <c r="B18" s="60"/>
      <c r="C18" s="60"/>
      <c r="D18" s="60"/>
      <c r="E18" s="60"/>
      <c r="F18" s="60"/>
      <c r="G18" s="60"/>
      <c r="H18" s="61"/>
      <c r="I18" s="59"/>
      <c r="J18" s="60"/>
      <c r="K18" s="60"/>
      <c r="L18" s="60"/>
      <c r="M18" s="60"/>
      <c r="N18" s="60"/>
      <c r="O18" s="60"/>
      <c r="P18" s="60"/>
      <c r="Q18" s="59"/>
      <c r="R18" s="60"/>
      <c r="S18" s="60"/>
      <c r="T18" s="60"/>
      <c r="U18" s="60"/>
      <c r="V18" s="60"/>
      <c r="W18" s="60"/>
      <c r="X18" s="61"/>
      <c r="Y18" s="67"/>
      <c r="Z18" s="46"/>
      <c r="AA18" s="46"/>
      <c r="AB18" s="46"/>
      <c r="AC18" s="46"/>
      <c r="AD18" s="46"/>
      <c r="AE18" s="46"/>
      <c r="AF18" s="31"/>
      <c r="AG18" s="67"/>
      <c r="AH18" s="46"/>
      <c r="AI18" s="46"/>
      <c r="AJ18" s="46"/>
      <c r="AK18" s="46"/>
      <c r="AL18" s="46"/>
      <c r="AM18" s="46"/>
      <c r="AN18" s="46"/>
      <c r="AO18" s="31"/>
    </row>
    <row r="19" spans="1:41" ht="15.6" customHeight="1" x14ac:dyDescent="0.25">
      <c r="A19" s="59"/>
      <c r="B19" s="60"/>
      <c r="C19" s="60"/>
      <c r="D19" s="60"/>
      <c r="E19" s="60"/>
      <c r="F19" s="60"/>
      <c r="G19" s="60"/>
      <c r="H19" s="61"/>
      <c r="I19" s="59"/>
      <c r="J19" s="60"/>
      <c r="K19" s="60"/>
      <c r="L19" s="60"/>
      <c r="M19" s="60"/>
      <c r="N19" s="60"/>
      <c r="O19" s="60"/>
      <c r="P19" s="60"/>
      <c r="Q19" s="59"/>
      <c r="R19" s="60"/>
      <c r="S19" s="60"/>
      <c r="T19" s="60"/>
      <c r="U19" s="60"/>
      <c r="V19" s="60"/>
      <c r="W19" s="60"/>
      <c r="X19" s="61"/>
      <c r="Y19" s="67"/>
      <c r="Z19" s="46"/>
      <c r="AA19" s="46"/>
      <c r="AB19" s="46"/>
      <c r="AC19" s="46"/>
      <c r="AD19" s="46"/>
      <c r="AE19" s="46"/>
      <c r="AF19" s="31"/>
      <c r="AG19" s="67"/>
      <c r="AH19" s="46"/>
      <c r="AI19" s="46"/>
      <c r="AJ19" s="46"/>
      <c r="AK19" s="46"/>
      <c r="AL19" s="46"/>
      <c r="AM19" s="46"/>
      <c r="AN19" s="46"/>
      <c r="AO19" s="31"/>
    </row>
    <row r="20" spans="1:41" ht="15.6" customHeight="1" x14ac:dyDescent="0.25">
      <c r="A20" s="59"/>
      <c r="B20" s="60"/>
      <c r="C20" s="60"/>
      <c r="D20" s="60"/>
      <c r="E20" s="60"/>
      <c r="F20" s="60"/>
      <c r="G20" s="60"/>
      <c r="H20" s="61"/>
      <c r="I20" s="59"/>
      <c r="J20" s="60"/>
      <c r="K20" s="60"/>
      <c r="L20" s="60"/>
      <c r="M20" s="60"/>
      <c r="N20" s="60"/>
      <c r="O20" s="60"/>
      <c r="P20" s="60"/>
      <c r="Q20" s="59"/>
      <c r="R20" s="60"/>
      <c r="S20" s="60"/>
      <c r="T20" s="60"/>
      <c r="U20" s="60"/>
      <c r="V20" s="60"/>
      <c r="W20" s="60"/>
      <c r="X20" s="61"/>
      <c r="Y20" s="67"/>
      <c r="Z20" s="46"/>
      <c r="AA20" s="46"/>
      <c r="AB20" s="46"/>
      <c r="AC20" s="46"/>
      <c r="AD20" s="46"/>
      <c r="AE20" s="46"/>
      <c r="AF20" s="31"/>
      <c r="AG20" s="67"/>
      <c r="AH20" s="46"/>
      <c r="AI20" s="46"/>
      <c r="AJ20" s="46"/>
      <c r="AK20" s="46"/>
      <c r="AL20" s="46"/>
      <c r="AM20" s="46"/>
      <c r="AN20" s="46"/>
      <c r="AO20" s="31"/>
    </row>
    <row r="21" spans="1:41" ht="15.6" customHeight="1" x14ac:dyDescent="0.25">
      <c r="A21" s="59"/>
      <c r="B21" s="60"/>
      <c r="C21" s="60"/>
      <c r="D21" s="60"/>
      <c r="E21" s="60"/>
      <c r="F21" s="60"/>
      <c r="G21" s="60"/>
      <c r="H21" s="61"/>
      <c r="I21" s="59"/>
      <c r="J21" s="60"/>
      <c r="K21" s="60"/>
      <c r="L21" s="60"/>
      <c r="M21" s="60"/>
      <c r="N21" s="60"/>
      <c r="O21" s="60"/>
      <c r="P21" s="60"/>
      <c r="Q21" s="59"/>
      <c r="R21" s="60"/>
      <c r="S21" s="60"/>
      <c r="T21" s="60"/>
      <c r="U21" s="60"/>
      <c r="V21" s="60"/>
      <c r="W21" s="60"/>
      <c r="X21" s="61"/>
      <c r="Y21" s="67"/>
      <c r="Z21" s="46"/>
      <c r="AA21" s="46"/>
      <c r="AB21" s="46"/>
      <c r="AC21" s="46"/>
      <c r="AD21" s="46"/>
      <c r="AE21" s="46"/>
      <c r="AF21" s="31"/>
      <c r="AG21" s="67"/>
      <c r="AH21" s="46"/>
      <c r="AI21" s="46"/>
      <c r="AJ21" s="46"/>
      <c r="AK21" s="46"/>
      <c r="AL21" s="46"/>
      <c r="AM21" s="46"/>
      <c r="AN21" s="46"/>
      <c r="AO21" s="31"/>
    </row>
    <row r="22" spans="1:41" ht="15.6" customHeight="1" x14ac:dyDescent="0.25">
      <c r="A22" s="59"/>
      <c r="B22" s="60"/>
      <c r="C22" s="60"/>
      <c r="D22" s="60"/>
      <c r="E22" s="60"/>
      <c r="F22" s="60"/>
      <c r="G22" s="60"/>
      <c r="H22" s="61"/>
      <c r="I22" s="59"/>
      <c r="J22" s="60"/>
      <c r="K22" s="60"/>
      <c r="L22" s="60"/>
      <c r="M22" s="60"/>
      <c r="N22" s="60"/>
      <c r="O22" s="60"/>
      <c r="P22" s="60"/>
      <c r="Q22" s="59"/>
      <c r="R22" s="60"/>
      <c r="S22" s="60"/>
      <c r="T22" s="60"/>
      <c r="U22" s="60"/>
      <c r="V22" s="60"/>
      <c r="W22" s="60"/>
      <c r="X22" s="61"/>
      <c r="Y22" s="67"/>
      <c r="Z22" s="46"/>
      <c r="AA22" s="46"/>
      <c r="AB22" s="46"/>
      <c r="AC22" s="46"/>
      <c r="AD22" s="46"/>
      <c r="AE22" s="46"/>
      <c r="AF22" s="31"/>
      <c r="AG22" s="67"/>
      <c r="AH22" s="46"/>
      <c r="AI22" s="46"/>
      <c r="AJ22" s="46"/>
      <c r="AK22" s="46"/>
      <c r="AL22" s="46"/>
      <c r="AM22" s="46"/>
      <c r="AN22" s="46"/>
      <c r="AO22" s="31"/>
    </row>
    <row r="23" spans="1:41" ht="15.6" customHeight="1" x14ac:dyDescent="0.25">
      <c r="A23" s="59"/>
      <c r="B23" s="60"/>
      <c r="C23" s="60"/>
      <c r="D23" s="60"/>
      <c r="E23" s="60"/>
      <c r="F23" s="60"/>
      <c r="G23" s="60"/>
      <c r="H23" s="61"/>
      <c r="I23" s="59"/>
      <c r="J23" s="60"/>
      <c r="K23" s="60"/>
      <c r="L23" s="60"/>
      <c r="M23" s="60"/>
      <c r="N23" s="60"/>
      <c r="O23" s="60"/>
      <c r="P23" s="60"/>
      <c r="Q23" s="59"/>
      <c r="R23" s="60"/>
      <c r="S23" s="60"/>
      <c r="T23" s="60"/>
      <c r="U23" s="60"/>
      <c r="V23" s="60"/>
      <c r="W23" s="60"/>
      <c r="X23" s="61"/>
      <c r="Y23" s="67"/>
      <c r="Z23" s="46"/>
      <c r="AA23" s="46"/>
      <c r="AB23" s="46"/>
      <c r="AC23" s="46"/>
      <c r="AD23" s="46"/>
      <c r="AE23" s="46"/>
      <c r="AF23" s="31"/>
      <c r="AG23" s="67"/>
      <c r="AH23" s="46"/>
      <c r="AI23" s="46"/>
      <c r="AJ23" s="46"/>
      <c r="AK23" s="46"/>
      <c r="AL23" s="46"/>
      <c r="AM23" s="46"/>
      <c r="AN23" s="46"/>
      <c r="AO23" s="31"/>
    </row>
    <row r="24" spans="1:41" ht="15.6" customHeight="1" x14ac:dyDescent="0.25">
      <c r="A24" s="23"/>
      <c r="B24" s="65" t="s">
        <v>9</v>
      </c>
      <c r="C24" s="65"/>
      <c r="D24" s="65"/>
      <c r="E24" s="65"/>
      <c r="F24" s="65"/>
      <c r="G24" s="66"/>
      <c r="H24" s="25"/>
      <c r="I24" s="59"/>
      <c r="J24" s="65" t="s">
        <v>10</v>
      </c>
      <c r="K24" s="60"/>
      <c r="L24" s="60"/>
      <c r="M24" s="60"/>
      <c r="N24" s="60"/>
      <c r="O24" s="60"/>
      <c r="P24" s="60"/>
      <c r="Q24" s="59"/>
      <c r="R24" s="65" t="s">
        <v>11</v>
      </c>
      <c r="S24" s="60"/>
      <c r="T24" s="60"/>
      <c r="U24" s="60"/>
      <c r="V24" s="60"/>
      <c r="W24" s="60"/>
      <c r="X24" s="61"/>
      <c r="Y24" s="67"/>
      <c r="Z24" s="65" t="s">
        <v>12</v>
      </c>
      <c r="AA24" s="46"/>
      <c r="AB24" s="46"/>
      <c r="AC24" s="46"/>
      <c r="AD24" s="46"/>
      <c r="AE24" s="46"/>
      <c r="AF24" s="31"/>
      <c r="AG24" s="67"/>
      <c r="AH24" s="65" t="s">
        <v>13</v>
      </c>
      <c r="AI24" s="46"/>
      <c r="AJ24" s="46"/>
      <c r="AK24" s="46"/>
      <c r="AL24" s="46"/>
      <c r="AM24" s="46"/>
      <c r="AN24" s="46"/>
      <c r="AO24" s="31"/>
    </row>
    <row r="25" spans="1:41" ht="15.6" customHeight="1" x14ac:dyDescent="0.25">
      <c r="A25" s="59"/>
      <c r="B25" s="60"/>
      <c r="C25" s="60"/>
      <c r="D25" s="60"/>
      <c r="E25" s="60"/>
      <c r="F25" s="60"/>
      <c r="G25" s="60"/>
      <c r="H25" s="61"/>
      <c r="I25" s="59"/>
      <c r="J25" s="60"/>
      <c r="K25" s="60"/>
      <c r="L25" s="60"/>
      <c r="M25" s="60"/>
      <c r="N25" s="60"/>
      <c r="O25" s="60"/>
      <c r="P25" s="60"/>
      <c r="Q25" s="59"/>
      <c r="R25" s="60"/>
      <c r="S25" s="60"/>
      <c r="T25" s="60"/>
      <c r="U25" s="60"/>
      <c r="V25" s="60"/>
      <c r="W25" s="60"/>
      <c r="X25" s="61"/>
      <c r="Y25" s="67"/>
      <c r="Z25" s="46"/>
      <c r="AA25" s="46"/>
      <c r="AB25" s="46"/>
      <c r="AC25" s="46"/>
      <c r="AD25" s="46"/>
      <c r="AE25" s="46"/>
      <c r="AF25" s="31"/>
      <c r="AG25" s="67"/>
      <c r="AH25" s="46"/>
      <c r="AI25" s="46"/>
      <c r="AJ25" s="46"/>
      <c r="AK25" s="46"/>
      <c r="AL25" s="46"/>
      <c r="AM25" s="46"/>
      <c r="AN25" s="46"/>
      <c r="AO25" s="31"/>
    </row>
    <row r="26" spans="1:41" ht="15.6" customHeight="1" x14ac:dyDescent="0.25">
      <c r="A26" s="59"/>
      <c r="B26" s="60"/>
      <c r="C26" s="60"/>
      <c r="D26" s="60"/>
      <c r="E26" s="60"/>
      <c r="F26" s="60"/>
      <c r="G26" s="60"/>
      <c r="H26" s="61"/>
      <c r="I26" s="59"/>
      <c r="J26" s="60"/>
      <c r="K26" s="60"/>
      <c r="L26" s="60"/>
      <c r="M26" s="60"/>
      <c r="N26" s="60"/>
      <c r="O26" s="60"/>
      <c r="P26" s="60"/>
      <c r="Q26" s="59"/>
      <c r="R26" s="60"/>
      <c r="S26" s="60"/>
      <c r="T26" s="60"/>
      <c r="U26" s="60"/>
      <c r="V26" s="60"/>
      <c r="W26" s="60"/>
      <c r="X26" s="61"/>
      <c r="Y26" s="67"/>
      <c r="Z26" s="46"/>
      <c r="AA26" s="46"/>
      <c r="AB26" s="46"/>
      <c r="AC26" s="46"/>
      <c r="AD26" s="46"/>
      <c r="AE26" s="46"/>
      <c r="AF26" s="31"/>
      <c r="AG26" s="67"/>
      <c r="AH26" s="46"/>
      <c r="AI26" s="46"/>
      <c r="AJ26" s="46"/>
      <c r="AK26" s="46"/>
      <c r="AL26" s="46"/>
      <c r="AM26" s="46"/>
      <c r="AN26" s="46"/>
      <c r="AO26" s="31"/>
    </row>
    <row r="27" spans="1:41" ht="15.6" customHeight="1" x14ac:dyDescent="0.25">
      <c r="A27" s="59"/>
      <c r="B27" s="60"/>
      <c r="C27" s="60"/>
      <c r="D27" s="60"/>
      <c r="E27" s="60"/>
      <c r="F27" s="60"/>
      <c r="G27" s="60"/>
      <c r="H27" s="61"/>
      <c r="I27" s="59"/>
      <c r="J27" s="60"/>
      <c r="K27" s="60"/>
      <c r="L27" s="60"/>
      <c r="M27" s="60"/>
      <c r="N27" s="60"/>
      <c r="O27" s="60"/>
      <c r="P27" s="60"/>
      <c r="Q27" s="59"/>
      <c r="R27" s="60"/>
      <c r="S27" s="60"/>
      <c r="T27" s="60"/>
      <c r="U27" s="60"/>
      <c r="V27" s="60"/>
      <c r="W27" s="60"/>
      <c r="X27" s="61"/>
      <c r="Y27" s="67"/>
      <c r="Z27" s="46"/>
      <c r="AA27" s="46"/>
      <c r="AB27" s="46"/>
      <c r="AC27" s="46"/>
      <c r="AD27" s="46"/>
      <c r="AE27" s="46"/>
      <c r="AF27" s="31"/>
      <c r="AG27" s="67"/>
      <c r="AH27" s="46"/>
      <c r="AI27" s="46"/>
      <c r="AJ27" s="46"/>
      <c r="AK27" s="46"/>
      <c r="AL27" s="46"/>
      <c r="AM27" s="46"/>
      <c r="AN27" s="46"/>
      <c r="AO27" s="31"/>
    </row>
    <row r="28" spans="1:41" ht="15.6" customHeight="1" x14ac:dyDescent="0.25">
      <c r="A28" s="59"/>
      <c r="B28" s="60"/>
      <c r="C28" s="60"/>
      <c r="D28" s="60"/>
      <c r="E28" s="60"/>
      <c r="F28" s="60"/>
      <c r="G28" s="60"/>
      <c r="H28" s="61"/>
      <c r="I28" s="59"/>
      <c r="J28" s="60"/>
      <c r="K28" s="60"/>
      <c r="L28" s="60"/>
      <c r="M28" s="60"/>
      <c r="N28" s="60"/>
      <c r="O28" s="60"/>
      <c r="P28" s="60"/>
      <c r="Q28" s="59"/>
      <c r="R28" s="60"/>
      <c r="S28" s="60"/>
      <c r="T28" s="60"/>
      <c r="U28" s="60"/>
      <c r="V28" s="60"/>
      <c r="W28" s="60"/>
      <c r="X28" s="61"/>
      <c r="Y28" s="67"/>
      <c r="Z28" s="46"/>
      <c r="AA28" s="46"/>
      <c r="AB28" s="46"/>
      <c r="AC28" s="46"/>
      <c r="AD28" s="46"/>
      <c r="AE28" s="46"/>
      <c r="AF28" s="31"/>
      <c r="AG28" s="67"/>
      <c r="AH28" s="46"/>
      <c r="AI28" s="46"/>
      <c r="AJ28" s="46"/>
      <c r="AK28" s="46"/>
      <c r="AL28" s="46"/>
      <c r="AM28" s="46"/>
      <c r="AN28" s="46"/>
      <c r="AO28" s="31"/>
    </row>
    <row r="29" spans="1:41" ht="15.6" customHeight="1" x14ac:dyDescent="0.25">
      <c r="A29" s="59"/>
      <c r="B29" s="60"/>
      <c r="C29" s="60"/>
      <c r="D29" s="60"/>
      <c r="E29" s="60"/>
      <c r="F29" s="60"/>
      <c r="G29" s="60"/>
      <c r="H29" s="61"/>
      <c r="I29" s="59"/>
      <c r="J29" s="60"/>
      <c r="K29" s="60"/>
      <c r="L29" s="60"/>
      <c r="M29" s="60"/>
      <c r="N29" s="60"/>
      <c r="O29" s="60"/>
      <c r="P29" s="60"/>
      <c r="Q29" s="59"/>
      <c r="R29" s="60"/>
      <c r="S29" s="60"/>
      <c r="T29" s="60"/>
      <c r="U29" s="60"/>
      <c r="V29" s="60"/>
      <c r="W29" s="60"/>
      <c r="X29" s="61"/>
      <c r="Y29" s="67"/>
      <c r="Z29" s="46"/>
      <c r="AA29" s="46"/>
      <c r="AB29" s="46"/>
      <c r="AC29" s="46"/>
      <c r="AD29" s="46"/>
      <c r="AE29" s="46"/>
      <c r="AF29" s="31"/>
      <c r="AG29" s="67"/>
      <c r="AH29" s="46"/>
      <c r="AI29" s="46"/>
      <c r="AJ29" s="46"/>
      <c r="AK29" s="46"/>
      <c r="AL29" s="46"/>
      <c r="AM29" s="46"/>
      <c r="AN29" s="46"/>
      <c r="AO29" s="31"/>
    </row>
    <row r="30" spans="1:41" ht="15.6" customHeight="1" x14ac:dyDescent="0.25">
      <c r="A30" s="59"/>
      <c r="B30" s="60"/>
      <c r="C30" s="60"/>
      <c r="D30" s="60"/>
      <c r="E30" s="60"/>
      <c r="F30" s="60"/>
      <c r="G30" s="60"/>
      <c r="H30" s="61"/>
      <c r="I30" s="59"/>
      <c r="J30" s="60"/>
      <c r="K30" s="60"/>
      <c r="L30" s="60"/>
      <c r="M30" s="60"/>
      <c r="N30" s="60"/>
      <c r="O30" s="60"/>
      <c r="P30" s="60"/>
      <c r="Q30" s="59"/>
      <c r="R30" s="60"/>
      <c r="S30" s="60"/>
      <c r="T30" s="60"/>
      <c r="U30" s="60"/>
      <c r="V30" s="60"/>
      <c r="W30" s="60"/>
      <c r="X30" s="61"/>
      <c r="Y30" s="67"/>
      <c r="Z30" s="46"/>
      <c r="AA30" s="46"/>
      <c r="AB30" s="46"/>
      <c r="AC30" s="46"/>
      <c r="AD30" s="46"/>
      <c r="AE30" s="46"/>
      <c r="AF30" s="31"/>
      <c r="AG30" s="67"/>
      <c r="AH30" s="46"/>
      <c r="AI30" s="46"/>
      <c r="AJ30" s="46"/>
      <c r="AK30" s="46"/>
      <c r="AL30" s="46"/>
      <c r="AM30" s="46"/>
      <c r="AN30" s="46"/>
      <c r="AO30" s="31"/>
    </row>
    <row r="31" spans="1:41" ht="15.6" customHeight="1" x14ac:dyDescent="0.25">
      <c r="A31" s="59"/>
      <c r="B31" s="60"/>
      <c r="C31" s="60"/>
      <c r="D31" s="60"/>
      <c r="E31" s="60"/>
      <c r="F31" s="60"/>
      <c r="G31" s="60"/>
      <c r="H31" s="61"/>
      <c r="I31" s="59"/>
      <c r="J31" s="60"/>
      <c r="K31" s="60"/>
      <c r="L31" s="60"/>
      <c r="M31" s="60"/>
      <c r="N31" s="60"/>
      <c r="O31" s="60"/>
      <c r="P31" s="60"/>
      <c r="Q31" s="59"/>
      <c r="R31" s="60"/>
      <c r="S31" s="60"/>
      <c r="T31" s="60"/>
      <c r="U31" s="60"/>
      <c r="V31" s="60"/>
      <c r="W31" s="60"/>
      <c r="X31" s="61"/>
      <c r="Y31" s="67"/>
      <c r="Z31" s="46"/>
      <c r="AA31" s="46"/>
      <c r="AB31" s="46"/>
      <c r="AC31" s="46"/>
      <c r="AD31" s="46"/>
      <c r="AE31" s="46"/>
      <c r="AF31" s="31"/>
      <c r="AG31" s="67"/>
      <c r="AH31" s="46"/>
      <c r="AI31" s="46"/>
      <c r="AJ31" s="46"/>
      <c r="AK31" s="46"/>
      <c r="AL31" s="46"/>
      <c r="AM31" s="46"/>
      <c r="AN31" s="46"/>
      <c r="AO31" s="31"/>
    </row>
    <row r="32" spans="1:41" ht="15.6" customHeight="1" x14ac:dyDescent="0.25">
      <c r="A32" s="59"/>
      <c r="B32" s="60"/>
      <c r="C32" s="60"/>
      <c r="D32" s="60"/>
      <c r="E32" s="60"/>
      <c r="F32" s="60"/>
      <c r="G32" s="60"/>
      <c r="H32" s="61"/>
      <c r="I32" s="59"/>
      <c r="J32" s="60"/>
      <c r="K32" s="60"/>
      <c r="L32" s="60"/>
      <c r="M32" s="60"/>
      <c r="N32" s="60"/>
      <c r="O32" s="60"/>
      <c r="P32" s="60"/>
      <c r="Q32" s="59"/>
      <c r="R32" s="60"/>
      <c r="S32" s="60"/>
      <c r="T32" s="60"/>
      <c r="U32" s="60"/>
      <c r="V32" s="60"/>
      <c r="W32" s="60"/>
      <c r="X32" s="61"/>
      <c r="Y32" s="67"/>
      <c r="Z32" s="46"/>
      <c r="AA32" s="46"/>
      <c r="AB32" s="46"/>
      <c r="AC32" s="46"/>
      <c r="AD32" s="46"/>
      <c r="AE32" s="46"/>
      <c r="AF32" s="31"/>
      <c r="AG32" s="67"/>
      <c r="AH32" s="46"/>
      <c r="AI32" s="46"/>
      <c r="AJ32" s="46"/>
      <c r="AK32" s="46"/>
      <c r="AL32" s="46"/>
      <c r="AM32" s="46"/>
      <c r="AN32" s="46"/>
      <c r="AO32" s="31"/>
    </row>
    <row r="33" spans="1:41" ht="15.6" customHeight="1" x14ac:dyDescent="0.25">
      <c r="A33" s="59"/>
      <c r="B33" s="60"/>
      <c r="C33" s="60"/>
      <c r="D33" s="60"/>
      <c r="E33" s="60"/>
      <c r="F33" s="60"/>
      <c r="G33" s="60"/>
      <c r="H33" s="61"/>
      <c r="I33" s="59"/>
      <c r="J33" s="60"/>
      <c r="K33" s="60"/>
      <c r="L33" s="60"/>
      <c r="M33" s="60"/>
      <c r="N33" s="60"/>
      <c r="O33" s="60"/>
      <c r="P33" s="60"/>
      <c r="Q33" s="59"/>
      <c r="R33" s="60"/>
      <c r="S33" s="60"/>
      <c r="T33" s="60"/>
      <c r="U33" s="60"/>
      <c r="V33" s="60"/>
      <c r="W33" s="60"/>
      <c r="X33" s="61"/>
      <c r="Y33" s="67"/>
      <c r="Z33" s="46"/>
      <c r="AA33" s="46"/>
      <c r="AB33" s="46"/>
      <c r="AC33" s="46"/>
      <c r="AD33" s="46"/>
      <c r="AE33" s="46"/>
      <c r="AF33" s="31"/>
      <c r="AG33" s="67"/>
      <c r="AH33" s="46"/>
      <c r="AI33" s="46"/>
      <c r="AJ33" s="46"/>
      <c r="AK33" s="46"/>
      <c r="AL33" s="46"/>
      <c r="AM33" s="46"/>
      <c r="AN33" s="46"/>
      <c r="AO33" s="31"/>
    </row>
    <row r="34" spans="1:41" ht="15.6" customHeight="1" x14ac:dyDescent="0.25">
      <c r="A34" s="59"/>
      <c r="B34" s="60"/>
      <c r="C34" s="60"/>
      <c r="D34" s="60"/>
      <c r="E34" s="60"/>
      <c r="F34" s="60"/>
      <c r="G34" s="60"/>
      <c r="H34" s="61"/>
      <c r="I34" s="59"/>
      <c r="J34" s="60"/>
      <c r="K34" s="60"/>
      <c r="L34" s="60"/>
      <c r="M34" s="60"/>
      <c r="N34" s="60"/>
      <c r="O34" s="60"/>
      <c r="P34" s="60"/>
      <c r="Q34" s="59"/>
      <c r="R34" s="60"/>
      <c r="S34" s="60"/>
      <c r="T34" s="60"/>
      <c r="U34" s="60"/>
      <c r="V34" s="60"/>
      <c r="W34" s="60"/>
      <c r="X34" s="61"/>
      <c r="Y34" s="67"/>
      <c r="Z34" s="46"/>
      <c r="AA34" s="46"/>
      <c r="AB34" s="46"/>
      <c r="AC34" s="46"/>
      <c r="AD34" s="46"/>
      <c r="AE34" s="46"/>
      <c r="AF34" s="31"/>
      <c r="AG34" s="67"/>
      <c r="AH34" s="46"/>
      <c r="AI34" s="46"/>
      <c r="AJ34" s="46"/>
      <c r="AK34" s="46"/>
      <c r="AL34" s="46"/>
      <c r="AM34" s="46"/>
      <c r="AN34" s="46"/>
      <c r="AO34" s="31"/>
    </row>
    <row r="35" spans="1:41" ht="15.6" customHeight="1" x14ac:dyDescent="0.25">
      <c r="A35" s="59"/>
      <c r="B35" s="60"/>
      <c r="C35" s="60"/>
      <c r="D35" s="60"/>
      <c r="E35" s="60"/>
      <c r="F35" s="60"/>
      <c r="G35" s="60"/>
      <c r="H35" s="61"/>
      <c r="I35" s="59"/>
      <c r="J35" s="60"/>
      <c r="K35" s="60"/>
      <c r="L35" s="60"/>
      <c r="M35" s="60"/>
      <c r="N35" s="60"/>
      <c r="O35" s="60"/>
      <c r="P35" s="60"/>
      <c r="Q35" s="59"/>
      <c r="R35" s="60"/>
      <c r="S35" s="60"/>
      <c r="T35" s="60"/>
      <c r="U35" s="60"/>
      <c r="V35" s="60"/>
      <c r="W35" s="60"/>
      <c r="X35" s="61"/>
      <c r="Y35" s="67"/>
      <c r="Z35" s="46"/>
      <c r="AA35" s="46"/>
      <c r="AB35" s="46"/>
      <c r="AC35" s="46"/>
      <c r="AD35" s="46"/>
      <c r="AE35" s="46"/>
      <c r="AF35" s="31"/>
      <c r="AG35" s="67"/>
      <c r="AH35" s="46"/>
      <c r="AI35" s="46"/>
      <c r="AJ35" s="46"/>
      <c r="AK35" s="46"/>
      <c r="AL35" s="46"/>
      <c r="AM35" s="46"/>
      <c r="AN35" s="46"/>
      <c r="AO35" s="31"/>
    </row>
    <row r="36" spans="1:41" ht="15.6" customHeight="1" x14ac:dyDescent="0.25">
      <c r="A36" s="59"/>
      <c r="B36" s="60"/>
      <c r="C36" s="60"/>
      <c r="D36" s="60"/>
      <c r="E36" s="60"/>
      <c r="F36" s="60"/>
      <c r="G36" s="60"/>
      <c r="H36" s="61"/>
      <c r="I36" s="59"/>
      <c r="J36" s="60"/>
      <c r="K36" s="60"/>
      <c r="L36" s="60"/>
      <c r="M36" s="60"/>
      <c r="N36" s="60"/>
      <c r="O36" s="60"/>
      <c r="P36" s="60"/>
      <c r="Q36" s="59"/>
      <c r="R36" s="60"/>
      <c r="S36" s="60"/>
      <c r="T36" s="60"/>
      <c r="U36" s="60"/>
      <c r="V36" s="60"/>
      <c r="W36" s="60"/>
      <c r="X36" s="61"/>
      <c r="Y36" s="67"/>
      <c r="Z36" s="46"/>
      <c r="AA36" s="46"/>
      <c r="AB36" s="46"/>
      <c r="AC36" s="46"/>
      <c r="AD36" s="46"/>
      <c r="AE36" s="46"/>
      <c r="AF36" s="31"/>
      <c r="AG36" s="67"/>
      <c r="AH36" s="46"/>
      <c r="AI36" s="46"/>
      <c r="AJ36" s="46"/>
      <c r="AK36" s="46"/>
      <c r="AL36" s="46"/>
      <c r="AM36" s="46"/>
      <c r="AN36" s="46"/>
      <c r="AO36" s="31"/>
    </row>
    <row r="37" spans="1:41" ht="15.6" customHeight="1" x14ac:dyDescent="0.25">
      <c r="A37" s="59"/>
      <c r="B37" s="60"/>
      <c r="C37" s="60"/>
      <c r="D37" s="60"/>
      <c r="E37" s="60"/>
      <c r="F37" s="60"/>
      <c r="G37" s="60"/>
      <c r="H37" s="61"/>
      <c r="I37" s="59"/>
      <c r="J37" s="60"/>
      <c r="K37" s="60"/>
      <c r="L37" s="60"/>
      <c r="M37" s="60"/>
      <c r="N37" s="60"/>
      <c r="O37" s="60"/>
      <c r="P37" s="60"/>
      <c r="Q37" s="59"/>
      <c r="R37" s="60"/>
      <c r="S37" s="60"/>
      <c r="T37" s="60"/>
      <c r="U37" s="60"/>
      <c r="V37" s="60"/>
      <c r="W37" s="60"/>
      <c r="X37" s="61"/>
      <c r="Y37" s="67"/>
      <c r="Z37" s="46"/>
      <c r="AA37" s="46"/>
      <c r="AB37" s="46"/>
      <c r="AC37" s="46"/>
      <c r="AD37" s="46"/>
      <c r="AE37" s="46"/>
      <c r="AF37" s="31"/>
      <c r="AG37" s="67"/>
      <c r="AH37" s="46"/>
      <c r="AI37" s="46"/>
      <c r="AJ37" s="46"/>
      <c r="AK37" s="46"/>
      <c r="AL37" s="46"/>
      <c r="AM37" s="46"/>
      <c r="AN37" s="46"/>
      <c r="AO37" s="31"/>
    </row>
    <row r="38" spans="1:41" ht="15.6" customHeight="1" x14ac:dyDescent="0.25">
      <c r="A38" s="59"/>
      <c r="B38" s="60"/>
      <c r="C38" s="60"/>
      <c r="D38" s="60"/>
      <c r="E38" s="60"/>
      <c r="F38" s="60"/>
      <c r="G38" s="60"/>
      <c r="H38" s="61"/>
      <c r="I38" s="59"/>
      <c r="J38" s="60"/>
      <c r="K38" s="60"/>
      <c r="L38" s="60"/>
      <c r="M38" s="60"/>
      <c r="N38" s="60"/>
      <c r="O38" s="60"/>
      <c r="P38" s="60"/>
      <c r="Q38" s="59"/>
      <c r="R38" s="60"/>
      <c r="S38" s="60"/>
      <c r="T38" s="60"/>
      <c r="U38" s="60"/>
      <c r="V38" s="60"/>
      <c r="W38" s="60"/>
      <c r="X38" s="61"/>
      <c r="Y38" s="67"/>
      <c r="Z38" s="46"/>
      <c r="AA38" s="46"/>
      <c r="AB38" s="46"/>
      <c r="AC38" s="46"/>
      <c r="AD38" s="46"/>
      <c r="AE38" s="46"/>
      <c r="AF38" s="31"/>
      <c r="AG38" s="67"/>
      <c r="AH38" s="46"/>
      <c r="AI38" s="46"/>
      <c r="AJ38" s="46"/>
      <c r="AK38" s="46"/>
      <c r="AL38" s="46"/>
      <c r="AM38" s="46"/>
      <c r="AN38" s="46"/>
      <c r="AO38" s="31"/>
    </row>
    <row r="39" spans="1:41" ht="15.6" customHeight="1" x14ac:dyDescent="0.25">
      <c r="A39" s="59"/>
      <c r="B39" s="60"/>
      <c r="C39" s="60"/>
      <c r="D39" s="60"/>
      <c r="E39" s="60"/>
      <c r="F39" s="60"/>
      <c r="G39" s="60"/>
      <c r="H39" s="61"/>
      <c r="I39" s="59"/>
      <c r="J39" s="60"/>
      <c r="K39" s="60"/>
      <c r="L39" s="60"/>
      <c r="M39" s="60"/>
      <c r="N39" s="60"/>
      <c r="O39" s="60"/>
      <c r="P39" s="60"/>
      <c r="Q39" s="59"/>
      <c r="R39" s="60"/>
      <c r="S39" s="60"/>
      <c r="T39" s="60"/>
      <c r="U39" s="60"/>
      <c r="V39" s="60"/>
      <c r="W39" s="60"/>
      <c r="X39" s="61"/>
      <c r="Y39" s="67"/>
      <c r="Z39" s="46"/>
      <c r="AA39" s="46"/>
      <c r="AB39" s="46"/>
      <c r="AC39" s="46"/>
      <c r="AD39" s="46"/>
      <c r="AE39" s="46"/>
      <c r="AF39" s="31"/>
      <c r="AG39" s="67"/>
      <c r="AH39" s="46"/>
      <c r="AI39" s="46"/>
      <c r="AJ39" s="46"/>
      <c r="AK39" s="46"/>
      <c r="AL39" s="46"/>
      <c r="AM39" s="46"/>
      <c r="AN39" s="46"/>
      <c r="AO39" s="31"/>
    </row>
    <row r="40" spans="1:41" ht="15.6" customHeight="1" x14ac:dyDescent="0.25">
      <c r="A40" s="73"/>
      <c r="B40" s="74" t="s">
        <v>14</v>
      </c>
      <c r="C40" s="75"/>
      <c r="D40" s="75"/>
      <c r="E40" s="76"/>
      <c r="F40" s="75"/>
      <c r="G40" s="75"/>
      <c r="H40" s="77"/>
      <c r="I40" s="60"/>
      <c r="J40" s="60"/>
      <c r="K40" s="60"/>
      <c r="L40" s="60"/>
      <c r="M40" s="60"/>
      <c r="N40" s="60"/>
      <c r="O40" s="60"/>
      <c r="P40" s="60"/>
      <c r="Q40" s="59"/>
      <c r="R40" s="60"/>
      <c r="S40" s="60"/>
      <c r="T40" s="60"/>
      <c r="U40" s="60"/>
      <c r="V40" s="60"/>
      <c r="W40" s="60"/>
      <c r="X40" s="61"/>
      <c r="Y40" s="67"/>
      <c r="Z40" s="46"/>
      <c r="AA40" s="46"/>
      <c r="AB40" s="46"/>
      <c r="AC40" s="46"/>
      <c r="AD40" s="46"/>
      <c r="AE40" s="46"/>
      <c r="AF40" s="31"/>
      <c r="AG40" s="67"/>
      <c r="AH40" s="46"/>
      <c r="AI40" s="46"/>
      <c r="AJ40" s="46"/>
      <c r="AK40" s="46"/>
      <c r="AL40" s="46"/>
      <c r="AM40" s="46"/>
      <c r="AN40" s="46"/>
      <c r="AO40" s="31"/>
    </row>
    <row r="41" spans="1:41" ht="15.6" customHeight="1" x14ac:dyDescent="0.25">
      <c r="A41" s="59"/>
      <c r="B41" s="60"/>
      <c r="C41" s="60"/>
      <c r="D41" s="60"/>
      <c r="E41" s="60"/>
      <c r="F41" s="60"/>
      <c r="G41" s="60"/>
      <c r="H41" s="61"/>
      <c r="I41" s="59"/>
      <c r="J41" s="60"/>
      <c r="K41" s="60"/>
      <c r="L41" s="60"/>
      <c r="M41" s="60"/>
      <c r="N41" s="60"/>
      <c r="O41" s="60"/>
      <c r="P41" s="60"/>
      <c r="Q41" s="59"/>
      <c r="R41" s="60"/>
      <c r="S41" s="60"/>
      <c r="T41" s="60"/>
      <c r="U41" s="60"/>
      <c r="V41" s="60"/>
      <c r="W41" s="60"/>
      <c r="X41" s="61"/>
      <c r="Y41" s="67"/>
      <c r="Z41" s="46"/>
      <c r="AA41" s="46"/>
      <c r="AB41" s="46"/>
      <c r="AC41" s="46"/>
      <c r="AD41" s="46"/>
      <c r="AE41" s="46"/>
      <c r="AF41" s="31"/>
      <c r="AG41" s="67"/>
      <c r="AH41" s="46"/>
      <c r="AI41" s="46"/>
      <c r="AJ41" s="46"/>
      <c r="AK41" s="46"/>
      <c r="AL41" s="46"/>
      <c r="AM41" s="46"/>
      <c r="AN41" s="46"/>
      <c r="AO41" s="31"/>
    </row>
    <row r="42" spans="1:41" ht="15.6" customHeight="1" x14ac:dyDescent="0.25">
      <c r="A42" s="59"/>
      <c r="B42" s="60"/>
      <c r="C42" s="60"/>
      <c r="D42" s="60"/>
      <c r="E42" s="60"/>
      <c r="F42" s="60"/>
      <c r="G42" s="60"/>
      <c r="H42" s="61"/>
      <c r="I42" s="59"/>
      <c r="J42" s="60"/>
      <c r="K42" s="60"/>
      <c r="L42" s="60"/>
      <c r="M42" s="60"/>
      <c r="N42" s="60"/>
      <c r="O42" s="60"/>
      <c r="P42" s="60"/>
      <c r="Q42" s="59"/>
      <c r="R42" s="60"/>
      <c r="S42" s="60"/>
      <c r="T42" s="60"/>
      <c r="U42" s="60"/>
      <c r="V42" s="60"/>
      <c r="W42" s="60"/>
      <c r="X42" s="61"/>
      <c r="Y42" s="67"/>
      <c r="Z42" s="46"/>
      <c r="AA42" s="46"/>
      <c r="AB42" s="46"/>
      <c r="AC42" s="46"/>
      <c r="AD42" s="46"/>
      <c r="AE42" s="46"/>
      <c r="AF42" s="31"/>
      <c r="AG42" s="67"/>
      <c r="AH42" s="46"/>
      <c r="AI42" s="46"/>
      <c r="AJ42" s="46"/>
      <c r="AK42" s="46"/>
      <c r="AL42" s="46"/>
      <c r="AM42" s="46"/>
      <c r="AN42" s="46"/>
      <c r="AO42" s="31"/>
    </row>
    <row r="43" spans="1:41" ht="15.6" customHeight="1" x14ac:dyDescent="0.25">
      <c r="A43" s="59"/>
      <c r="B43" s="60"/>
      <c r="C43" s="60"/>
      <c r="D43" s="60"/>
      <c r="E43" s="60"/>
      <c r="F43" s="60"/>
      <c r="G43" s="60"/>
      <c r="H43" s="61"/>
      <c r="I43" s="59"/>
      <c r="J43" s="60"/>
      <c r="K43" s="60"/>
      <c r="L43" s="60"/>
      <c r="M43" s="60"/>
      <c r="N43" s="60"/>
      <c r="O43" s="60"/>
      <c r="P43" s="60"/>
      <c r="Q43" s="59"/>
      <c r="R43" s="60"/>
      <c r="S43" s="60"/>
      <c r="T43" s="60"/>
      <c r="U43" s="60"/>
      <c r="V43" s="60"/>
      <c r="W43" s="60"/>
      <c r="X43" s="61"/>
      <c r="Y43" s="67"/>
      <c r="Z43" s="46"/>
      <c r="AA43" s="46"/>
      <c r="AB43" s="46"/>
      <c r="AC43" s="46"/>
      <c r="AD43" s="46"/>
      <c r="AE43" s="46"/>
      <c r="AF43" s="31"/>
      <c r="AG43" s="67"/>
      <c r="AH43" s="46"/>
      <c r="AI43" s="46"/>
      <c r="AJ43" s="46"/>
      <c r="AK43" s="46"/>
      <c r="AL43" s="46"/>
      <c r="AM43" s="46"/>
      <c r="AN43" s="46"/>
      <c r="AO43" s="31"/>
    </row>
    <row r="44" spans="1:41" ht="15.6" customHeight="1" x14ac:dyDescent="0.25">
      <c r="A44" s="59"/>
      <c r="B44" s="60"/>
      <c r="C44" s="60"/>
      <c r="D44" s="60"/>
      <c r="E44" s="60"/>
      <c r="F44" s="60"/>
      <c r="G44" s="60"/>
      <c r="H44" s="61"/>
      <c r="I44" s="59"/>
      <c r="J44" s="60"/>
      <c r="K44" s="60"/>
      <c r="L44" s="60"/>
      <c r="M44" s="60"/>
      <c r="N44" s="60"/>
      <c r="O44" s="60"/>
      <c r="P44" s="60"/>
      <c r="Q44" s="59"/>
      <c r="R44" s="60"/>
      <c r="S44" s="60"/>
      <c r="T44" s="60"/>
      <c r="U44" s="60"/>
      <c r="V44" s="60"/>
      <c r="W44" s="60"/>
      <c r="X44" s="61"/>
      <c r="Y44" s="67"/>
      <c r="Z44" s="46"/>
      <c r="AA44" s="46"/>
      <c r="AB44" s="46"/>
      <c r="AC44" s="46"/>
      <c r="AD44" s="46"/>
      <c r="AE44" s="46"/>
      <c r="AF44" s="31"/>
      <c r="AG44" s="67"/>
      <c r="AH44" s="46"/>
      <c r="AI44" s="46"/>
      <c r="AJ44" s="46"/>
      <c r="AK44" s="46"/>
      <c r="AL44" s="46"/>
      <c r="AM44" s="46"/>
      <c r="AN44" s="46"/>
      <c r="AO44" s="31"/>
    </row>
    <row r="45" spans="1:41" ht="15.6" customHeight="1" x14ac:dyDescent="0.25">
      <c r="A45" s="59"/>
      <c r="B45" s="60"/>
      <c r="C45" s="60"/>
      <c r="D45" s="60"/>
      <c r="E45" s="60"/>
      <c r="F45" s="60"/>
      <c r="G45" s="60"/>
      <c r="H45" s="61"/>
      <c r="I45" s="59"/>
      <c r="J45" s="60"/>
      <c r="K45" s="60"/>
      <c r="L45" s="60"/>
      <c r="M45" s="60"/>
      <c r="N45" s="60"/>
      <c r="O45" s="60"/>
      <c r="P45" s="60"/>
      <c r="Q45" s="59"/>
      <c r="R45" s="60"/>
      <c r="S45" s="60"/>
      <c r="T45" s="60"/>
      <c r="U45" s="60"/>
      <c r="V45" s="60"/>
      <c r="W45" s="60"/>
      <c r="X45" s="61"/>
      <c r="Y45" s="67"/>
      <c r="Z45" s="46"/>
      <c r="AA45" s="46"/>
      <c r="AB45" s="46"/>
      <c r="AC45" s="46"/>
      <c r="AD45" s="46"/>
      <c r="AE45" s="46"/>
      <c r="AF45" s="31"/>
      <c r="AG45" s="67"/>
      <c r="AH45" s="46"/>
      <c r="AI45" s="46"/>
      <c r="AJ45" s="46"/>
      <c r="AK45" s="46"/>
      <c r="AL45" s="46"/>
      <c r="AM45" s="46"/>
      <c r="AN45" s="46"/>
      <c r="AO45" s="31"/>
    </row>
    <row r="46" spans="1:41" ht="15.6" customHeight="1" x14ac:dyDescent="0.25">
      <c r="A46" s="59"/>
      <c r="B46" s="60"/>
      <c r="C46" s="60"/>
      <c r="D46" s="60"/>
      <c r="E46" s="60"/>
      <c r="F46" s="60"/>
      <c r="G46" s="60"/>
      <c r="H46" s="61"/>
      <c r="I46" s="59"/>
      <c r="J46" s="60"/>
      <c r="K46" s="60"/>
      <c r="L46" s="60"/>
      <c r="M46" s="60"/>
      <c r="N46" s="60"/>
      <c r="O46" s="60"/>
      <c r="P46" s="60"/>
      <c r="Q46" s="59"/>
      <c r="R46" s="60"/>
      <c r="S46" s="60"/>
      <c r="T46" s="60"/>
      <c r="U46" s="60"/>
      <c r="V46" s="60"/>
      <c r="W46" s="60"/>
      <c r="X46" s="61"/>
      <c r="Y46" s="67"/>
      <c r="Z46" s="46"/>
      <c r="AA46" s="46"/>
      <c r="AB46" s="46"/>
      <c r="AC46" s="46"/>
      <c r="AD46" s="46"/>
      <c r="AE46" s="46"/>
      <c r="AF46" s="31"/>
      <c r="AG46" s="67"/>
      <c r="AH46" s="46"/>
      <c r="AI46" s="46"/>
      <c r="AJ46" s="46"/>
      <c r="AK46" s="46"/>
      <c r="AL46" s="46"/>
      <c r="AM46" s="46"/>
      <c r="AN46" s="46"/>
      <c r="AO46" s="31"/>
    </row>
    <row r="47" spans="1:41" s="24" customFormat="1" ht="15.6" customHeight="1" x14ac:dyDescent="0.25">
      <c r="A47" s="59"/>
      <c r="B47" s="60"/>
      <c r="C47" s="60"/>
      <c r="D47" s="60"/>
      <c r="E47" s="60"/>
      <c r="F47" s="60"/>
      <c r="G47" s="60"/>
      <c r="H47" s="61"/>
      <c r="I47" s="59"/>
      <c r="J47" s="60"/>
      <c r="K47" s="60"/>
      <c r="L47" s="60"/>
      <c r="M47" s="60"/>
      <c r="N47" s="60"/>
      <c r="O47" s="60"/>
      <c r="P47" s="60"/>
      <c r="Q47" s="59"/>
      <c r="R47" s="60"/>
      <c r="S47" s="60"/>
      <c r="T47" s="60"/>
      <c r="U47" s="60"/>
      <c r="V47" s="60"/>
      <c r="W47" s="60"/>
      <c r="X47" s="61"/>
      <c r="Y47" s="67"/>
      <c r="Z47" s="46"/>
      <c r="AA47" s="46"/>
      <c r="AB47" s="46"/>
      <c r="AC47" s="46"/>
      <c r="AD47" s="46"/>
      <c r="AE47" s="46"/>
      <c r="AF47" s="31"/>
      <c r="AG47" s="67"/>
      <c r="AH47" s="46"/>
      <c r="AI47" s="46"/>
      <c r="AJ47" s="46"/>
      <c r="AK47" s="46"/>
      <c r="AL47" s="46"/>
      <c r="AM47" s="46"/>
      <c r="AN47" s="46"/>
      <c r="AO47" s="31"/>
    </row>
    <row r="48" spans="1:41" s="24" customFormat="1" ht="15.6" customHeight="1" x14ac:dyDescent="0.25">
      <c r="A48" s="59"/>
      <c r="B48" s="60"/>
      <c r="C48" s="60"/>
      <c r="D48" s="60"/>
      <c r="E48" s="60"/>
      <c r="F48" s="60"/>
      <c r="G48" s="60"/>
      <c r="H48" s="61"/>
      <c r="I48" s="59"/>
      <c r="J48" s="60"/>
      <c r="K48" s="60"/>
      <c r="L48" s="60"/>
      <c r="M48" s="60"/>
      <c r="N48" s="60"/>
      <c r="O48" s="60"/>
      <c r="P48" s="60"/>
      <c r="Q48" s="59"/>
      <c r="R48" s="60"/>
      <c r="S48" s="60"/>
      <c r="T48" s="60"/>
      <c r="U48" s="60"/>
      <c r="V48" s="60"/>
      <c r="W48" s="60"/>
      <c r="X48" s="61"/>
      <c r="Y48" s="67"/>
      <c r="Z48" s="46"/>
      <c r="AA48" s="46"/>
      <c r="AB48" s="46"/>
      <c r="AC48" s="46"/>
      <c r="AD48" s="46"/>
      <c r="AE48" s="46"/>
      <c r="AF48" s="31"/>
      <c r="AG48" s="67"/>
      <c r="AH48" s="46"/>
      <c r="AI48" s="46"/>
      <c r="AJ48" s="46"/>
      <c r="AK48" s="46"/>
      <c r="AL48" s="46"/>
      <c r="AM48" s="46"/>
      <c r="AN48" s="46"/>
      <c r="AO48" s="31"/>
    </row>
    <row r="49" spans="1:41" s="24" customFormat="1" ht="15.6" customHeight="1" x14ac:dyDescent="0.25">
      <c r="A49" s="59"/>
      <c r="B49" s="60"/>
      <c r="C49" s="60"/>
      <c r="D49" s="60"/>
      <c r="E49" s="60"/>
      <c r="F49" s="60"/>
      <c r="G49" s="60"/>
      <c r="H49" s="61"/>
      <c r="I49" s="59"/>
      <c r="J49" s="60"/>
      <c r="K49" s="60"/>
      <c r="L49" s="60"/>
      <c r="M49" s="60"/>
      <c r="N49" s="60"/>
      <c r="O49" s="60"/>
      <c r="P49" s="60"/>
      <c r="Q49" s="59"/>
      <c r="R49" s="60"/>
      <c r="S49" s="60"/>
      <c r="T49" s="60"/>
      <c r="U49" s="60"/>
      <c r="V49" s="60"/>
      <c r="W49" s="60"/>
      <c r="X49" s="61"/>
      <c r="Y49" s="67"/>
      <c r="Z49" s="46"/>
      <c r="AA49" s="46"/>
      <c r="AB49" s="46"/>
      <c r="AC49" s="46"/>
      <c r="AD49" s="46"/>
      <c r="AE49" s="46"/>
      <c r="AF49" s="31"/>
      <c r="AG49" s="67"/>
      <c r="AH49" s="46"/>
      <c r="AI49" s="46"/>
      <c r="AJ49" s="46"/>
      <c r="AK49" s="46"/>
      <c r="AL49" s="46"/>
      <c r="AM49" s="46"/>
      <c r="AN49" s="46"/>
      <c r="AO49" s="31"/>
    </row>
    <row r="50" spans="1:41" s="24" customFormat="1" ht="15.6" customHeight="1" x14ac:dyDescent="0.25">
      <c r="A50" s="59"/>
      <c r="B50" s="60"/>
      <c r="C50" s="60"/>
      <c r="D50" s="60"/>
      <c r="E50" s="60"/>
      <c r="F50" s="60"/>
      <c r="G50" s="60"/>
      <c r="H50" s="61"/>
      <c r="I50" s="59"/>
      <c r="J50" s="60"/>
      <c r="K50" s="60"/>
      <c r="L50" s="60"/>
      <c r="M50" s="60"/>
      <c r="N50" s="60"/>
      <c r="O50" s="60"/>
      <c r="P50" s="60"/>
      <c r="Q50" s="59"/>
      <c r="R50" s="60"/>
      <c r="S50" s="60"/>
      <c r="T50" s="60"/>
      <c r="U50" s="60"/>
      <c r="V50" s="60"/>
      <c r="W50" s="60"/>
      <c r="X50" s="61"/>
      <c r="Y50" s="67"/>
      <c r="Z50" s="46"/>
      <c r="AA50" s="46"/>
      <c r="AB50" s="46"/>
      <c r="AC50" s="46"/>
      <c r="AD50" s="46"/>
      <c r="AE50" s="46"/>
      <c r="AF50" s="31"/>
      <c r="AG50" s="67"/>
      <c r="AH50" s="46"/>
      <c r="AI50" s="46"/>
      <c r="AJ50" s="46"/>
      <c r="AK50" s="46"/>
      <c r="AL50" s="46"/>
      <c r="AM50" s="46"/>
      <c r="AN50" s="46"/>
      <c r="AO50" s="31"/>
    </row>
    <row r="51" spans="1:41" s="24" customFormat="1" ht="15.6" customHeight="1" x14ac:dyDescent="0.25">
      <c r="A51" s="59"/>
      <c r="B51" s="60"/>
      <c r="C51" s="60"/>
      <c r="D51" s="60"/>
      <c r="E51" s="60"/>
      <c r="F51" s="60"/>
      <c r="G51" s="60"/>
      <c r="H51" s="61"/>
      <c r="I51" s="59"/>
      <c r="J51" s="60"/>
      <c r="K51" s="60"/>
      <c r="L51" s="60"/>
      <c r="M51" s="60"/>
      <c r="N51" s="60"/>
      <c r="O51" s="60"/>
      <c r="P51" s="60"/>
      <c r="Q51" s="59"/>
      <c r="R51" s="60"/>
      <c r="S51" s="60"/>
      <c r="T51" s="60"/>
      <c r="U51" s="60"/>
      <c r="V51" s="60"/>
      <c r="W51" s="60"/>
      <c r="X51" s="61"/>
      <c r="Y51" s="67"/>
      <c r="Z51" s="46"/>
      <c r="AA51" s="46"/>
      <c r="AB51" s="46"/>
      <c r="AC51" s="46"/>
      <c r="AD51" s="46"/>
      <c r="AE51" s="46"/>
      <c r="AF51" s="31"/>
      <c r="AG51" s="67"/>
      <c r="AH51" s="46"/>
      <c r="AI51" s="46"/>
      <c r="AJ51" s="46"/>
      <c r="AK51" s="46"/>
      <c r="AL51" s="46"/>
      <c r="AM51" s="46"/>
      <c r="AN51" s="46"/>
      <c r="AO51" s="31"/>
    </row>
    <row r="52" spans="1:41" s="24" customFormat="1" ht="15.6" customHeight="1" x14ac:dyDescent="0.25">
      <c r="A52" s="59"/>
      <c r="B52" s="60"/>
      <c r="C52" s="60"/>
      <c r="D52" s="60"/>
      <c r="E52" s="60"/>
      <c r="F52" s="60"/>
      <c r="G52" s="60"/>
      <c r="H52" s="61"/>
      <c r="I52" s="59"/>
      <c r="J52" s="60"/>
      <c r="K52" s="60"/>
      <c r="L52" s="60"/>
      <c r="M52" s="60"/>
      <c r="N52" s="60"/>
      <c r="O52" s="60"/>
      <c r="P52" s="60"/>
      <c r="Q52" s="59"/>
      <c r="R52" s="60"/>
      <c r="S52" s="60"/>
      <c r="T52" s="60"/>
      <c r="U52" s="60"/>
      <c r="V52" s="60"/>
      <c r="W52" s="60"/>
      <c r="X52" s="61"/>
      <c r="Y52" s="67"/>
      <c r="Z52" s="46"/>
      <c r="AA52" s="46"/>
      <c r="AB52" s="46"/>
      <c r="AC52" s="46"/>
      <c r="AD52" s="46"/>
      <c r="AE52" s="46"/>
      <c r="AF52" s="31"/>
      <c r="AG52" s="67"/>
      <c r="AH52" s="46"/>
      <c r="AI52" s="46"/>
      <c r="AJ52" s="46"/>
      <c r="AK52" s="46"/>
      <c r="AL52" s="46"/>
      <c r="AM52" s="46"/>
      <c r="AN52" s="46"/>
      <c r="AO52" s="31"/>
    </row>
    <row r="53" spans="1:41" s="24" customFormat="1" ht="15.6" customHeight="1" x14ac:dyDescent="0.25">
      <c r="A53" s="59"/>
      <c r="B53" s="60"/>
      <c r="C53" s="60"/>
      <c r="D53" s="60"/>
      <c r="E53" s="60"/>
      <c r="F53" s="60"/>
      <c r="G53" s="60"/>
      <c r="H53" s="61"/>
      <c r="I53" s="59"/>
      <c r="J53" s="60"/>
      <c r="K53" s="60"/>
      <c r="L53" s="60"/>
      <c r="M53" s="60"/>
      <c r="N53" s="60"/>
      <c r="O53" s="60"/>
      <c r="P53" s="60"/>
      <c r="Q53" s="59"/>
      <c r="R53" s="60"/>
      <c r="S53" s="60"/>
      <c r="T53" s="60"/>
      <c r="U53" s="60"/>
      <c r="V53" s="60"/>
      <c r="W53" s="60"/>
      <c r="X53" s="61"/>
      <c r="Y53" s="67"/>
      <c r="Z53" s="46"/>
      <c r="AA53" s="46"/>
      <c r="AB53" s="46"/>
      <c r="AC53" s="46"/>
      <c r="AD53" s="46"/>
      <c r="AE53" s="46"/>
      <c r="AF53" s="31"/>
      <c r="AG53" s="67"/>
      <c r="AH53" s="46"/>
      <c r="AI53" s="46"/>
      <c r="AJ53" s="46"/>
      <c r="AK53" s="46"/>
      <c r="AL53" s="46"/>
      <c r="AM53" s="46"/>
      <c r="AN53" s="46"/>
      <c r="AO53" s="31"/>
    </row>
    <row r="54" spans="1:41" s="24" customFormat="1" ht="15.6" customHeight="1" x14ac:dyDescent="0.25">
      <c r="A54" s="59"/>
      <c r="B54" s="60"/>
      <c r="C54" s="60"/>
      <c r="D54" s="60"/>
      <c r="E54" s="60"/>
      <c r="F54" s="60"/>
      <c r="G54" s="60"/>
      <c r="H54" s="61"/>
      <c r="I54" s="59"/>
      <c r="J54" s="60"/>
      <c r="K54" s="60"/>
      <c r="L54" s="60"/>
      <c r="M54" s="60"/>
      <c r="N54" s="60"/>
      <c r="O54" s="60"/>
      <c r="P54" s="60"/>
      <c r="Q54" s="59"/>
      <c r="R54" s="60"/>
      <c r="S54" s="60"/>
      <c r="T54" s="60"/>
      <c r="U54" s="60"/>
      <c r="V54" s="60"/>
      <c r="W54" s="60"/>
      <c r="X54" s="61"/>
      <c r="Y54" s="67"/>
      <c r="Z54" s="46"/>
      <c r="AA54" s="46"/>
      <c r="AB54" s="46"/>
      <c r="AC54" s="46"/>
      <c r="AD54" s="46"/>
      <c r="AE54" s="46"/>
      <c r="AF54" s="31"/>
      <c r="AG54" s="67"/>
      <c r="AH54" s="46"/>
      <c r="AI54" s="46"/>
      <c r="AJ54" s="46"/>
      <c r="AK54" s="46"/>
      <c r="AL54" s="46"/>
      <c r="AM54" s="46"/>
      <c r="AN54" s="46"/>
      <c r="AO54" s="31"/>
    </row>
    <row r="55" spans="1:41" s="24" customFormat="1" ht="15.6" customHeight="1" x14ac:dyDescent="0.25">
      <c r="A55" s="59"/>
      <c r="B55" s="60"/>
      <c r="C55" s="60"/>
      <c r="D55" s="60"/>
      <c r="E55" s="60"/>
      <c r="F55" s="60"/>
      <c r="G55" s="60"/>
      <c r="H55" s="61"/>
      <c r="I55" s="59"/>
      <c r="J55" s="60"/>
      <c r="K55" s="60"/>
      <c r="L55" s="60"/>
      <c r="M55" s="60"/>
      <c r="N55" s="60"/>
      <c r="O55" s="60"/>
      <c r="P55" s="60"/>
      <c r="Q55" s="59"/>
      <c r="R55" s="60"/>
      <c r="S55" s="60"/>
      <c r="T55" s="60"/>
      <c r="U55" s="60"/>
      <c r="V55" s="60"/>
      <c r="W55" s="60"/>
      <c r="X55" s="61"/>
      <c r="Y55" s="67"/>
      <c r="Z55" s="46"/>
      <c r="AA55" s="46"/>
      <c r="AB55" s="46"/>
      <c r="AC55" s="46"/>
      <c r="AD55" s="46"/>
      <c r="AE55" s="46"/>
      <c r="AF55" s="31"/>
      <c r="AG55" s="67"/>
      <c r="AH55" s="46"/>
      <c r="AI55" s="46"/>
      <c r="AJ55" s="46"/>
      <c r="AK55" s="46"/>
      <c r="AL55" s="46"/>
      <c r="AM55" s="46"/>
      <c r="AN55" s="46"/>
      <c r="AO55" s="31"/>
    </row>
    <row r="56" spans="1:41" s="24" customFormat="1" ht="15.6" customHeight="1" x14ac:dyDescent="0.25">
      <c r="A56" s="59"/>
      <c r="B56" s="60"/>
      <c r="C56" s="60"/>
      <c r="E56" s="60"/>
      <c r="F56" s="60"/>
      <c r="G56" s="60"/>
      <c r="H56" s="61"/>
      <c r="I56" s="59"/>
      <c r="J56" s="60"/>
      <c r="K56" s="60"/>
      <c r="L56" s="60"/>
      <c r="M56" s="60"/>
      <c r="N56" s="60"/>
      <c r="O56" s="60"/>
      <c r="P56" s="60"/>
      <c r="Q56" s="59"/>
      <c r="R56" s="60"/>
      <c r="S56" s="60"/>
      <c r="T56" s="60"/>
      <c r="U56" s="60"/>
      <c r="V56" s="60"/>
      <c r="W56" s="60"/>
      <c r="X56" s="61"/>
      <c r="Y56" s="67"/>
      <c r="Z56" s="46"/>
      <c r="AA56" s="46"/>
      <c r="AB56" s="46"/>
      <c r="AC56" s="46"/>
      <c r="AD56" s="46"/>
      <c r="AE56" s="46"/>
      <c r="AF56" s="31"/>
      <c r="AG56" s="67"/>
      <c r="AH56" s="46"/>
      <c r="AI56" s="46"/>
      <c r="AJ56" s="46"/>
      <c r="AK56" s="46"/>
      <c r="AL56" s="46"/>
      <c r="AM56" s="46"/>
      <c r="AN56" s="46"/>
      <c r="AO56" s="31"/>
    </row>
    <row r="57" spans="1:41" s="24" customFormat="1" ht="15.6" customHeight="1" x14ac:dyDescent="0.25">
      <c r="A57" s="59"/>
      <c r="B57" s="60"/>
      <c r="C57" s="60"/>
      <c r="D57" s="60"/>
      <c r="E57" s="60"/>
      <c r="F57" s="60"/>
      <c r="G57" s="60"/>
      <c r="H57" s="61"/>
      <c r="I57" s="59"/>
      <c r="J57" s="60"/>
      <c r="K57" s="60"/>
      <c r="L57" s="60"/>
      <c r="M57" s="60"/>
      <c r="N57" s="60"/>
      <c r="O57" s="60"/>
      <c r="P57" s="60"/>
      <c r="Q57" s="59"/>
      <c r="R57" s="60"/>
      <c r="S57" s="60"/>
      <c r="T57" s="60"/>
      <c r="U57" s="60"/>
      <c r="V57" s="60"/>
      <c r="W57" s="60"/>
      <c r="X57" s="61"/>
      <c r="Y57" s="67"/>
      <c r="Z57" s="46"/>
      <c r="AA57" s="46"/>
      <c r="AB57" s="46"/>
      <c r="AC57" s="46"/>
      <c r="AD57" s="46"/>
      <c r="AE57" s="46"/>
      <c r="AF57" s="31"/>
      <c r="AG57" s="67"/>
      <c r="AH57" s="46"/>
      <c r="AI57" s="46"/>
      <c r="AJ57" s="46"/>
      <c r="AK57" s="46"/>
      <c r="AL57" s="46"/>
      <c r="AM57" s="46"/>
      <c r="AN57" s="46"/>
      <c r="AO57" s="31"/>
    </row>
    <row r="58" spans="1:41" s="24" customFormat="1" ht="15" customHeight="1" x14ac:dyDescent="0.25">
      <c r="A58" s="62"/>
      <c r="B58" s="63"/>
      <c r="C58" s="63"/>
      <c r="D58" s="63"/>
      <c r="E58" s="63"/>
      <c r="F58" s="63"/>
      <c r="G58" s="63"/>
      <c r="H58" s="64"/>
      <c r="I58" s="62"/>
      <c r="J58" s="63"/>
      <c r="K58" s="63"/>
      <c r="L58" s="63"/>
      <c r="M58" s="63"/>
      <c r="N58" s="63"/>
      <c r="O58" s="63"/>
      <c r="P58" s="63"/>
      <c r="Q58" s="62"/>
      <c r="R58" s="63"/>
      <c r="S58" s="63"/>
      <c r="T58" s="63"/>
      <c r="U58" s="63"/>
      <c r="V58" s="63"/>
      <c r="W58" s="63"/>
      <c r="X58" s="64"/>
      <c r="Y58" s="71"/>
      <c r="Z58" s="20"/>
      <c r="AA58" s="20"/>
      <c r="AB58" s="20"/>
      <c r="AC58" s="20"/>
      <c r="AD58" s="20"/>
      <c r="AE58" s="20"/>
      <c r="AF58" s="72"/>
      <c r="AG58" s="71"/>
      <c r="AH58" s="20"/>
      <c r="AI58" s="20"/>
      <c r="AJ58" s="20"/>
      <c r="AK58" s="20"/>
      <c r="AL58" s="20"/>
      <c r="AM58" s="20"/>
      <c r="AN58" s="20"/>
      <c r="AO58" s="72"/>
    </row>
    <row r="59" spans="1:41" s="24" customFormat="1" ht="15.6" customHeight="1" x14ac:dyDescent="0.25">
      <c r="A59" s="32" t="s">
        <v>15</v>
      </c>
      <c r="B59" s="60" t="str">
        <f>IF(A40="","",MONTH(A40))</f>
        <v/>
      </c>
      <c r="V59" s="18"/>
      <c r="W59" s="18"/>
    </row>
    <row r="60" spans="1:41" ht="15.6" customHeight="1" thickBot="1" x14ac:dyDescent="0.3">
      <c r="I60" s="33"/>
      <c r="K60" s="22"/>
      <c r="L60" s="22"/>
      <c r="M60" s="34"/>
      <c r="N60" s="35"/>
      <c r="O60" s="35"/>
      <c r="P60" s="29"/>
      <c r="T60" s="24"/>
    </row>
    <row r="61" spans="1:41" ht="15.6" customHeight="1" thickBot="1" x14ac:dyDescent="0.3">
      <c r="A61" s="36" t="s">
        <v>0</v>
      </c>
      <c r="C61" s="37" t="str">
        <f>A65</f>
        <v>Catégogie 1</v>
      </c>
      <c r="I61" s="33"/>
      <c r="T61" s="22"/>
    </row>
    <row r="62" spans="1:41" ht="15.75" thickBot="1" x14ac:dyDescent="0.3">
      <c r="A62" s="24"/>
      <c r="B62" s="24"/>
      <c r="C62" s="24"/>
    </row>
    <row r="63" spans="1:41" ht="15" customHeight="1" thickTop="1" x14ac:dyDescent="0.25">
      <c r="A63" s="49" t="s">
        <v>53</v>
      </c>
      <c r="B63" s="50"/>
      <c r="C63" s="50"/>
      <c r="D63" s="51"/>
      <c r="F63" s="49" t="s">
        <v>54</v>
      </c>
      <c r="G63" s="50"/>
      <c r="H63" s="50"/>
      <c r="I63" s="50"/>
      <c r="J63" s="51"/>
      <c r="L63" s="49" t="s">
        <v>55</v>
      </c>
      <c r="M63" s="50"/>
      <c r="N63" s="50"/>
      <c r="O63" s="51"/>
      <c r="Q63" s="49" t="s">
        <v>56</v>
      </c>
      <c r="R63" s="50"/>
      <c r="S63" s="50"/>
      <c r="T63" s="51"/>
      <c r="V63"/>
      <c r="W63"/>
      <c r="X63"/>
      <c r="Y63"/>
      <c r="Z63"/>
      <c r="AA63"/>
      <c r="AB63"/>
      <c r="AC63"/>
    </row>
    <row r="64" spans="1:41" ht="15" customHeight="1" x14ac:dyDescent="0.25">
      <c r="A64" s="38" t="s">
        <v>20</v>
      </c>
      <c r="B64" s="46"/>
      <c r="C64" s="46"/>
      <c r="D64" s="48"/>
      <c r="E64" s="48"/>
      <c r="F64" s="38" t="s">
        <v>44</v>
      </c>
      <c r="J64" s="39"/>
      <c r="L64" s="38" t="s">
        <v>47</v>
      </c>
      <c r="M64" s="24"/>
      <c r="N64" s="24"/>
      <c r="O64" s="39"/>
      <c r="Q64" s="38" t="s">
        <v>50</v>
      </c>
      <c r="R64" s="24"/>
      <c r="S64" s="24"/>
      <c r="T64" s="39"/>
      <c r="V64"/>
      <c r="W64"/>
      <c r="X64"/>
      <c r="Y64"/>
      <c r="Z64"/>
      <c r="AA64"/>
      <c r="AB64"/>
      <c r="AC64"/>
    </row>
    <row r="65" spans="1:29" ht="15" customHeight="1" x14ac:dyDescent="0.25">
      <c r="A65" s="40" t="s">
        <v>21</v>
      </c>
      <c r="B65" s="47"/>
      <c r="C65" s="47"/>
      <c r="D65" s="48" t="str">
        <f>IF(AND($C$61=A65,$B$59&lt;=3),"A",IF(AND($C$61=A65,$B$59&lt;=6),"B",IF(AND($C$61=A65,$B$59&lt;=9),"C",IF(AND($C$61=A65,$B$59&lt;=12),"D",""))))</f>
        <v/>
      </c>
      <c r="E65" s="48" t="str">
        <f>IF(AND($C$61=A65,$A$40&lt;&gt;""),1,"")</f>
        <v/>
      </c>
      <c r="F65" s="40"/>
      <c r="G65" s="24"/>
      <c r="H65" s="24"/>
      <c r="J65" s="48"/>
      <c r="L65" s="40"/>
      <c r="M65" s="24"/>
      <c r="N65" s="24"/>
      <c r="O65" s="48"/>
      <c r="Q65" s="40"/>
      <c r="R65" s="24"/>
      <c r="S65" s="24"/>
      <c r="T65" s="48"/>
      <c r="V65"/>
      <c r="W65"/>
      <c r="X65"/>
      <c r="Y65"/>
      <c r="Z65"/>
      <c r="AA65"/>
      <c r="AB65"/>
      <c r="AC65"/>
    </row>
    <row r="66" spans="1:29" ht="15" customHeight="1" x14ac:dyDescent="0.25">
      <c r="A66" s="40" t="s">
        <v>22</v>
      </c>
      <c r="B66" s="47"/>
      <c r="C66" s="47"/>
      <c r="D66" s="48" t="str">
        <f>IF(AND($C$61=A66,$B$59&lt;=3),"A",IF(AND($C$61=A66,$B$59&lt;=6),"B",IF(AND($C$61=A66,$B$59&lt;=9),"C",IF(AND($C$61=A66,$B$59&lt;=12),"D",""))))</f>
        <v/>
      </c>
      <c r="E66" s="48" t="str">
        <f>IF(AND($C$61=A66,$A$40&lt;&gt;""),1,"")</f>
        <v/>
      </c>
      <c r="F66" s="41"/>
      <c r="G66" s="24"/>
      <c r="H66" s="24"/>
      <c r="J66" s="48"/>
      <c r="L66" s="40"/>
      <c r="M66" s="24"/>
      <c r="N66" s="24"/>
      <c r="O66" s="48"/>
      <c r="Q66" s="40"/>
      <c r="R66" s="24"/>
      <c r="S66" s="24"/>
      <c r="T66" s="48"/>
      <c r="V66"/>
      <c r="W66"/>
      <c r="X66"/>
      <c r="Y66"/>
      <c r="Z66"/>
      <c r="AA66"/>
      <c r="AB66"/>
      <c r="AC66"/>
    </row>
    <row r="67" spans="1:29" ht="15" customHeight="1" x14ac:dyDescent="0.25">
      <c r="A67" s="40" t="s">
        <v>23</v>
      </c>
      <c r="B67" s="24"/>
      <c r="C67" s="24"/>
      <c r="D67" s="48" t="str">
        <f>IF(AND($C$61=A67,$B$59&lt;=3),"A",IF(AND($C$61=A67,$B$59&lt;=6),"B",IF(AND($C$61=A67,$B$59&lt;=9),"C",IF(AND($C$61=A67,$B$59&lt;=12),"D",""))))</f>
        <v/>
      </c>
      <c r="E67" s="48" t="str">
        <f>IF(AND($C$61=A67,$A$40&lt;&gt;""),1,"")</f>
        <v/>
      </c>
      <c r="F67" s="40"/>
      <c r="G67" s="24"/>
      <c r="H67" s="24"/>
      <c r="J67" s="48"/>
      <c r="L67" s="40"/>
      <c r="M67" s="24"/>
      <c r="N67" s="24"/>
      <c r="O67" s="48"/>
      <c r="Q67" s="40"/>
      <c r="R67" s="24"/>
      <c r="S67" s="24"/>
      <c r="T67" s="48"/>
      <c r="V67"/>
      <c r="W67"/>
      <c r="X67"/>
      <c r="Y67"/>
      <c r="Z67"/>
      <c r="AA67"/>
      <c r="AB67"/>
      <c r="AC67"/>
    </row>
    <row r="68" spans="1:29" ht="15" customHeight="1" x14ac:dyDescent="0.25">
      <c r="A68" s="40" t="s">
        <v>24</v>
      </c>
      <c r="B68" s="24"/>
      <c r="C68" s="24"/>
      <c r="D68" s="48" t="str">
        <f>IF(AND($C$61=A68,$B$59&lt;=3),"A",IF(AND($C$61=A68,$B$59&lt;=6),"B",IF(AND($C$61=A68,$B$59&lt;=9),"C",IF(AND($C$61=A68,$B$59&lt;=12),"D",""))))</f>
        <v/>
      </c>
      <c r="E68" s="48" t="str">
        <f>IF(AND($C$61=A68,$A$40&lt;&gt;""),1,"")</f>
        <v/>
      </c>
      <c r="F68" s="40"/>
      <c r="G68" s="24"/>
      <c r="H68" s="24"/>
      <c r="J68" s="48"/>
      <c r="L68" s="40"/>
      <c r="M68" s="24"/>
      <c r="N68" s="24"/>
      <c r="O68" s="48"/>
      <c r="Q68" s="40"/>
      <c r="R68" s="24"/>
      <c r="S68" s="24"/>
      <c r="T68" s="48"/>
      <c r="V68"/>
      <c r="W68"/>
      <c r="X68"/>
      <c r="Y68"/>
      <c r="Z68"/>
      <c r="AA68"/>
      <c r="AB68"/>
      <c r="AC68"/>
    </row>
    <row r="69" spans="1:29" ht="15" customHeight="1" x14ac:dyDescent="0.25">
      <c r="A69" s="40" t="s">
        <v>25</v>
      </c>
      <c r="B69" s="24"/>
      <c r="C69" s="24"/>
      <c r="D69" s="48" t="str">
        <f>IF(AND($C$61=A69,$B$59&lt;=3),"A",IF(AND($C$61=A69,$B$59&lt;=6),"B",IF(AND($C$61=A69,$B$59&lt;=9),"C",IF(AND($C$61=A69,$B$59&lt;=12),"D",""))))</f>
        <v/>
      </c>
      <c r="E69" s="48" t="str">
        <f>IF(AND($C$61=A69,$A$40&lt;&gt;""),1,"")</f>
        <v/>
      </c>
      <c r="F69" s="40"/>
      <c r="J69" s="48"/>
      <c r="L69" s="19"/>
      <c r="M69" s="24"/>
      <c r="N69" s="24"/>
      <c r="O69" s="48"/>
      <c r="Q69" s="40"/>
      <c r="R69" s="24"/>
      <c r="S69" s="24"/>
      <c r="T69" s="48"/>
      <c r="V69"/>
      <c r="W69"/>
      <c r="X69"/>
      <c r="Y69"/>
      <c r="Z69"/>
      <c r="AA69"/>
      <c r="AB69"/>
      <c r="AC69"/>
    </row>
    <row r="70" spans="1:29" ht="15" customHeight="1" x14ac:dyDescent="0.25">
      <c r="A70" s="40" t="s">
        <v>26</v>
      </c>
      <c r="B70" s="24"/>
      <c r="C70" s="24"/>
      <c r="D70" s="48" t="str">
        <f>IF(AND($C$61=A70,$B$59&lt;=3),"A",IF(AND($C$61=A70,$B$59&lt;=6),"B",IF(AND($C$61=A70,$B$59&lt;=9),"C",IF(AND($C$61=A70,$B$59&lt;=12),"D",""))))</f>
        <v/>
      </c>
      <c r="E70" s="48" t="str">
        <f>IF(AND($C$61=A70,$A$40&lt;&gt;""),1,"")</f>
        <v/>
      </c>
      <c r="F70" s="40"/>
      <c r="G70" s="24"/>
      <c r="H70" s="24"/>
      <c r="J70" s="48"/>
      <c r="L70" s="40"/>
      <c r="M70" s="24"/>
      <c r="N70" s="24"/>
      <c r="O70" s="48"/>
      <c r="Q70" s="40"/>
      <c r="R70" s="24"/>
      <c r="S70" s="24"/>
      <c r="T70" s="48"/>
      <c r="V70"/>
      <c r="W70"/>
      <c r="X70"/>
      <c r="Y70"/>
      <c r="Z70"/>
      <c r="AA70"/>
      <c r="AB70"/>
      <c r="AC70"/>
    </row>
    <row r="71" spans="1:29" ht="15" customHeight="1" x14ac:dyDescent="0.25">
      <c r="A71" s="40"/>
      <c r="D71" s="48"/>
      <c r="F71" s="40"/>
      <c r="G71" s="24"/>
      <c r="H71" s="24"/>
      <c r="J71" s="48"/>
      <c r="L71" s="40"/>
      <c r="M71" s="24"/>
      <c r="N71" s="24"/>
      <c r="O71" s="48"/>
      <c r="Q71" s="42"/>
      <c r="R71" s="24"/>
      <c r="S71" s="24"/>
      <c r="T71" s="48"/>
      <c r="V71"/>
      <c r="W71"/>
      <c r="X71"/>
      <c r="Y71"/>
      <c r="Z71"/>
      <c r="AA71"/>
      <c r="AB71"/>
      <c r="AC71"/>
    </row>
    <row r="72" spans="1:29" ht="15" customHeight="1" x14ac:dyDescent="0.25">
      <c r="A72" s="40" t="s">
        <v>27</v>
      </c>
      <c r="B72" s="24"/>
      <c r="C72" s="24"/>
      <c r="D72" s="48" t="str">
        <f>IF(AND($C$61=A72,$B$59&lt;=3),"A",IF(AND($C$61=A72,$B$59&lt;=6),"B",IF(AND($C$61=A72,$B$59&lt;=9),"C",IF(AND($C$61=A72,$B$59&lt;=12),"D",""))))</f>
        <v/>
      </c>
      <c r="E72" s="48" t="str">
        <f>IF(AND($C$61=A72,$A$40&lt;&gt;""),1,"")</f>
        <v/>
      </c>
      <c r="F72" s="40"/>
      <c r="G72" s="24"/>
      <c r="H72" s="24"/>
      <c r="J72" s="48"/>
      <c r="L72" s="40"/>
      <c r="O72" s="48"/>
      <c r="Q72" s="40"/>
      <c r="R72" s="24"/>
      <c r="S72" s="24"/>
      <c r="T72" s="48"/>
      <c r="V72"/>
      <c r="W72"/>
      <c r="X72"/>
      <c r="Y72"/>
      <c r="Z72"/>
      <c r="AA72"/>
      <c r="AB72"/>
      <c r="AC72"/>
    </row>
    <row r="73" spans="1:29" ht="15" customHeight="1" x14ac:dyDescent="0.25">
      <c r="A73" s="40" t="s">
        <v>28</v>
      </c>
      <c r="B73" s="24"/>
      <c r="C73" s="24"/>
      <c r="D73" s="48" t="str">
        <f>IF(AND($C$61=A73,$B$59&lt;=3),"A",IF(AND($C$61=A73,$B$59&lt;=6),"B",IF(AND($C$61=A73,$B$59&lt;=9),"C",IF(AND($C$61=A73,$B$59&lt;=12),"D",""))))</f>
        <v/>
      </c>
      <c r="E73" s="48" t="str">
        <f>IF(AND($C$61=A73,$A$40&lt;&gt;""),1,"")</f>
        <v/>
      </c>
      <c r="F73" s="40"/>
      <c r="G73" s="24"/>
      <c r="H73" s="24"/>
      <c r="J73" s="48"/>
      <c r="L73" s="38" t="s">
        <v>48</v>
      </c>
      <c r="M73" s="24"/>
      <c r="N73" s="24"/>
      <c r="O73" s="48"/>
      <c r="Q73" s="40"/>
      <c r="R73" s="24"/>
      <c r="S73" s="24"/>
      <c r="T73" s="48"/>
    </row>
    <row r="74" spans="1:29" ht="15" customHeight="1" x14ac:dyDescent="0.25">
      <c r="A74" s="40" t="s">
        <v>29</v>
      </c>
      <c r="B74" s="24"/>
      <c r="C74" s="24"/>
      <c r="D74" s="48" t="str">
        <f>IF(AND($C$61=A74,$B$59&lt;=3),"A",IF(AND($C$61=A74,$B$59&lt;=6),"B",IF(AND($C$61=A74,$B$59&lt;=9),"C",IF(AND($C$61=A74,$B$59&lt;=12),"D",""))))</f>
        <v/>
      </c>
      <c r="E74" s="48" t="str">
        <f>IF(AND($C$61=A74,$A$40&lt;&gt;""),1,"")</f>
        <v/>
      </c>
      <c r="F74" s="40"/>
      <c r="J74" s="48"/>
      <c r="L74" s="40"/>
      <c r="M74" s="24"/>
      <c r="N74" s="24"/>
      <c r="O74" s="48"/>
      <c r="Q74" s="40"/>
      <c r="R74" s="24"/>
      <c r="S74" s="24"/>
      <c r="T74" s="48"/>
    </row>
    <row r="75" spans="1:29" ht="15" customHeight="1" x14ac:dyDescent="0.25">
      <c r="A75" s="40" t="s">
        <v>30</v>
      </c>
      <c r="B75" s="24"/>
      <c r="C75" s="24"/>
      <c r="D75" s="48" t="str">
        <f>IF(AND($C$61=A75,$B$59&lt;=3),"A",IF(AND($C$61=A75,$B$59&lt;=6),"B",IF(AND($C$61=A75,$B$59&lt;=9),"C",IF(AND($C$61=A75,$B$59&lt;=12),"D",""))))</f>
        <v/>
      </c>
      <c r="E75" s="48" t="str">
        <f>IF(AND($C$61=A75,$A$40&lt;&gt;""),1,"")</f>
        <v/>
      </c>
      <c r="F75" s="40"/>
      <c r="J75" s="48"/>
      <c r="L75" s="40"/>
      <c r="O75" s="48"/>
      <c r="Q75" s="40"/>
      <c r="T75" s="48"/>
    </row>
    <row r="76" spans="1:29" ht="15" customHeight="1" x14ac:dyDescent="0.25">
      <c r="A76" s="40" t="s">
        <v>31</v>
      </c>
      <c r="B76" s="24"/>
      <c r="C76" s="24"/>
      <c r="D76" s="48" t="str">
        <f>IF(AND($C$61=A76,$B$59&lt;=3),"A",IF(AND($C$61=A76,$B$59&lt;=6),"B",IF(AND($C$61=A76,$B$59&lt;=9),"C",IF(AND($C$61=A76,$B$59&lt;=12),"D",""))))</f>
        <v/>
      </c>
      <c r="E76" s="48" t="str">
        <f>IF(AND($C$61=A76,$A$40&lt;&gt;""),1,"")</f>
        <v/>
      </c>
      <c r="F76" s="19"/>
      <c r="J76" s="48"/>
      <c r="L76" s="40"/>
      <c r="M76" s="24"/>
      <c r="N76" s="24"/>
      <c r="O76" s="48"/>
      <c r="Q76" s="38" t="s">
        <v>51</v>
      </c>
      <c r="T76" s="48"/>
    </row>
    <row r="77" spans="1:29" ht="15" customHeight="1" x14ac:dyDescent="0.25">
      <c r="A77" s="40" t="s">
        <v>32</v>
      </c>
      <c r="D77" s="48" t="str">
        <f>IF(AND($C$61=A77,$B$59&lt;=3),"A",IF(AND($C$61=A77,$B$59&lt;=6),"B",IF(AND($C$61=A77,$B$59&lt;=9),"C",IF(AND($C$61=A77,$B$59&lt;=12),"D",""))))</f>
        <v/>
      </c>
      <c r="E77" s="48" t="str">
        <f>IF(AND($C$61=A77,$A$40&lt;&gt;""),1,"")</f>
        <v/>
      </c>
      <c r="F77" s="40"/>
      <c r="J77" s="48"/>
      <c r="L77" s="19"/>
      <c r="M77" s="24"/>
      <c r="N77" s="24"/>
      <c r="O77" s="48"/>
      <c r="Q77" s="40"/>
      <c r="T77" s="48"/>
    </row>
    <row r="78" spans="1:29" ht="15" customHeight="1" x14ac:dyDescent="0.25">
      <c r="A78" s="40"/>
      <c r="B78" s="24"/>
      <c r="C78" s="24"/>
      <c r="D78" s="48"/>
      <c r="F78" s="40"/>
      <c r="J78" s="48"/>
      <c r="L78" s="40"/>
      <c r="M78" s="24"/>
      <c r="N78" s="24"/>
      <c r="O78" s="48"/>
      <c r="Q78" s="40"/>
      <c r="T78" s="48"/>
    </row>
    <row r="79" spans="1:29" ht="15" customHeight="1" x14ac:dyDescent="0.25">
      <c r="A79" s="40" t="s">
        <v>33</v>
      </c>
      <c r="D79" s="48" t="str">
        <f>IF(AND($C$61=A79,$B$59&lt;=3),"A",IF(AND($C$61=A79,$B$59&lt;=6),"B",IF(AND($C$61=A79,$B$59&lt;=9),"C",IF(AND($C$61=A79,$B$59&lt;=12),"D",""))))</f>
        <v/>
      </c>
      <c r="E79" s="48" t="str">
        <f>IF(AND($C$61=A79,$A$40&lt;&gt;""),1,"")</f>
        <v/>
      </c>
      <c r="F79" s="41"/>
      <c r="G79" s="24"/>
      <c r="H79" s="24"/>
      <c r="J79" s="48"/>
      <c r="L79" s="40"/>
      <c r="M79" s="24"/>
      <c r="N79" s="24"/>
      <c r="O79" s="48"/>
      <c r="Q79" s="40"/>
      <c r="T79" s="48"/>
    </row>
    <row r="80" spans="1:29" ht="15" customHeight="1" x14ac:dyDescent="0.25">
      <c r="A80" s="40" t="s">
        <v>34</v>
      </c>
      <c r="D80" s="48" t="str">
        <f>IF(AND($C$61=A80,$B$59&lt;=3),"A",IF(AND($C$61=A80,$B$59&lt;=6),"B",IF(AND($C$61=A80,$B$59&lt;=9),"C",IF(AND($C$61=A80,$B$59&lt;=12),"D",""))))</f>
        <v/>
      </c>
      <c r="E80" s="48" t="str">
        <f>IF(AND($C$61=A80,$A$40&lt;&gt;""),1,"")</f>
        <v/>
      </c>
      <c r="F80" s="40"/>
      <c r="G80" s="24"/>
      <c r="H80" s="24"/>
      <c r="J80" s="48"/>
      <c r="L80" s="40"/>
      <c r="M80" s="24"/>
      <c r="N80" s="24"/>
      <c r="O80" s="48"/>
      <c r="Q80" s="40"/>
      <c r="T80" s="48"/>
      <c r="V80" s="22"/>
      <c r="W80" s="22"/>
      <c r="X80" s="22"/>
      <c r="Y80" s="22"/>
      <c r="Z80" s="22"/>
      <c r="AA80" s="22"/>
      <c r="AB80" s="22"/>
      <c r="AC80" s="22"/>
    </row>
    <row r="81" spans="1:20" ht="15" customHeight="1" x14ac:dyDescent="0.25">
      <c r="A81" s="40"/>
      <c r="D81" s="48"/>
      <c r="E81" s="48"/>
      <c r="F81" s="40"/>
      <c r="G81" s="24"/>
      <c r="H81" s="24"/>
      <c r="J81" s="48"/>
      <c r="L81" s="40"/>
      <c r="M81" s="24"/>
      <c r="N81" s="24"/>
      <c r="O81" s="48"/>
      <c r="Q81" s="40"/>
      <c r="T81" s="48"/>
    </row>
    <row r="82" spans="1:20" ht="15" customHeight="1" x14ac:dyDescent="0.25">
      <c r="A82" s="40" t="s">
        <v>35</v>
      </c>
      <c r="D82" s="48" t="str">
        <f>IF(AND($C$61=A82,$B$59&lt;=3),"A",IF(AND($C$61=A82,$B$59&lt;=6),"B",IF(AND($C$61=A82,$B$59&lt;=9),"C",IF(AND($C$61=A82,$B$59&lt;=12),"D",""))))</f>
        <v/>
      </c>
      <c r="E82" s="48" t="str">
        <f>IF(AND($C$61=A82,$A$40&lt;&gt;""),1,"")</f>
        <v/>
      </c>
      <c r="F82" s="40"/>
      <c r="G82" s="24"/>
      <c r="H82" s="24"/>
      <c r="J82" s="48"/>
      <c r="L82" s="40"/>
      <c r="M82" s="24"/>
      <c r="N82" s="24"/>
      <c r="O82" s="48"/>
      <c r="Q82" s="40"/>
      <c r="T82" s="48"/>
    </row>
    <row r="83" spans="1:20" ht="15" customHeight="1" x14ac:dyDescent="0.25">
      <c r="A83" s="40" t="s">
        <v>36</v>
      </c>
      <c r="D83" s="48" t="str">
        <f>IF(AND($C$61=A83,$B$59&lt;=3),"A",IF(AND($C$61=A83,$B$59&lt;=6),"B",IF(AND($C$61=A83,$B$59&lt;=9),"C",IF(AND($C$61=A83,$B$59&lt;=12),"D",""))))</f>
        <v/>
      </c>
      <c r="E83" s="48" t="str">
        <f>IF(AND($C$61=A83,$A$40&lt;&gt;""),1,"")</f>
        <v/>
      </c>
      <c r="F83" s="40"/>
      <c r="H83" s="24"/>
      <c r="J83" s="48"/>
      <c r="L83" s="40"/>
      <c r="M83" s="24"/>
      <c r="N83" s="24"/>
      <c r="O83" s="48"/>
      <c r="Q83" s="38" t="s">
        <v>52</v>
      </c>
      <c r="T83" s="48"/>
    </row>
    <row r="84" spans="1:20" ht="15" customHeight="1" x14ac:dyDescent="0.25">
      <c r="A84" s="40"/>
      <c r="D84" s="48"/>
      <c r="E84" s="48"/>
      <c r="F84" s="40"/>
      <c r="G84" s="24"/>
      <c r="H84" s="24"/>
      <c r="J84" s="48"/>
      <c r="L84" s="40"/>
      <c r="M84" s="24"/>
      <c r="N84" s="24"/>
      <c r="O84" s="48"/>
      <c r="Q84" s="40"/>
      <c r="T84" s="48"/>
    </row>
    <row r="85" spans="1:20" ht="15" customHeight="1" x14ac:dyDescent="0.25">
      <c r="A85" s="38" t="s">
        <v>41</v>
      </c>
      <c r="D85" s="48"/>
      <c r="E85" s="48"/>
      <c r="F85" s="40"/>
      <c r="G85" s="24"/>
      <c r="H85" s="24"/>
      <c r="J85" s="48"/>
      <c r="L85" s="40"/>
      <c r="M85" s="24"/>
      <c r="N85" s="24"/>
      <c r="O85" s="48"/>
      <c r="Q85" s="40"/>
      <c r="T85" s="39"/>
    </row>
    <row r="86" spans="1:20" ht="15" customHeight="1" x14ac:dyDescent="0.25">
      <c r="A86" s="40" t="s">
        <v>37</v>
      </c>
      <c r="D86" s="48" t="str">
        <f>IF(AND($C$61=A86,$B$59&lt;=3),"A",IF(AND($C$61=A86,$B$59&lt;=6),"B",IF(AND($C$61=A86,$B$59&lt;=9),"C",IF(AND($C$61=A86,$B$59&lt;=12),"D",""))))</f>
        <v/>
      </c>
      <c r="E86" s="48" t="str">
        <f>IF(AND($C$61=A86,$A$40&lt;&gt;""),1,"")</f>
        <v/>
      </c>
      <c r="F86" s="40"/>
      <c r="G86" s="24"/>
      <c r="H86" s="24"/>
      <c r="J86" s="48"/>
      <c r="L86" s="40"/>
      <c r="M86" s="24"/>
      <c r="N86" s="24"/>
      <c r="O86" s="48"/>
      <c r="Q86" s="40"/>
      <c r="T86" s="39"/>
    </row>
    <row r="87" spans="1:20" ht="15" customHeight="1" x14ac:dyDescent="0.25">
      <c r="A87" s="40" t="s">
        <v>38</v>
      </c>
      <c r="D87" s="48" t="str">
        <f>IF(AND($C$61=A87,$B$59&lt;=3),"A",IF(AND($C$61=A87,$B$59&lt;=6),"B",IF(AND($C$61=A87,$B$59&lt;=9),"C",IF(AND($C$61=A87,$B$59&lt;=12),"D",""))))</f>
        <v/>
      </c>
      <c r="E87" s="48" t="str">
        <f>IF(AND($C$61=A87,$A$40&lt;&gt;""),1,"")</f>
        <v/>
      </c>
      <c r="F87" s="40"/>
      <c r="G87" s="24"/>
      <c r="J87" s="48"/>
      <c r="L87" s="40"/>
      <c r="O87" s="48"/>
      <c r="Q87" s="40"/>
      <c r="T87" s="39"/>
    </row>
    <row r="88" spans="1:20" ht="15" customHeight="1" x14ac:dyDescent="0.25">
      <c r="A88" s="40" t="s">
        <v>39</v>
      </c>
      <c r="D88" s="48"/>
      <c r="E88" s="48"/>
      <c r="F88" s="19"/>
      <c r="J88" s="48"/>
      <c r="L88" s="19"/>
      <c r="O88" s="48"/>
      <c r="Q88" s="40"/>
      <c r="T88" s="39"/>
    </row>
    <row r="89" spans="1:20" ht="15" customHeight="1" x14ac:dyDescent="0.25">
      <c r="A89" s="40" t="s">
        <v>40</v>
      </c>
      <c r="D89" s="48" t="str">
        <f>IF(AND($C$61=A89,$B$59&lt;=3),"A",IF(AND($C$61=A89,$B$59&lt;=6),"B",IF(AND($C$61=A89,$B$59&lt;=9),"C",IF(AND($C$61=A89,$B$59&lt;=12),"D",""))))</f>
        <v/>
      </c>
      <c r="E89" s="48" t="str">
        <f>IF(AND($C$61=A89,$A$40&lt;&gt;""),1,"")</f>
        <v/>
      </c>
      <c r="F89" s="43"/>
      <c r="J89" s="48"/>
      <c r="L89" s="38" t="s">
        <v>49</v>
      </c>
      <c r="O89" s="48"/>
      <c r="Q89" s="40"/>
      <c r="T89" s="39"/>
    </row>
    <row r="90" spans="1:20" ht="15" customHeight="1" x14ac:dyDescent="0.25">
      <c r="A90" s="40" t="s">
        <v>42</v>
      </c>
      <c r="D90" s="48" t="str">
        <f>IF(AND($C$61=A90,$B$59&lt;=3),"A",IF(AND($C$61=A90,$B$59&lt;=6),"B",IF(AND($C$61=A90,$B$59&lt;=9),"C",IF(AND($C$61=A90,$B$59&lt;=12),"D",""))))</f>
        <v/>
      </c>
      <c r="E90" s="48" t="str">
        <f>IF(AND($C$61=A90,$A$40&lt;&gt;""),1,"")</f>
        <v/>
      </c>
      <c r="F90" s="43"/>
      <c r="J90" s="48"/>
      <c r="L90" s="40"/>
      <c r="O90" s="48"/>
      <c r="Q90" s="40"/>
      <c r="T90" s="39"/>
    </row>
    <row r="91" spans="1:20" x14ac:dyDescent="0.25">
      <c r="A91" s="19"/>
      <c r="D91" s="39"/>
      <c r="F91" s="19"/>
      <c r="J91" s="39"/>
      <c r="L91" s="40"/>
      <c r="O91" s="39"/>
      <c r="Q91" s="40"/>
      <c r="T91" s="39"/>
    </row>
    <row r="92" spans="1:20" x14ac:dyDescent="0.25">
      <c r="A92" s="40"/>
      <c r="D92" s="39"/>
      <c r="F92" s="40"/>
      <c r="J92" s="39"/>
      <c r="L92" s="40"/>
      <c r="O92" s="39"/>
      <c r="Q92" s="40"/>
      <c r="T92" s="39"/>
    </row>
    <row r="93" spans="1:20" x14ac:dyDescent="0.25">
      <c r="A93" s="40"/>
      <c r="D93" s="39"/>
      <c r="F93" s="40"/>
      <c r="J93" s="39"/>
      <c r="L93" s="40"/>
      <c r="O93" s="39"/>
      <c r="Q93" s="40"/>
      <c r="T93" s="39"/>
    </row>
    <row r="94" spans="1:20" x14ac:dyDescent="0.25">
      <c r="A94" s="19"/>
      <c r="D94" s="39"/>
      <c r="F94" s="19"/>
      <c r="J94" s="39"/>
      <c r="L94" s="40"/>
      <c r="O94" s="39"/>
      <c r="Q94" s="40"/>
      <c r="T94" s="39"/>
    </row>
    <row r="95" spans="1:20" x14ac:dyDescent="0.25">
      <c r="A95" s="38"/>
      <c r="D95" s="39"/>
      <c r="F95" s="38" t="s">
        <v>45</v>
      </c>
      <c r="J95" s="39"/>
      <c r="L95" s="40"/>
      <c r="O95" s="39"/>
      <c r="Q95" s="40"/>
      <c r="T95" s="39"/>
    </row>
    <row r="96" spans="1:20" x14ac:dyDescent="0.25">
      <c r="A96" s="40"/>
      <c r="D96" s="39"/>
      <c r="F96" s="40"/>
      <c r="J96" s="39"/>
      <c r="L96" s="40"/>
      <c r="O96" s="39"/>
      <c r="Q96" s="40"/>
      <c r="T96" s="39"/>
    </row>
    <row r="97" spans="1:20" x14ac:dyDescent="0.25">
      <c r="A97" s="43"/>
      <c r="D97" s="39"/>
      <c r="F97" s="40"/>
      <c r="J97" s="39"/>
      <c r="L97" s="40"/>
      <c r="O97" s="39"/>
      <c r="Q97" s="40"/>
      <c r="T97" s="39"/>
    </row>
    <row r="98" spans="1:20" x14ac:dyDescent="0.25">
      <c r="A98" s="19"/>
      <c r="D98" s="39"/>
      <c r="F98" s="40"/>
      <c r="J98" s="39"/>
      <c r="L98" s="40"/>
      <c r="O98" s="39"/>
      <c r="Q98" s="40"/>
      <c r="T98" s="39"/>
    </row>
    <row r="99" spans="1:20" x14ac:dyDescent="0.25">
      <c r="A99" s="19"/>
      <c r="D99" s="21"/>
      <c r="F99" s="40"/>
      <c r="J99" s="39"/>
      <c r="L99" s="40"/>
      <c r="O99" s="39"/>
      <c r="Q99" s="40"/>
      <c r="T99" s="39"/>
    </row>
    <row r="100" spans="1:20" x14ac:dyDescent="0.25">
      <c r="A100" s="19"/>
      <c r="D100" s="21"/>
      <c r="F100" s="40"/>
      <c r="J100" s="39"/>
      <c r="L100" s="40"/>
      <c r="O100" s="39"/>
      <c r="Q100" s="40"/>
      <c r="T100" s="39"/>
    </row>
    <row r="101" spans="1:20" x14ac:dyDescent="0.25">
      <c r="A101" s="19"/>
      <c r="D101" s="21"/>
      <c r="F101" s="40"/>
      <c r="J101" s="39"/>
      <c r="L101" s="40"/>
      <c r="O101" s="39"/>
      <c r="Q101" s="40"/>
      <c r="T101" s="39"/>
    </row>
    <row r="102" spans="1:20" x14ac:dyDescent="0.25">
      <c r="A102" s="19"/>
      <c r="D102" s="21"/>
      <c r="F102" s="38" t="s">
        <v>46</v>
      </c>
      <c r="J102" s="39"/>
      <c r="L102" s="40"/>
      <c r="O102" s="39"/>
      <c r="Q102" s="40"/>
      <c r="T102" s="39"/>
    </row>
    <row r="103" spans="1:20" x14ac:dyDescent="0.25">
      <c r="A103" s="19"/>
      <c r="D103" s="21"/>
      <c r="F103" s="40"/>
      <c r="J103" s="39"/>
      <c r="L103" s="40"/>
      <c r="O103" s="39"/>
      <c r="Q103" s="40"/>
      <c r="T103" s="39"/>
    </row>
    <row r="104" spans="1:20" x14ac:dyDescent="0.25">
      <c r="A104" s="19"/>
      <c r="D104" s="21"/>
      <c r="F104" s="40"/>
      <c r="J104" s="39"/>
      <c r="L104" s="40"/>
      <c r="O104" s="39"/>
      <c r="Q104" s="40"/>
      <c r="T104" s="39"/>
    </row>
    <row r="105" spans="1:20" ht="15.75" thickBot="1" x14ac:dyDescent="0.3">
      <c r="A105" s="26"/>
      <c r="B105" s="27"/>
      <c r="C105" s="27"/>
      <c r="D105" s="28"/>
      <c r="F105" s="26"/>
      <c r="G105" s="27"/>
      <c r="H105" s="27"/>
      <c r="I105" s="27"/>
      <c r="J105" s="44"/>
      <c r="L105" s="45"/>
      <c r="M105" s="27"/>
      <c r="N105" s="27"/>
      <c r="O105" s="44"/>
      <c r="Q105" s="45"/>
      <c r="R105" s="27"/>
      <c r="S105" s="27"/>
      <c r="T105" s="44"/>
    </row>
    <row r="106" spans="1:20" ht="15.75" thickTop="1" x14ac:dyDescent="0.25"/>
  </sheetData>
  <sheetProtection formatCells="0"/>
  <mergeCells count="4">
    <mergeCell ref="A63:D63"/>
    <mergeCell ref="F63:J63"/>
    <mergeCell ref="L63:O63"/>
    <mergeCell ref="Q63:T63"/>
  </mergeCells>
  <pageMargins left="0.70866141732283472" right="0.70866141732283472" top="0.74803149606299213" bottom="0.74803149606299213" header="0.31496062992125984" footer="0.31496062992125984"/>
  <pageSetup paperSize="5" orientation="portrait" r:id="rId1"/>
  <headerFooter differentFirst="1">
    <oddFooter>&amp;C&amp;8Ce formulaire est la propriété exclusive du Service d'aménagement de la MRC Beauce-Sartigan &amp;R&amp;7 (Janvier 2015)</oddFooter>
  </headerFooter>
  <colBreaks count="5" manualBreakCount="5">
    <brk id="8" max="57" man="1"/>
    <brk id="16" max="57" man="1"/>
    <brk id="24" max="57" man="1"/>
    <brk id="32" max="57" man="1"/>
    <brk id="42" max="5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8DF8C-15F6-423D-B69A-F19290193B92}">
  <dimension ref="A1:AO106"/>
  <sheetViews>
    <sheetView showGridLines="0" showZeros="0" zoomScaleNormal="100" zoomScaleSheetLayoutView="100" workbookViewId="0">
      <selection activeCell="D52" sqref="D52"/>
    </sheetView>
  </sheetViews>
  <sheetFormatPr baseColWidth="10" defaultColWidth="11.28515625" defaultRowHeight="15" x14ac:dyDescent="0.25"/>
  <cols>
    <col min="1" max="1" width="15.28515625" style="18" customWidth="1"/>
    <col min="2" max="6" width="11.28515625" style="18"/>
    <col min="7" max="8" width="8.7109375" style="18" customWidth="1"/>
    <col min="9" max="9" width="11.28515625" style="18"/>
    <col min="10" max="10" width="11.28515625" style="18" customWidth="1"/>
    <col min="11" max="15" width="11.28515625" style="18"/>
    <col min="16" max="16" width="11.28515625" style="18" customWidth="1"/>
    <col min="17" max="17" width="11.28515625" style="18"/>
    <col min="18" max="18" width="11.28515625" style="18" customWidth="1"/>
    <col min="19" max="23" width="11.28515625" style="18"/>
    <col min="24" max="24" width="11.28515625" style="18" customWidth="1"/>
    <col min="25" max="25" width="15.28515625" style="18" customWidth="1"/>
    <col min="26" max="30" width="11.28515625" style="18"/>
    <col min="31" max="32" width="8.7109375" style="18" customWidth="1"/>
    <col min="33" max="33" width="5.5703125" style="18" customWidth="1"/>
    <col min="34" max="40" width="11.28515625" style="18"/>
    <col min="41" max="41" width="5.5703125" style="18" customWidth="1"/>
    <col min="42" max="16384" width="11.28515625" style="18"/>
  </cols>
  <sheetData>
    <row r="1" spans="1:41" ht="23.45" customHeight="1" x14ac:dyDescent="0.25">
      <c r="A1" s="56"/>
      <c r="B1" s="57"/>
      <c r="C1" s="57"/>
      <c r="D1" s="57"/>
      <c r="E1" s="57"/>
      <c r="F1" s="57"/>
      <c r="G1" s="57"/>
      <c r="H1" s="58"/>
      <c r="I1" s="56"/>
      <c r="J1" s="57"/>
      <c r="K1" s="57"/>
      <c r="L1" s="57"/>
      <c r="M1" s="57"/>
      <c r="N1" s="57"/>
      <c r="O1" s="57"/>
      <c r="P1" s="57"/>
      <c r="Q1" s="56"/>
      <c r="R1" s="57"/>
      <c r="S1" s="57"/>
      <c r="T1" s="57"/>
      <c r="U1" s="57"/>
      <c r="V1" s="57"/>
      <c r="W1" s="57"/>
      <c r="X1" s="58"/>
      <c r="Y1" s="68"/>
      <c r="Z1" s="69"/>
      <c r="AA1" s="69"/>
      <c r="AB1" s="69"/>
      <c r="AC1" s="69"/>
      <c r="AD1" s="69"/>
      <c r="AE1" s="69"/>
      <c r="AF1" s="70"/>
      <c r="AG1" s="68"/>
      <c r="AH1" s="69"/>
      <c r="AI1" s="69"/>
      <c r="AJ1" s="69"/>
      <c r="AK1" s="69"/>
      <c r="AL1" s="69"/>
      <c r="AM1" s="69"/>
      <c r="AN1" s="69"/>
      <c r="AO1" s="70"/>
    </row>
    <row r="2" spans="1:41" ht="23.45" customHeight="1" x14ac:dyDescent="0.25">
      <c r="A2" s="59"/>
      <c r="B2" s="60"/>
      <c r="C2" s="60"/>
      <c r="D2" s="60"/>
      <c r="E2" s="60"/>
      <c r="F2" s="60"/>
      <c r="G2" s="60"/>
      <c r="H2" s="61"/>
      <c r="I2" s="59"/>
      <c r="J2" s="60"/>
      <c r="K2" s="60"/>
      <c r="L2" s="60"/>
      <c r="M2" s="60"/>
      <c r="N2" s="60"/>
      <c r="O2" s="60"/>
      <c r="P2" s="60"/>
      <c r="Q2" s="59"/>
      <c r="R2" s="60"/>
      <c r="S2" s="60"/>
      <c r="T2" s="60"/>
      <c r="U2" s="60"/>
      <c r="V2" s="60"/>
      <c r="W2" s="60"/>
      <c r="X2" s="61"/>
      <c r="Y2" s="67"/>
      <c r="Z2" s="46"/>
      <c r="AA2" s="46"/>
      <c r="AB2" s="46"/>
      <c r="AC2" s="46"/>
      <c r="AD2" s="46"/>
      <c r="AE2" s="46"/>
      <c r="AF2" s="31"/>
      <c r="AG2" s="67"/>
      <c r="AH2" s="46"/>
      <c r="AI2" s="46"/>
      <c r="AJ2" s="46"/>
      <c r="AK2" s="46"/>
      <c r="AL2" s="46"/>
      <c r="AM2" s="46"/>
      <c r="AN2" s="46"/>
      <c r="AO2" s="31"/>
    </row>
    <row r="3" spans="1:41" ht="23.45" customHeight="1" x14ac:dyDescent="0.25">
      <c r="A3" s="59"/>
      <c r="B3" s="60" t="s">
        <v>16</v>
      </c>
      <c r="C3" s="60"/>
      <c r="D3" s="60"/>
      <c r="E3" s="60"/>
      <c r="F3" s="60"/>
      <c r="G3" s="60"/>
      <c r="H3" s="61"/>
      <c r="I3" s="59"/>
      <c r="J3" s="60"/>
      <c r="K3" s="60"/>
      <c r="L3" s="60"/>
      <c r="M3" s="60"/>
      <c r="N3" s="60"/>
      <c r="O3" s="60"/>
      <c r="P3" s="60"/>
      <c r="Q3" s="59"/>
      <c r="R3" s="60"/>
      <c r="S3" s="60"/>
      <c r="T3" s="60"/>
      <c r="U3" s="60"/>
      <c r="V3" s="60"/>
      <c r="W3" s="60"/>
      <c r="X3" s="61"/>
      <c r="Y3" s="67"/>
      <c r="Z3" s="46"/>
      <c r="AA3" s="46"/>
      <c r="AB3" s="46"/>
      <c r="AC3" s="46"/>
      <c r="AD3" s="46"/>
      <c r="AE3" s="46"/>
      <c r="AF3" s="31"/>
      <c r="AG3" s="67"/>
      <c r="AH3" s="46"/>
      <c r="AI3" s="46"/>
      <c r="AJ3" s="46"/>
      <c r="AK3" s="46"/>
      <c r="AL3" s="46"/>
      <c r="AM3" s="46"/>
      <c r="AN3" s="46"/>
      <c r="AO3" s="31"/>
    </row>
    <row r="4" spans="1:41" ht="15.6" customHeight="1" x14ac:dyDescent="0.25">
      <c r="A4" s="59"/>
      <c r="B4" s="60" t="s">
        <v>17</v>
      </c>
      <c r="C4" s="60"/>
      <c r="D4" s="60"/>
      <c r="E4" s="60"/>
      <c r="F4" s="60"/>
      <c r="G4" s="60"/>
      <c r="H4" s="61"/>
      <c r="I4" s="59"/>
      <c r="J4" s="60"/>
      <c r="K4" s="60"/>
      <c r="L4" s="60"/>
      <c r="M4" s="60"/>
      <c r="N4" s="60"/>
      <c r="O4" s="60"/>
      <c r="P4" s="60"/>
      <c r="Q4" s="59"/>
      <c r="R4" s="60"/>
      <c r="S4" s="60"/>
      <c r="T4" s="60"/>
      <c r="U4" s="60"/>
      <c r="V4" s="60"/>
      <c r="W4" s="60"/>
      <c r="X4" s="61"/>
      <c r="Y4" s="67"/>
      <c r="Z4" s="46"/>
      <c r="AA4" s="46"/>
      <c r="AB4" s="46"/>
      <c r="AC4" s="46"/>
      <c r="AD4" s="46"/>
      <c r="AE4" s="46"/>
      <c r="AF4" s="31"/>
      <c r="AG4" s="67"/>
      <c r="AH4" s="46"/>
      <c r="AI4" s="46"/>
      <c r="AJ4" s="46"/>
      <c r="AK4" s="46"/>
      <c r="AL4" s="46"/>
      <c r="AM4" s="46"/>
      <c r="AN4" s="46"/>
      <c r="AO4" s="31"/>
    </row>
    <row r="5" spans="1:41" ht="21" customHeight="1" x14ac:dyDescent="0.25">
      <c r="A5" s="59"/>
      <c r="B5" s="60" t="s">
        <v>18</v>
      </c>
      <c r="C5" s="60"/>
      <c r="D5" s="60"/>
      <c r="E5" s="60"/>
      <c r="F5" s="60"/>
      <c r="G5" s="60"/>
      <c r="H5" s="61"/>
      <c r="I5" s="59"/>
      <c r="J5" s="60"/>
      <c r="K5" s="60"/>
      <c r="L5" s="60"/>
      <c r="M5" s="60"/>
      <c r="N5" s="60"/>
      <c r="O5" s="60"/>
      <c r="P5" s="60"/>
      <c r="Q5" s="59"/>
      <c r="R5" s="60"/>
      <c r="S5" s="60"/>
      <c r="T5" s="60"/>
      <c r="U5" s="60"/>
      <c r="V5" s="60"/>
      <c r="W5" s="60"/>
      <c r="X5" s="61"/>
      <c r="Y5" s="67"/>
      <c r="Z5" s="46"/>
      <c r="AA5" s="46"/>
      <c r="AB5" s="46"/>
      <c r="AC5" s="46"/>
      <c r="AD5" s="46"/>
      <c r="AE5" s="46"/>
      <c r="AF5" s="31"/>
      <c r="AG5" s="67"/>
      <c r="AH5" s="46"/>
      <c r="AI5" s="46"/>
      <c r="AJ5" s="46"/>
      <c r="AK5" s="46"/>
      <c r="AL5" s="46"/>
      <c r="AM5" s="46"/>
      <c r="AN5" s="46"/>
      <c r="AO5" s="31"/>
    </row>
    <row r="6" spans="1:41" ht="15.6" customHeight="1" x14ac:dyDescent="0.25">
      <c r="A6" s="59"/>
      <c r="B6" s="78" t="s">
        <v>19</v>
      </c>
      <c r="C6" s="60"/>
      <c r="D6" s="60"/>
      <c r="E6" s="60"/>
      <c r="F6" s="60"/>
      <c r="G6" s="60"/>
      <c r="H6" s="61"/>
      <c r="I6" s="59"/>
      <c r="J6" s="60"/>
      <c r="K6" s="60"/>
      <c r="L6" s="60"/>
      <c r="M6" s="60"/>
      <c r="N6" s="60"/>
      <c r="O6" s="60"/>
      <c r="P6" s="60"/>
      <c r="Q6" s="59"/>
      <c r="R6" s="60"/>
      <c r="S6" s="60"/>
      <c r="T6" s="60"/>
      <c r="U6" s="60"/>
      <c r="V6" s="60"/>
      <c r="W6" s="60"/>
      <c r="X6" s="61"/>
      <c r="Y6" s="67"/>
      <c r="Z6" s="46"/>
      <c r="AA6" s="46"/>
      <c r="AB6" s="46"/>
      <c r="AC6" s="46"/>
      <c r="AD6" s="46"/>
      <c r="AE6" s="46"/>
      <c r="AF6" s="31"/>
      <c r="AG6" s="67"/>
      <c r="AH6" s="46"/>
      <c r="AI6" s="46"/>
      <c r="AJ6" s="46"/>
      <c r="AK6" s="46"/>
      <c r="AL6" s="46"/>
      <c r="AM6" s="46"/>
      <c r="AN6" s="46"/>
      <c r="AO6" s="31"/>
    </row>
    <row r="7" spans="1:41" ht="16.5" customHeight="1" x14ac:dyDescent="0.25">
      <c r="A7" s="59"/>
      <c r="B7" s="60"/>
      <c r="C7" s="60"/>
      <c r="D7" s="60"/>
      <c r="E7" s="60"/>
      <c r="F7" s="60"/>
      <c r="G7" s="60"/>
      <c r="H7" s="61"/>
      <c r="I7" s="59"/>
      <c r="J7" s="60"/>
      <c r="K7" s="60"/>
      <c r="L7" s="60"/>
      <c r="M7" s="60"/>
      <c r="N7" s="60"/>
      <c r="O7" s="60"/>
      <c r="P7" s="60"/>
      <c r="Q7" s="59"/>
      <c r="R7" s="60"/>
      <c r="S7" s="60"/>
      <c r="T7" s="60"/>
      <c r="U7" s="60"/>
      <c r="V7" s="60"/>
      <c r="W7" s="60"/>
      <c r="X7" s="61"/>
      <c r="Y7" s="67"/>
      <c r="Z7" s="46"/>
      <c r="AA7" s="46"/>
      <c r="AB7" s="46"/>
      <c r="AC7" s="46"/>
      <c r="AD7" s="46"/>
      <c r="AE7" s="46"/>
      <c r="AF7" s="31"/>
      <c r="AG7" s="67"/>
      <c r="AH7" s="46"/>
      <c r="AI7" s="46"/>
      <c r="AJ7" s="46"/>
      <c r="AK7" s="46"/>
      <c r="AL7" s="46"/>
      <c r="AM7" s="46"/>
      <c r="AN7" s="46"/>
      <c r="AO7" s="31"/>
    </row>
    <row r="8" spans="1:41" ht="15.6" customHeight="1" x14ac:dyDescent="0.25">
      <c r="A8" s="59"/>
      <c r="B8" s="60"/>
      <c r="C8" s="60"/>
      <c r="D8" s="60"/>
      <c r="E8" s="60"/>
      <c r="F8" s="60"/>
      <c r="G8" s="60"/>
      <c r="H8" s="61"/>
      <c r="I8" s="59"/>
      <c r="J8" s="60"/>
      <c r="K8" s="60"/>
      <c r="L8" s="60"/>
      <c r="M8" s="60"/>
      <c r="N8" s="60"/>
      <c r="O8" s="60"/>
      <c r="P8" s="60"/>
      <c r="Q8" s="59"/>
      <c r="R8" s="60"/>
      <c r="S8" s="60"/>
      <c r="T8" s="60"/>
      <c r="U8" s="60"/>
      <c r="V8" s="60"/>
      <c r="W8" s="60"/>
      <c r="X8" s="61"/>
      <c r="Y8" s="67"/>
      <c r="Z8" s="46"/>
      <c r="AA8" s="46"/>
      <c r="AB8" s="46"/>
      <c r="AC8" s="46"/>
      <c r="AD8" s="46"/>
      <c r="AE8" s="46"/>
      <c r="AF8" s="31"/>
      <c r="AG8" s="67"/>
      <c r="AH8" s="46"/>
      <c r="AI8" s="46"/>
      <c r="AJ8" s="46"/>
      <c r="AK8" s="46"/>
      <c r="AL8" s="46"/>
      <c r="AM8" s="46"/>
      <c r="AN8" s="46"/>
      <c r="AO8" s="31"/>
    </row>
    <row r="9" spans="1:41" ht="15.6" customHeight="1" x14ac:dyDescent="0.25">
      <c r="A9" s="59"/>
      <c r="B9" s="60"/>
      <c r="C9" s="60"/>
      <c r="D9" s="60"/>
      <c r="E9" s="60"/>
      <c r="F9" s="60"/>
      <c r="G9" s="60"/>
      <c r="H9" s="61"/>
      <c r="I9" s="59"/>
      <c r="J9" s="60"/>
      <c r="K9" s="60"/>
      <c r="L9" s="60"/>
      <c r="M9" s="60"/>
      <c r="N9" s="60"/>
      <c r="O9" s="60"/>
      <c r="P9" s="60"/>
      <c r="Q9" s="59"/>
      <c r="R9" s="60"/>
      <c r="S9" s="60"/>
      <c r="T9" s="60"/>
      <c r="U9" s="60"/>
      <c r="V9" s="60"/>
      <c r="W9" s="60"/>
      <c r="X9" s="61"/>
      <c r="Y9" s="67"/>
      <c r="Z9" s="46"/>
      <c r="AA9" s="46"/>
      <c r="AB9" s="46"/>
      <c r="AC9" s="46"/>
      <c r="AD9" s="46"/>
      <c r="AE9" s="46"/>
      <c r="AF9" s="31"/>
      <c r="AG9" s="67"/>
      <c r="AH9" s="46"/>
      <c r="AI9" s="46"/>
      <c r="AJ9" s="46"/>
      <c r="AK9" s="46"/>
      <c r="AL9" s="46"/>
      <c r="AM9" s="46"/>
      <c r="AN9" s="46"/>
      <c r="AO9" s="31"/>
    </row>
    <row r="10" spans="1:41" ht="15.6" customHeight="1" x14ac:dyDescent="0.25">
      <c r="A10" s="59"/>
      <c r="B10" s="60"/>
      <c r="C10" s="60"/>
      <c r="D10" s="60"/>
      <c r="E10" s="60"/>
      <c r="F10" s="60"/>
      <c r="G10" s="60"/>
      <c r="H10" s="61"/>
      <c r="I10" s="59"/>
      <c r="J10" s="60"/>
      <c r="K10" s="60"/>
      <c r="L10" s="60"/>
      <c r="M10" s="60"/>
      <c r="N10" s="60"/>
      <c r="O10" s="60"/>
      <c r="P10" s="60"/>
      <c r="Q10" s="59"/>
      <c r="R10" s="60"/>
      <c r="S10" s="60"/>
      <c r="T10" s="60"/>
      <c r="U10" s="60"/>
      <c r="V10" s="60"/>
      <c r="W10" s="60"/>
      <c r="X10" s="61"/>
      <c r="Y10" s="67"/>
      <c r="Z10" s="46"/>
      <c r="AA10" s="46"/>
      <c r="AB10" s="46"/>
      <c r="AC10" s="46"/>
      <c r="AD10" s="46"/>
      <c r="AE10" s="46"/>
      <c r="AF10" s="31"/>
      <c r="AG10" s="67"/>
      <c r="AH10" s="46"/>
      <c r="AI10" s="46"/>
      <c r="AJ10" s="46"/>
      <c r="AK10" s="46"/>
      <c r="AL10" s="46"/>
      <c r="AM10" s="46"/>
      <c r="AN10" s="46"/>
      <c r="AO10" s="31"/>
    </row>
    <row r="11" spans="1:41" ht="15.6" customHeight="1" x14ac:dyDescent="0.25">
      <c r="A11" s="59"/>
      <c r="B11" s="60"/>
      <c r="C11" s="60"/>
      <c r="D11" s="60"/>
      <c r="E11" s="60"/>
      <c r="F11" s="60"/>
      <c r="G11" s="60"/>
      <c r="H11" s="61"/>
      <c r="I11" s="59"/>
      <c r="J11" s="60"/>
      <c r="K11" s="60"/>
      <c r="L11" s="60"/>
      <c r="M11" s="60"/>
      <c r="N11" s="60"/>
      <c r="O11" s="60"/>
      <c r="P11" s="60"/>
      <c r="Q11" s="59"/>
      <c r="R11" s="60"/>
      <c r="S11" s="60"/>
      <c r="T11" s="60"/>
      <c r="U11" s="60"/>
      <c r="V11" s="60"/>
      <c r="W11" s="60"/>
      <c r="X11" s="61"/>
      <c r="Y11" s="67"/>
      <c r="Z11" s="46"/>
      <c r="AA11" s="46"/>
      <c r="AB11" s="46"/>
      <c r="AC11" s="46"/>
      <c r="AD11" s="46"/>
      <c r="AE11" s="46"/>
      <c r="AF11" s="31"/>
      <c r="AG11" s="67"/>
      <c r="AH11" s="46"/>
      <c r="AI11" s="46"/>
      <c r="AJ11" s="46"/>
      <c r="AK11" s="46"/>
      <c r="AL11" s="46"/>
      <c r="AM11" s="46"/>
      <c r="AN11" s="46"/>
      <c r="AO11" s="31"/>
    </row>
    <row r="12" spans="1:41" ht="15.6" customHeight="1" x14ac:dyDescent="0.25">
      <c r="A12" s="59"/>
      <c r="B12" s="60"/>
      <c r="C12" s="60"/>
      <c r="D12" s="60"/>
      <c r="E12" s="60"/>
      <c r="F12" s="60"/>
      <c r="G12" s="60"/>
      <c r="H12" s="61"/>
      <c r="I12" s="59"/>
      <c r="J12" s="60"/>
      <c r="K12" s="60"/>
      <c r="L12" s="60"/>
      <c r="M12" s="60"/>
      <c r="N12" s="60"/>
      <c r="O12" s="60"/>
      <c r="P12" s="60"/>
      <c r="Q12" s="59"/>
      <c r="R12" s="60"/>
      <c r="S12" s="60"/>
      <c r="T12" s="60"/>
      <c r="U12" s="60"/>
      <c r="V12" s="60"/>
      <c r="W12" s="60"/>
      <c r="X12" s="61"/>
      <c r="Y12" s="67"/>
      <c r="Z12" s="46"/>
      <c r="AA12" s="46"/>
      <c r="AB12" s="46"/>
      <c r="AC12" s="46"/>
      <c r="AD12" s="46"/>
      <c r="AE12" s="46"/>
      <c r="AF12" s="31"/>
      <c r="AG12" s="67"/>
      <c r="AH12" s="46"/>
      <c r="AI12" s="46"/>
      <c r="AJ12" s="46"/>
      <c r="AK12" s="46"/>
      <c r="AL12" s="46"/>
      <c r="AM12" s="46"/>
      <c r="AN12" s="46"/>
      <c r="AO12" s="31"/>
    </row>
    <row r="13" spans="1:41" ht="15.6" customHeight="1" x14ac:dyDescent="0.25">
      <c r="A13" s="59"/>
      <c r="B13" s="60"/>
      <c r="C13" s="60"/>
      <c r="D13" s="60"/>
      <c r="E13" s="60"/>
      <c r="F13" s="60"/>
      <c r="G13" s="60"/>
      <c r="H13" s="61"/>
      <c r="I13" s="59"/>
      <c r="J13" s="60"/>
      <c r="K13" s="60"/>
      <c r="L13" s="60"/>
      <c r="M13" s="60"/>
      <c r="N13" s="60"/>
      <c r="O13" s="60"/>
      <c r="P13" s="60"/>
      <c r="Q13" s="59"/>
      <c r="R13" s="60"/>
      <c r="S13" s="60"/>
      <c r="T13" s="60"/>
      <c r="U13" s="60"/>
      <c r="V13" s="60"/>
      <c r="W13" s="60"/>
      <c r="X13" s="61"/>
      <c r="Y13" s="67"/>
      <c r="Z13" s="46"/>
      <c r="AA13" s="46"/>
      <c r="AB13" s="46"/>
      <c r="AC13" s="46"/>
      <c r="AD13" s="46"/>
      <c r="AE13" s="46"/>
      <c r="AF13" s="31"/>
      <c r="AG13" s="67"/>
      <c r="AH13" s="46"/>
      <c r="AI13" s="46"/>
      <c r="AJ13" s="46"/>
      <c r="AK13" s="46"/>
      <c r="AL13" s="46"/>
      <c r="AM13" s="46"/>
      <c r="AN13" s="46"/>
      <c r="AO13" s="31"/>
    </row>
    <row r="14" spans="1:41" ht="15.6" customHeight="1" x14ac:dyDescent="0.25">
      <c r="A14" s="59"/>
      <c r="B14" s="60"/>
      <c r="C14" s="60"/>
      <c r="D14" s="60"/>
      <c r="E14" s="60"/>
      <c r="F14" s="60"/>
      <c r="G14" s="60"/>
      <c r="H14" s="61"/>
      <c r="I14" s="59"/>
      <c r="J14" s="60"/>
      <c r="K14" s="60"/>
      <c r="L14" s="60"/>
      <c r="M14" s="60"/>
      <c r="N14" s="60"/>
      <c r="O14" s="60"/>
      <c r="P14" s="60"/>
      <c r="Q14" s="59"/>
      <c r="R14" s="60"/>
      <c r="S14" s="60"/>
      <c r="T14" s="60"/>
      <c r="U14" s="60"/>
      <c r="V14" s="60"/>
      <c r="W14" s="60"/>
      <c r="X14" s="61"/>
      <c r="Y14" s="67"/>
      <c r="Z14" s="46"/>
      <c r="AA14" s="46"/>
      <c r="AB14" s="46"/>
      <c r="AC14" s="46"/>
      <c r="AD14" s="46"/>
      <c r="AE14" s="46"/>
      <c r="AF14" s="31"/>
      <c r="AG14" s="67"/>
      <c r="AH14" s="46"/>
      <c r="AI14" s="46"/>
      <c r="AJ14" s="46"/>
      <c r="AK14" s="46"/>
      <c r="AL14" s="46"/>
      <c r="AM14" s="46"/>
      <c r="AN14" s="46"/>
      <c r="AO14" s="31"/>
    </row>
    <row r="15" spans="1:41" ht="15.6" customHeight="1" x14ac:dyDescent="0.25">
      <c r="A15" s="59"/>
      <c r="B15" s="60"/>
      <c r="C15" s="60"/>
      <c r="D15" s="60"/>
      <c r="E15" s="60"/>
      <c r="F15" s="60"/>
      <c r="G15" s="60"/>
      <c r="H15" s="61"/>
      <c r="I15" s="59"/>
      <c r="J15" s="60"/>
      <c r="K15" s="60"/>
      <c r="L15" s="60"/>
      <c r="M15" s="60"/>
      <c r="N15" s="60"/>
      <c r="O15" s="60"/>
      <c r="P15" s="60"/>
      <c r="Q15" s="59"/>
      <c r="R15" s="60"/>
      <c r="S15" s="60"/>
      <c r="T15" s="60"/>
      <c r="U15" s="60"/>
      <c r="V15" s="60"/>
      <c r="W15" s="60"/>
      <c r="X15" s="61"/>
      <c r="Y15" s="67"/>
      <c r="Z15" s="46"/>
      <c r="AA15" s="46"/>
      <c r="AB15" s="46"/>
      <c r="AC15" s="46"/>
      <c r="AD15" s="46"/>
      <c r="AE15" s="46"/>
      <c r="AF15" s="31"/>
      <c r="AG15" s="67"/>
      <c r="AH15" s="46"/>
      <c r="AI15" s="46"/>
      <c r="AJ15" s="46"/>
      <c r="AK15" s="46"/>
      <c r="AL15" s="46"/>
      <c r="AM15" s="46"/>
      <c r="AN15" s="46"/>
      <c r="AO15" s="31"/>
    </row>
    <row r="16" spans="1:41" ht="15.6" customHeight="1" x14ac:dyDescent="0.25">
      <c r="A16" s="59"/>
      <c r="B16" s="60"/>
      <c r="C16" s="60"/>
      <c r="D16" s="60"/>
      <c r="E16" s="60"/>
      <c r="F16" s="60"/>
      <c r="G16" s="60"/>
      <c r="H16" s="61"/>
      <c r="I16" s="59"/>
      <c r="J16" s="60"/>
      <c r="K16" s="60"/>
      <c r="L16" s="60"/>
      <c r="M16" s="60"/>
      <c r="N16" s="60"/>
      <c r="O16" s="60"/>
      <c r="P16" s="60"/>
      <c r="Q16" s="59"/>
      <c r="R16" s="60"/>
      <c r="S16" s="60"/>
      <c r="T16" s="60"/>
      <c r="U16" s="60"/>
      <c r="V16" s="60"/>
      <c r="W16" s="60"/>
      <c r="X16" s="61"/>
      <c r="Y16" s="67"/>
      <c r="Z16" s="46"/>
      <c r="AA16" s="46"/>
      <c r="AB16" s="46"/>
      <c r="AC16" s="46"/>
      <c r="AD16" s="46"/>
      <c r="AE16" s="46"/>
      <c r="AF16" s="31"/>
      <c r="AG16" s="67"/>
      <c r="AH16" s="46"/>
      <c r="AI16" s="46"/>
      <c r="AJ16" s="46"/>
      <c r="AK16" s="46"/>
      <c r="AL16" s="46"/>
      <c r="AM16" s="46"/>
      <c r="AN16" s="46"/>
      <c r="AO16" s="31"/>
    </row>
    <row r="17" spans="1:41" ht="15.6" customHeight="1" x14ac:dyDescent="0.25">
      <c r="A17" s="59"/>
      <c r="B17" s="60"/>
      <c r="C17" s="60"/>
      <c r="D17" s="60"/>
      <c r="E17" s="60"/>
      <c r="F17" s="60"/>
      <c r="G17" s="60"/>
      <c r="H17" s="61"/>
      <c r="I17" s="59"/>
      <c r="J17" s="60"/>
      <c r="K17" s="60"/>
      <c r="L17" s="60"/>
      <c r="M17" s="60"/>
      <c r="N17" s="60"/>
      <c r="O17" s="60"/>
      <c r="P17" s="60"/>
      <c r="Q17" s="59"/>
      <c r="R17" s="60"/>
      <c r="S17" s="60"/>
      <c r="T17" s="60"/>
      <c r="U17" s="60"/>
      <c r="V17" s="60"/>
      <c r="W17" s="60"/>
      <c r="X17" s="61"/>
      <c r="Y17" s="67"/>
      <c r="Z17" s="46"/>
      <c r="AA17" s="46"/>
      <c r="AB17" s="46"/>
      <c r="AC17" s="46"/>
      <c r="AD17" s="46"/>
      <c r="AE17" s="46"/>
      <c r="AF17" s="31"/>
      <c r="AG17" s="67"/>
      <c r="AH17" s="46"/>
      <c r="AI17" s="46"/>
      <c r="AJ17" s="46"/>
      <c r="AK17" s="46"/>
      <c r="AL17" s="46"/>
      <c r="AM17" s="46"/>
      <c r="AN17" s="46"/>
      <c r="AO17" s="31"/>
    </row>
    <row r="18" spans="1:41" ht="15.6" customHeight="1" x14ac:dyDescent="0.25">
      <c r="A18" s="59"/>
      <c r="B18" s="60"/>
      <c r="C18" s="60"/>
      <c r="D18" s="60"/>
      <c r="E18" s="60"/>
      <c r="F18" s="60"/>
      <c r="G18" s="60"/>
      <c r="H18" s="61"/>
      <c r="I18" s="59"/>
      <c r="J18" s="60"/>
      <c r="K18" s="60"/>
      <c r="L18" s="60"/>
      <c r="M18" s="60"/>
      <c r="N18" s="60"/>
      <c r="O18" s="60"/>
      <c r="P18" s="60"/>
      <c r="Q18" s="59"/>
      <c r="R18" s="60"/>
      <c r="S18" s="60"/>
      <c r="T18" s="60"/>
      <c r="U18" s="60"/>
      <c r="V18" s="60"/>
      <c r="W18" s="60"/>
      <c r="X18" s="61"/>
      <c r="Y18" s="67"/>
      <c r="Z18" s="46"/>
      <c r="AA18" s="46"/>
      <c r="AB18" s="46"/>
      <c r="AC18" s="46"/>
      <c r="AD18" s="46"/>
      <c r="AE18" s="46"/>
      <c r="AF18" s="31"/>
      <c r="AG18" s="67"/>
      <c r="AH18" s="46"/>
      <c r="AI18" s="46"/>
      <c r="AJ18" s="46"/>
      <c r="AK18" s="46"/>
      <c r="AL18" s="46"/>
      <c r="AM18" s="46"/>
      <c r="AN18" s="46"/>
      <c r="AO18" s="31"/>
    </row>
    <row r="19" spans="1:41" ht="15.6" customHeight="1" x14ac:dyDescent="0.25">
      <c r="A19" s="59"/>
      <c r="B19" s="60"/>
      <c r="C19" s="60"/>
      <c r="D19" s="60"/>
      <c r="E19" s="60"/>
      <c r="F19" s="60"/>
      <c r="G19" s="60"/>
      <c r="H19" s="61"/>
      <c r="I19" s="59"/>
      <c r="J19" s="60"/>
      <c r="K19" s="60"/>
      <c r="L19" s="60"/>
      <c r="M19" s="60"/>
      <c r="N19" s="60"/>
      <c r="O19" s="60"/>
      <c r="P19" s="60"/>
      <c r="Q19" s="59"/>
      <c r="R19" s="60"/>
      <c r="S19" s="60"/>
      <c r="T19" s="60"/>
      <c r="U19" s="60"/>
      <c r="V19" s="60"/>
      <c r="W19" s="60"/>
      <c r="X19" s="61"/>
      <c r="Y19" s="67"/>
      <c r="Z19" s="46"/>
      <c r="AA19" s="46"/>
      <c r="AB19" s="46"/>
      <c r="AC19" s="46"/>
      <c r="AD19" s="46"/>
      <c r="AE19" s="46"/>
      <c r="AF19" s="31"/>
      <c r="AG19" s="67"/>
      <c r="AH19" s="46"/>
      <c r="AI19" s="46"/>
      <c r="AJ19" s="46"/>
      <c r="AK19" s="46"/>
      <c r="AL19" s="46"/>
      <c r="AM19" s="46"/>
      <c r="AN19" s="46"/>
      <c r="AO19" s="31"/>
    </row>
    <row r="20" spans="1:41" ht="15.6" customHeight="1" x14ac:dyDescent="0.25">
      <c r="A20" s="59"/>
      <c r="B20" s="60"/>
      <c r="C20" s="60"/>
      <c r="D20" s="60"/>
      <c r="E20" s="60"/>
      <c r="F20" s="60"/>
      <c r="G20" s="60"/>
      <c r="H20" s="61"/>
      <c r="I20" s="59"/>
      <c r="J20" s="60"/>
      <c r="K20" s="60"/>
      <c r="L20" s="60"/>
      <c r="M20" s="60"/>
      <c r="N20" s="60"/>
      <c r="O20" s="60"/>
      <c r="P20" s="60"/>
      <c r="Q20" s="59"/>
      <c r="R20" s="60"/>
      <c r="S20" s="60"/>
      <c r="T20" s="60"/>
      <c r="U20" s="60"/>
      <c r="V20" s="60"/>
      <c r="W20" s="60"/>
      <c r="X20" s="61"/>
      <c r="Y20" s="67"/>
      <c r="Z20" s="46"/>
      <c r="AA20" s="46"/>
      <c r="AB20" s="46"/>
      <c r="AC20" s="46"/>
      <c r="AD20" s="46"/>
      <c r="AE20" s="46"/>
      <c r="AF20" s="31"/>
      <c r="AG20" s="67"/>
      <c r="AH20" s="46"/>
      <c r="AI20" s="46"/>
      <c r="AJ20" s="46"/>
      <c r="AK20" s="46"/>
      <c r="AL20" s="46"/>
      <c r="AM20" s="46"/>
      <c r="AN20" s="46"/>
      <c r="AO20" s="31"/>
    </row>
    <row r="21" spans="1:41" ht="15.6" customHeight="1" x14ac:dyDescent="0.25">
      <c r="A21" s="59"/>
      <c r="B21" s="60"/>
      <c r="C21" s="60"/>
      <c r="D21" s="60"/>
      <c r="E21" s="60"/>
      <c r="F21" s="60"/>
      <c r="G21" s="60"/>
      <c r="H21" s="61"/>
      <c r="I21" s="59"/>
      <c r="J21" s="60"/>
      <c r="K21" s="60"/>
      <c r="L21" s="60"/>
      <c r="M21" s="60"/>
      <c r="N21" s="60"/>
      <c r="O21" s="60"/>
      <c r="P21" s="60"/>
      <c r="Q21" s="59"/>
      <c r="R21" s="60"/>
      <c r="S21" s="60"/>
      <c r="T21" s="60"/>
      <c r="U21" s="60"/>
      <c r="V21" s="60"/>
      <c r="W21" s="60"/>
      <c r="X21" s="61"/>
      <c r="Y21" s="67"/>
      <c r="Z21" s="46"/>
      <c r="AA21" s="46"/>
      <c r="AB21" s="46"/>
      <c r="AC21" s="46"/>
      <c r="AD21" s="46"/>
      <c r="AE21" s="46"/>
      <c r="AF21" s="31"/>
      <c r="AG21" s="67"/>
      <c r="AH21" s="46"/>
      <c r="AI21" s="46"/>
      <c r="AJ21" s="46"/>
      <c r="AK21" s="46"/>
      <c r="AL21" s="46"/>
      <c r="AM21" s="46"/>
      <c r="AN21" s="46"/>
      <c r="AO21" s="31"/>
    </row>
    <row r="22" spans="1:41" ht="15.6" customHeight="1" x14ac:dyDescent="0.25">
      <c r="A22" s="59"/>
      <c r="B22" s="60"/>
      <c r="C22" s="60"/>
      <c r="D22" s="60"/>
      <c r="E22" s="60"/>
      <c r="F22" s="60"/>
      <c r="G22" s="60"/>
      <c r="H22" s="61"/>
      <c r="I22" s="59"/>
      <c r="J22" s="60"/>
      <c r="K22" s="60"/>
      <c r="L22" s="60"/>
      <c r="M22" s="60"/>
      <c r="N22" s="60"/>
      <c r="O22" s="60"/>
      <c r="P22" s="60"/>
      <c r="Q22" s="59"/>
      <c r="R22" s="60"/>
      <c r="S22" s="60"/>
      <c r="T22" s="60"/>
      <c r="U22" s="60"/>
      <c r="V22" s="60"/>
      <c r="W22" s="60"/>
      <c r="X22" s="61"/>
      <c r="Y22" s="67"/>
      <c r="Z22" s="46"/>
      <c r="AA22" s="46"/>
      <c r="AB22" s="46"/>
      <c r="AC22" s="46"/>
      <c r="AD22" s="46"/>
      <c r="AE22" s="46"/>
      <c r="AF22" s="31"/>
      <c r="AG22" s="67"/>
      <c r="AH22" s="46"/>
      <c r="AI22" s="46"/>
      <c r="AJ22" s="46"/>
      <c r="AK22" s="46"/>
      <c r="AL22" s="46"/>
      <c r="AM22" s="46"/>
      <c r="AN22" s="46"/>
      <c r="AO22" s="31"/>
    </row>
    <row r="23" spans="1:41" ht="15.6" customHeight="1" x14ac:dyDescent="0.25">
      <c r="A23" s="59"/>
      <c r="B23" s="60"/>
      <c r="C23" s="60"/>
      <c r="D23" s="60"/>
      <c r="E23" s="60"/>
      <c r="F23" s="60"/>
      <c r="G23" s="60"/>
      <c r="H23" s="61"/>
      <c r="I23" s="59"/>
      <c r="J23" s="60"/>
      <c r="K23" s="60"/>
      <c r="L23" s="60"/>
      <c r="M23" s="60"/>
      <c r="N23" s="60"/>
      <c r="O23" s="60"/>
      <c r="P23" s="60"/>
      <c r="Q23" s="59"/>
      <c r="R23" s="60"/>
      <c r="S23" s="60"/>
      <c r="T23" s="60"/>
      <c r="U23" s="60"/>
      <c r="V23" s="60"/>
      <c r="W23" s="60"/>
      <c r="X23" s="61"/>
      <c r="Y23" s="67"/>
      <c r="Z23" s="46"/>
      <c r="AA23" s="46"/>
      <c r="AB23" s="46"/>
      <c r="AC23" s="46"/>
      <c r="AD23" s="46"/>
      <c r="AE23" s="46"/>
      <c r="AF23" s="31"/>
      <c r="AG23" s="67"/>
      <c r="AH23" s="46"/>
      <c r="AI23" s="46"/>
      <c r="AJ23" s="46"/>
      <c r="AK23" s="46"/>
      <c r="AL23" s="46"/>
      <c r="AM23" s="46"/>
      <c r="AN23" s="46"/>
      <c r="AO23" s="31"/>
    </row>
    <row r="24" spans="1:41" ht="15.6" customHeight="1" x14ac:dyDescent="0.25">
      <c r="A24" s="23"/>
      <c r="B24" s="65" t="s">
        <v>9</v>
      </c>
      <c r="C24" s="65"/>
      <c r="D24" s="65"/>
      <c r="E24" s="65"/>
      <c r="F24" s="65"/>
      <c r="G24" s="66"/>
      <c r="H24" s="25"/>
      <c r="I24" s="59"/>
      <c r="J24" s="65" t="s">
        <v>10</v>
      </c>
      <c r="K24" s="60"/>
      <c r="L24" s="60"/>
      <c r="M24" s="60"/>
      <c r="N24" s="60"/>
      <c r="O24" s="60"/>
      <c r="P24" s="60"/>
      <c r="Q24" s="59"/>
      <c r="R24" s="65" t="s">
        <v>11</v>
      </c>
      <c r="S24" s="60"/>
      <c r="T24" s="60"/>
      <c r="U24" s="60"/>
      <c r="V24" s="60"/>
      <c r="W24" s="60"/>
      <c r="X24" s="61"/>
      <c r="Y24" s="67"/>
      <c r="Z24" s="65" t="s">
        <v>12</v>
      </c>
      <c r="AA24" s="46"/>
      <c r="AB24" s="46"/>
      <c r="AC24" s="46"/>
      <c r="AD24" s="46"/>
      <c r="AE24" s="46"/>
      <c r="AF24" s="31"/>
      <c r="AG24" s="67"/>
      <c r="AH24" s="65" t="s">
        <v>13</v>
      </c>
      <c r="AI24" s="46"/>
      <c r="AJ24" s="46"/>
      <c r="AK24" s="46"/>
      <c r="AL24" s="46"/>
      <c r="AM24" s="46"/>
      <c r="AN24" s="46"/>
      <c r="AO24" s="31"/>
    </row>
    <row r="25" spans="1:41" ht="15.6" customHeight="1" x14ac:dyDescent="0.25">
      <c r="A25" s="59"/>
      <c r="B25" s="60"/>
      <c r="C25" s="60"/>
      <c r="D25" s="60"/>
      <c r="E25" s="60"/>
      <c r="F25" s="60"/>
      <c r="G25" s="60"/>
      <c r="H25" s="61"/>
      <c r="I25" s="59"/>
      <c r="J25" s="60"/>
      <c r="K25" s="60"/>
      <c r="L25" s="60"/>
      <c r="M25" s="60"/>
      <c r="N25" s="60"/>
      <c r="O25" s="60"/>
      <c r="P25" s="60"/>
      <c r="Q25" s="59"/>
      <c r="R25" s="60"/>
      <c r="S25" s="60"/>
      <c r="T25" s="60"/>
      <c r="U25" s="60"/>
      <c r="V25" s="60"/>
      <c r="W25" s="60"/>
      <c r="X25" s="61"/>
      <c r="Y25" s="67"/>
      <c r="Z25" s="46"/>
      <c r="AA25" s="46"/>
      <c r="AB25" s="46"/>
      <c r="AC25" s="46"/>
      <c r="AD25" s="46"/>
      <c r="AE25" s="46"/>
      <c r="AF25" s="31"/>
      <c r="AG25" s="67"/>
      <c r="AH25" s="46"/>
      <c r="AI25" s="46"/>
      <c r="AJ25" s="46"/>
      <c r="AK25" s="46"/>
      <c r="AL25" s="46"/>
      <c r="AM25" s="46"/>
      <c r="AN25" s="46"/>
      <c r="AO25" s="31"/>
    </row>
    <row r="26" spans="1:41" ht="15.6" customHeight="1" x14ac:dyDescent="0.25">
      <c r="A26" s="59"/>
      <c r="B26" s="60"/>
      <c r="C26" s="60"/>
      <c r="D26" s="60"/>
      <c r="E26" s="60"/>
      <c r="F26" s="60"/>
      <c r="G26" s="60"/>
      <c r="H26" s="61"/>
      <c r="I26" s="59"/>
      <c r="J26" s="60"/>
      <c r="K26" s="60"/>
      <c r="L26" s="60"/>
      <c r="M26" s="60"/>
      <c r="N26" s="60"/>
      <c r="O26" s="60"/>
      <c r="P26" s="60"/>
      <c r="Q26" s="59"/>
      <c r="R26" s="60"/>
      <c r="S26" s="60"/>
      <c r="T26" s="60"/>
      <c r="U26" s="60"/>
      <c r="V26" s="60"/>
      <c r="W26" s="60"/>
      <c r="X26" s="61"/>
      <c r="Y26" s="67"/>
      <c r="Z26" s="46"/>
      <c r="AA26" s="46"/>
      <c r="AB26" s="46"/>
      <c r="AC26" s="46"/>
      <c r="AD26" s="46"/>
      <c r="AE26" s="46"/>
      <c r="AF26" s="31"/>
      <c r="AG26" s="67"/>
      <c r="AH26" s="46"/>
      <c r="AI26" s="46"/>
      <c r="AJ26" s="46"/>
      <c r="AK26" s="46"/>
      <c r="AL26" s="46"/>
      <c r="AM26" s="46"/>
      <c r="AN26" s="46"/>
      <c r="AO26" s="31"/>
    </row>
    <row r="27" spans="1:41" ht="15.6" customHeight="1" x14ac:dyDescent="0.25">
      <c r="A27" s="59"/>
      <c r="B27" s="60"/>
      <c r="C27" s="60"/>
      <c r="D27" s="60"/>
      <c r="E27" s="60"/>
      <c r="F27" s="60"/>
      <c r="G27" s="60"/>
      <c r="H27" s="61"/>
      <c r="I27" s="59"/>
      <c r="J27" s="60"/>
      <c r="K27" s="60"/>
      <c r="L27" s="60"/>
      <c r="M27" s="60"/>
      <c r="N27" s="60"/>
      <c r="O27" s="60"/>
      <c r="P27" s="60"/>
      <c r="Q27" s="59"/>
      <c r="R27" s="60"/>
      <c r="S27" s="60"/>
      <c r="T27" s="60"/>
      <c r="U27" s="60"/>
      <c r="V27" s="60"/>
      <c r="W27" s="60"/>
      <c r="X27" s="61"/>
      <c r="Y27" s="67"/>
      <c r="Z27" s="46"/>
      <c r="AA27" s="46"/>
      <c r="AB27" s="46"/>
      <c r="AC27" s="46"/>
      <c r="AD27" s="46"/>
      <c r="AE27" s="46"/>
      <c r="AF27" s="31"/>
      <c r="AG27" s="67"/>
      <c r="AH27" s="46"/>
      <c r="AI27" s="46"/>
      <c r="AJ27" s="46"/>
      <c r="AK27" s="46"/>
      <c r="AL27" s="46"/>
      <c r="AM27" s="46"/>
      <c r="AN27" s="46"/>
      <c r="AO27" s="31"/>
    </row>
    <row r="28" spans="1:41" ht="15.6" customHeight="1" x14ac:dyDescent="0.25">
      <c r="A28" s="59"/>
      <c r="B28" s="60"/>
      <c r="C28" s="60"/>
      <c r="D28" s="60"/>
      <c r="E28" s="60"/>
      <c r="F28" s="60"/>
      <c r="G28" s="60"/>
      <c r="H28" s="61"/>
      <c r="I28" s="59"/>
      <c r="J28" s="60"/>
      <c r="K28" s="60"/>
      <c r="L28" s="60"/>
      <c r="M28" s="60"/>
      <c r="N28" s="60"/>
      <c r="O28" s="60"/>
      <c r="P28" s="60"/>
      <c r="Q28" s="59"/>
      <c r="R28" s="60"/>
      <c r="S28" s="60"/>
      <c r="T28" s="60"/>
      <c r="U28" s="60"/>
      <c r="V28" s="60"/>
      <c r="W28" s="60"/>
      <c r="X28" s="61"/>
      <c r="Y28" s="67"/>
      <c r="Z28" s="46"/>
      <c r="AA28" s="46"/>
      <c r="AB28" s="46"/>
      <c r="AC28" s="46"/>
      <c r="AD28" s="46"/>
      <c r="AE28" s="46"/>
      <c r="AF28" s="31"/>
      <c r="AG28" s="67"/>
      <c r="AH28" s="46"/>
      <c r="AI28" s="46"/>
      <c r="AJ28" s="46"/>
      <c r="AK28" s="46"/>
      <c r="AL28" s="46"/>
      <c r="AM28" s="46"/>
      <c r="AN28" s="46"/>
      <c r="AO28" s="31"/>
    </row>
    <row r="29" spans="1:41" ht="15.6" customHeight="1" x14ac:dyDescent="0.25">
      <c r="A29" s="59"/>
      <c r="B29" s="60"/>
      <c r="C29" s="60"/>
      <c r="D29" s="60"/>
      <c r="E29" s="60"/>
      <c r="F29" s="60"/>
      <c r="G29" s="60"/>
      <c r="H29" s="61"/>
      <c r="I29" s="59"/>
      <c r="J29" s="60"/>
      <c r="K29" s="60"/>
      <c r="L29" s="60"/>
      <c r="M29" s="60"/>
      <c r="N29" s="60"/>
      <c r="O29" s="60"/>
      <c r="P29" s="60"/>
      <c r="Q29" s="59"/>
      <c r="R29" s="60"/>
      <c r="S29" s="60"/>
      <c r="T29" s="60"/>
      <c r="U29" s="60"/>
      <c r="V29" s="60"/>
      <c r="W29" s="60"/>
      <c r="X29" s="61"/>
      <c r="Y29" s="67"/>
      <c r="Z29" s="46"/>
      <c r="AA29" s="46"/>
      <c r="AB29" s="46"/>
      <c r="AC29" s="46"/>
      <c r="AD29" s="46"/>
      <c r="AE29" s="46"/>
      <c r="AF29" s="31"/>
      <c r="AG29" s="67"/>
      <c r="AH29" s="46"/>
      <c r="AI29" s="46"/>
      <c r="AJ29" s="46"/>
      <c r="AK29" s="46"/>
      <c r="AL29" s="46"/>
      <c r="AM29" s="46"/>
      <c r="AN29" s="46"/>
      <c r="AO29" s="31"/>
    </row>
    <row r="30" spans="1:41" ht="15.6" customHeight="1" x14ac:dyDescent="0.25">
      <c r="A30" s="59"/>
      <c r="B30" s="60"/>
      <c r="C30" s="60"/>
      <c r="D30" s="60"/>
      <c r="E30" s="60"/>
      <c r="F30" s="60"/>
      <c r="G30" s="60"/>
      <c r="H30" s="61"/>
      <c r="I30" s="59"/>
      <c r="J30" s="60"/>
      <c r="K30" s="60"/>
      <c r="L30" s="60"/>
      <c r="M30" s="60"/>
      <c r="N30" s="60"/>
      <c r="O30" s="60"/>
      <c r="P30" s="60"/>
      <c r="Q30" s="59"/>
      <c r="R30" s="60"/>
      <c r="S30" s="60"/>
      <c r="T30" s="60"/>
      <c r="U30" s="60"/>
      <c r="V30" s="60"/>
      <c r="W30" s="60"/>
      <c r="X30" s="61"/>
      <c r="Y30" s="67"/>
      <c r="Z30" s="46"/>
      <c r="AA30" s="46"/>
      <c r="AB30" s="46"/>
      <c r="AC30" s="46"/>
      <c r="AD30" s="46"/>
      <c r="AE30" s="46"/>
      <c r="AF30" s="31"/>
      <c r="AG30" s="67"/>
      <c r="AH30" s="46"/>
      <c r="AI30" s="46"/>
      <c r="AJ30" s="46"/>
      <c r="AK30" s="46"/>
      <c r="AL30" s="46"/>
      <c r="AM30" s="46"/>
      <c r="AN30" s="46"/>
      <c r="AO30" s="31"/>
    </row>
    <row r="31" spans="1:41" ht="15.6" customHeight="1" x14ac:dyDescent="0.25">
      <c r="A31" s="59"/>
      <c r="B31" s="60"/>
      <c r="C31" s="60"/>
      <c r="D31" s="60"/>
      <c r="E31" s="60"/>
      <c r="F31" s="60"/>
      <c r="G31" s="60"/>
      <c r="H31" s="61"/>
      <c r="I31" s="59"/>
      <c r="J31" s="60"/>
      <c r="K31" s="60"/>
      <c r="L31" s="60"/>
      <c r="M31" s="60"/>
      <c r="N31" s="60"/>
      <c r="O31" s="60"/>
      <c r="P31" s="60"/>
      <c r="Q31" s="59"/>
      <c r="R31" s="60"/>
      <c r="S31" s="60"/>
      <c r="T31" s="60"/>
      <c r="U31" s="60"/>
      <c r="V31" s="60"/>
      <c r="W31" s="60"/>
      <c r="X31" s="61"/>
      <c r="Y31" s="67"/>
      <c r="Z31" s="46"/>
      <c r="AA31" s="46"/>
      <c r="AB31" s="46"/>
      <c r="AC31" s="46"/>
      <c r="AD31" s="46"/>
      <c r="AE31" s="46"/>
      <c r="AF31" s="31"/>
      <c r="AG31" s="67"/>
      <c r="AH31" s="46"/>
      <c r="AI31" s="46"/>
      <c r="AJ31" s="46"/>
      <c r="AK31" s="46"/>
      <c r="AL31" s="46"/>
      <c r="AM31" s="46"/>
      <c r="AN31" s="46"/>
      <c r="AO31" s="31"/>
    </row>
    <row r="32" spans="1:41" ht="15.6" customHeight="1" x14ac:dyDescent="0.25">
      <c r="A32" s="59"/>
      <c r="B32" s="60"/>
      <c r="C32" s="60"/>
      <c r="D32" s="60"/>
      <c r="E32" s="60"/>
      <c r="F32" s="60"/>
      <c r="G32" s="60"/>
      <c r="H32" s="61"/>
      <c r="I32" s="59"/>
      <c r="J32" s="60"/>
      <c r="K32" s="60"/>
      <c r="L32" s="60"/>
      <c r="M32" s="60"/>
      <c r="N32" s="60"/>
      <c r="O32" s="60"/>
      <c r="P32" s="60"/>
      <c r="Q32" s="59"/>
      <c r="R32" s="60"/>
      <c r="S32" s="60"/>
      <c r="T32" s="60"/>
      <c r="U32" s="60"/>
      <c r="V32" s="60"/>
      <c r="W32" s="60"/>
      <c r="X32" s="61"/>
      <c r="Y32" s="67"/>
      <c r="Z32" s="46"/>
      <c r="AA32" s="46"/>
      <c r="AB32" s="46"/>
      <c r="AC32" s="46"/>
      <c r="AD32" s="46"/>
      <c r="AE32" s="46"/>
      <c r="AF32" s="31"/>
      <c r="AG32" s="67"/>
      <c r="AH32" s="46"/>
      <c r="AI32" s="46"/>
      <c r="AJ32" s="46"/>
      <c r="AK32" s="46"/>
      <c r="AL32" s="46"/>
      <c r="AM32" s="46"/>
      <c r="AN32" s="46"/>
      <c r="AO32" s="31"/>
    </row>
    <row r="33" spans="1:41" ht="15.6" customHeight="1" x14ac:dyDescent="0.25">
      <c r="A33" s="59"/>
      <c r="B33" s="60"/>
      <c r="C33" s="60"/>
      <c r="D33" s="60"/>
      <c r="E33" s="60"/>
      <c r="F33" s="60"/>
      <c r="G33" s="60"/>
      <c r="H33" s="61"/>
      <c r="I33" s="59"/>
      <c r="J33" s="60"/>
      <c r="K33" s="60"/>
      <c r="L33" s="60"/>
      <c r="M33" s="60"/>
      <c r="N33" s="60"/>
      <c r="O33" s="60"/>
      <c r="P33" s="60"/>
      <c r="Q33" s="59"/>
      <c r="R33" s="60"/>
      <c r="S33" s="60"/>
      <c r="T33" s="60"/>
      <c r="U33" s="60"/>
      <c r="V33" s="60"/>
      <c r="W33" s="60"/>
      <c r="X33" s="61"/>
      <c r="Y33" s="67"/>
      <c r="Z33" s="46"/>
      <c r="AA33" s="46"/>
      <c r="AB33" s="46"/>
      <c r="AC33" s="46"/>
      <c r="AD33" s="46"/>
      <c r="AE33" s="46"/>
      <c r="AF33" s="31"/>
      <c r="AG33" s="67"/>
      <c r="AH33" s="46"/>
      <c r="AI33" s="46"/>
      <c r="AJ33" s="46"/>
      <c r="AK33" s="46"/>
      <c r="AL33" s="46"/>
      <c r="AM33" s="46"/>
      <c r="AN33" s="46"/>
      <c r="AO33" s="31"/>
    </row>
    <row r="34" spans="1:41" ht="15.6" customHeight="1" x14ac:dyDescent="0.25">
      <c r="A34" s="59"/>
      <c r="B34" s="60"/>
      <c r="C34" s="60"/>
      <c r="D34" s="60"/>
      <c r="E34" s="60"/>
      <c r="F34" s="60"/>
      <c r="G34" s="60"/>
      <c r="H34" s="61"/>
      <c r="I34" s="59"/>
      <c r="J34" s="60"/>
      <c r="K34" s="60"/>
      <c r="L34" s="60"/>
      <c r="M34" s="60"/>
      <c r="N34" s="60"/>
      <c r="O34" s="60"/>
      <c r="P34" s="60"/>
      <c r="Q34" s="59"/>
      <c r="R34" s="60"/>
      <c r="S34" s="60"/>
      <c r="T34" s="60"/>
      <c r="U34" s="60"/>
      <c r="V34" s="60"/>
      <c r="W34" s="60"/>
      <c r="X34" s="61"/>
      <c r="Y34" s="67"/>
      <c r="Z34" s="46"/>
      <c r="AA34" s="46"/>
      <c r="AB34" s="46"/>
      <c r="AC34" s="46"/>
      <c r="AD34" s="46"/>
      <c r="AE34" s="46"/>
      <c r="AF34" s="31"/>
      <c r="AG34" s="67"/>
      <c r="AH34" s="46"/>
      <c r="AI34" s="46"/>
      <c r="AJ34" s="46"/>
      <c r="AK34" s="46"/>
      <c r="AL34" s="46"/>
      <c r="AM34" s="46"/>
      <c r="AN34" s="46"/>
      <c r="AO34" s="31"/>
    </row>
    <row r="35" spans="1:41" ht="15.6" customHeight="1" x14ac:dyDescent="0.25">
      <c r="A35" s="59"/>
      <c r="B35" s="60"/>
      <c r="C35" s="60"/>
      <c r="D35" s="60"/>
      <c r="E35" s="60"/>
      <c r="F35" s="60"/>
      <c r="G35" s="60"/>
      <c r="H35" s="61"/>
      <c r="I35" s="59"/>
      <c r="J35" s="60"/>
      <c r="K35" s="60"/>
      <c r="L35" s="60"/>
      <c r="M35" s="60"/>
      <c r="N35" s="60"/>
      <c r="O35" s="60"/>
      <c r="P35" s="60"/>
      <c r="Q35" s="59"/>
      <c r="R35" s="60"/>
      <c r="S35" s="60"/>
      <c r="T35" s="60"/>
      <c r="U35" s="60"/>
      <c r="V35" s="60"/>
      <c r="W35" s="60"/>
      <c r="X35" s="61"/>
      <c r="Y35" s="67"/>
      <c r="Z35" s="46"/>
      <c r="AA35" s="46"/>
      <c r="AB35" s="46"/>
      <c r="AC35" s="46"/>
      <c r="AD35" s="46"/>
      <c r="AE35" s="46"/>
      <c r="AF35" s="31"/>
      <c r="AG35" s="67"/>
      <c r="AH35" s="46"/>
      <c r="AI35" s="46"/>
      <c r="AJ35" s="46"/>
      <c r="AK35" s="46"/>
      <c r="AL35" s="46"/>
      <c r="AM35" s="46"/>
      <c r="AN35" s="46"/>
      <c r="AO35" s="31"/>
    </row>
    <row r="36" spans="1:41" ht="15.6" customHeight="1" x14ac:dyDescent="0.25">
      <c r="A36" s="59"/>
      <c r="B36" s="60"/>
      <c r="C36" s="60"/>
      <c r="D36" s="60"/>
      <c r="E36" s="60"/>
      <c r="F36" s="60"/>
      <c r="G36" s="60"/>
      <c r="H36" s="61"/>
      <c r="I36" s="59"/>
      <c r="J36" s="60"/>
      <c r="K36" s="60"/>
      <c r="L36" s="60"/>
      <c r="M36" s="60"/>
      <c r="N36" s="60"/>
      <c r="O36" s="60"/>
      <c r="P36" s="60"/>
      <c r="Q36" s="59"/>
      <c r="R36" s="60"/>
      <c r="S36" s="60"/>
      <c r="T36" s="60"/>
      <c r="U36" s="60"/>
      <c r="V36" s="60"/>
      <c r="W36" s="60"/>
      <c r="X36" s="61"/>
      <c r="Y36" s="67"/>
      <c r="Z36" s="46"/>
      <c r="AA36" s="46"/>
      <c r="AB36" s="46"/>
      <c r="AC36" s="46"/>
      <c r="AD36" s="46"/>
      <c r="AE36" s="46"/>
      <c r="AF36" s="31"/>
      <c r="AG36" s="67"/>
      <c r="AH36" s="46"/>
      <c r="AI36" s="46"/>
      <c r="AJ36" s="46"/>
      <c r="AK36" s="46"/>
      <c r="AL36" s="46"/>
      <c r="AM36" s="46"/>
      <c r="AN36" s="46"/>
      <c r="AO36" s="31"/>
    </row>
    <row r="37" spans="1:41" ht="15.6" customHeight="1" x14ac:dyDescent="0.25">
      <c r="A37" s="59"/>
      <c r="B37" s="60"/>
      <c r="C37" s="60"/>
      <c r="D37" s="60"/>
      <c r="E37" s="60"/>
      <c r="F37" s="60"/>
      <c r="G37" s="60"/>
      <c r="H37" s="61"/>
      <c r="I37" s="59"/>
      <c r="J37" s="60"/>
      <c r="K37" s="60"/>
      <c r="L37" s="60"/>
      <c r="M37" s="60"/>
      <c r="N37" s="60"/>
      <c r="O37" s="60"/>
      <c r="P37" s="60"/>
      <c r="Q37" s="59"/>
      <c r="R37" s="60"/>
      <c r="S37" s="60"/>
      <c r="T37" s="60"/>
      <c r="U37" s="60"/>
      <c r="V37" s="60"/>
      <c r="W37" s="60"/>
      <c r="X37" s="61"/>
      <c r="Y37" s="67"/>
      <c r="Z37" s="46"/>
      <c r="AA37" s="46"/>
      <c r="AB37" s="46"/>
      <c r="AC37" s="46"/>
      <c r="AD37" s="46"/>
      <c r="AE37" s="46"/>
      <c r="AF37" s="31"/>
      <c r="AG37" s="67"/>
      <c r="AH37" s="46"/>
      <c r="AI37" s="46"/>
      <c r="AJ37" s="46"/>
      <c r="AK37" s="46"/>
      <c r="AL37" s="46"/>
      <c r="AM37" s="46"/>
      <c r="AN37" s="46"/>
      <c r="AO37" s="31"/>
    </row>
    <row r="38" spans="1:41" ht="15.6" customHeight="1" x14ac:dyDescent="0.25">
      <c r="A38" s="59"/>
      <c r="B38" s="60"/>
      <c r="C38" s="60"/>
      <c r="D38" s="60"/>
      <c r="E38" s="60"/>
      <c r="F38" s="60"/>
      <c r="G38" s="60"/>
      <c r="H38" s="61"/>
      <c r="I38" s="59"/>
      <c r="J38" s="60"/>
      <c r="K38" s="60"/>
      <c r="L38" s="60"/>
      <c r="M38" s="60"/>
      <c r="N38" s="60"/>
      <c r="O38" s="60"/>
      <c r="P38" s="60"/>
      <c r="Q38" s="59"/>
      <c r="R38" s="60"/>
      <c r="S38" s="60"/>
      <c r="T38" s="60"/>
      <c r="U38" s="60"/>
      <c r="V38" s="60"/>
      <c r="W38" s="60"/>
      <c r="X38" s="61"/>
      <c r="Y38" s="67"/>
      <c r="Z38" s="46"/>
      <c r="AA38" s="46"/>
      <c r="AB38" s="46"/>
      <c r="AC38" s="46"/>
      <c r="AD38" s="46"/>
      <c r="AE38" s="46"/>
      <c r="AF38" s="31"/>
      <c r="AG38" s="67"/>
      <c r="AH38" s="46"/>
      <c r="AI38" s="46"/>
      <c r="AJ38" s="46"/>
      <c r="AK38" s="46"/>
      <c r="AL38" s="46"/>
      <c r="AM38" s="46"/>
      <c r="AN38" s="46"/>
      <c r="AO38" s="31"/>
    </row>
    <row r="39" spans="1:41" ht="15.6" customHeight="1" x14ac:dyDescent="0.25">
      <c r="A39" s="59"/>
      <c r="B39" s="60"/>
      <c r="C39" s="60"/>
      <c r="D39" s="60"/>
      <c r="E39" s="60"/>
      <c r="F39" s="60"/>
      <c r="G39" s="60"/>
      <c r="H39" s="61"/>
      <c r="I39" s="59"/>
      <c r="J39" s="60"/>
      <c r="K39" s="60"/>
      <c r="L39" s="60"/>
      <c r="M39" s="60"/>
      <c r="N39" s="60"/>
      <c r="O39" s="60"/>
      <c r="P39" s="60"/>
      <c r="Q39" s="59"/>
      <c r="R39" s="60"/>
      <c r="S39" s="60"/>
      <c r="T39" s="60"/>
      <c r="U39" s="60"/>
      <c r="V39" s="60"/>
      <c r="W39" s="60"/>
      <c r="X39" s="61"/>
      <c r="Y39" s="67"/>
      <c r="Z39" s="46"/>
      <c r="AA39" s="46"/>
      <c r="AB39" s="46"/>
      <c r="AC39" s="46"/>
      <c r="AD39" s="46"/>
      <c r="AE39" s="46"/>
      <c r="AF39" s="31"/>
      <c r="AG39" s="67"/>
      <c r="AH39" s="46"/>
      <c r="AI39" s="46"/>
      <c r="AJ39" s="46"/>
      <c r="AK39" s="46"/>
      <c r="AL39" s="46"/>
      <c r="AM39" s="46"/>
      <c r="AN39" s="46"/>
      <c r="AO39" s="31"/>
    </row>
    <row r="40" spans="1:41" ht="15.6" customHeight="1" x14ac:dyDescent="0.25">
      <c r="A40" s="73">
        <v>45017</v>
      </c>
      <c r="B40" s="74" t="s">
        <v>14</v>
      </c>
      <c r="C40" s="75"/>
      <c r="D40" s="75"/>
      <c r="E40" s="76"/>
      <c r="F40" s="75"/>
      <c r="G40" s="75"/>
      <c r="H40" s="77"/>
      <c r="I40" s="60"/>
      <c r="J40" s="60"/>
      <c r="K40" s="60"/>
      <c r="L40" s="60"/>
      <c r="M40" s="60"/>
      <c r="N40" s="60"/>
      <c r="O40" s="60"/>
      <c r="P40" s="60"/>
      <c r="Q40" s="59"/>
      <c r="R40" s="60"/>
      <c r="S40" s="60"/>
      <c r="T40" s="60"/>
      <c r="U40" s="60"/>
      <c r="V40" s="60"/>
      <c r="W40" s="60"/>
      <c r="X40" s="61"/>
      <c r="Y40" s="67"/>
      <c r="Z40" s="46"/>
      <c r="AA40" s="46"/>
      <c r="AB40" s="46"/>
      <c r="AC40" s="46"/>
      <c r="AD40" s="46"/>
      <c r="AE40" s="46"/>
      <c r="AF40" s="31"/>
      <c r="AG40" s="67"/>
      <c r="AH40" s="46"/>
      <c r="AI40" s="46"/>
      <c r="AJ40" s="46"/>
      <c r="AK40" s="46"/>
      <c r="AL40" s="46"/>
      <c r="AM40" s="46"/>
      <c r="AN40" s="46"/>
      <c r="AO40" s="31"/>
    </row>
    <row r="41" spans="1:41" ht="15.6" customHeight="1" x14ac:dyDescent="0.25">
      <c r="A41" s="59"/>
      <c r="B41" s="60"/>
      <c r="C41" s="60"/>
      <c r="D41" s="60"/>
      <c r="E41" s="60"/>
      <c r="F41" s="60"/>
      <c r="G41" s="60"/>
      <c r="H41" s="61"/>
      <c r="I41" s="59"/>
      <c r="J41" s="60"/>
      <c r="K41" s="60"/>
      <c r="L41" s="60"/>
      <c r="M41" s="60"/>
      <c r="N41" s="60"/>
      <c r="O41" s="60"/>
      <c r="P41" s="60"/>
      <c r="Q41" s="59"/>
      <c r="R41" s="60"/>
      <c r="S41" s="60"/>
      <c r="T41" s="60"/>
      <c r="U41" s="60"/>
      <c r="V41" s="60"/>
      <c r="W41" s="60"/>
      <c r="X41" s="61"/>
      <c r="Y41" s="67"/>
      <c r="Z41" s="46"/>
      <c r="AA41" s="46"/>
      <c r="AB41" s="46"/>
      <c r="AC41" s="46"/>
      <c r="AD41" s="46"/>
      <c r="AE41" s="46"/>
      <c r="AF41" s="31"/>
      <c r="AG41" s="67"/>
      <c r="AH41" s="46"/>
      <c r="AI41" s="46"/>
      <c r="AJ41" s="46"/>
      <c r="AK41" s="46"/>
      <c r="AL41" s="46"/>
      <c r="AM41" s="46"/>
      <c r="AN41" s="46"/>
      <c r="AO41" s="31"/>
    </row>
    <row r="42" spans="1:41" ht="15.6" customHeight="1" x14ac:dyDescent="0.25">
      <c r="A42" s="59"/>
      <c r="B42" s="60"/>
      <c r="C42" s="60"/>
      <c r="D42" s="60"/>
      <c r="E42" s="60"/>
      <c r="F42" s="60"/>
      <c r="G42" s="60"/>
      <c r="H42" s="61"/>
      <c r="I42" s="59"/>
      <c r="J42" s="60"/>
      <c r="K42" s="60"/>
      <c r="L42" s="60"/>
      <c r="M42" s="60"/>
      <c r="N42" s="60"/>
      <c r="O42" s="60"/>
      <c r="P42" s="60"/>
      <c r="Q42" s="59"/>
      <c r="R42" s="60"/>
      <c r="S42" s="60"/>
      <c r="T42" s="60"/>
      <c r="U42" s="60"/>
      <c r="V42" s="60"/>
      <c r="W42" s="60"/>
      <c r="X42" s="61"/>
      <c r="Y42" s="67"/>
      <c r="Z42" s="46"/>
      <c r="AA42" s="46"/>
      <c r="AB42" s="46"/>
      <c r="AC42" s="46"/>
      <c r="AD42" s="46"/>
      <c r="AE42" s="46"/>
      <c r="AF42" s="31"/>
      <c r="AG42" s="67"/>
      <c r="AH42" s="46"/>
      <c r="AI42" s="46"/>
      <c r="AJ42" s="46"/>
      <c r="AK42" s="46"/>
      <c r="AL42" s="46"/>
      <c r="AM42" s="46"/>
      <c r="AN42" s="46"/>
      <c r="AO42" s="31"/>
    </row>
    <row r="43" spans="1:41" ht="15.6" customHeight="1" x14ac:dyDescent="0.25">
      <c r="A43" s="59"/>
      <c r="B43" s="60"/>
      <c r="C43" s="60"/>
      <c r="D43" s="60"/>
      <c r="E43" s="60"/>
      <c r="F43" s="60"/>
      <c r="G43" s="60"/>
      <c r="H43" s="61"/>
      <c r="I43" s="59"/>
      <c r="J43" s="60"/>
      <c r="K43" s="60"/>
      <c r="L43" s="60"/>
      <c r="M43" s="60"/>
      <c r="N43" s="60"/>
      <c r="O43" s="60"/>
      <c r="P43" s="60"/>
      <c r="Q43" s="59"/>
      <c r="R43" s="60"/>
      <c r="S43" s="60"/>
      <c r="T43" s="60"/>
      <c r="U43" s="60"/>
      <c r="V43" s="60"/>
      <c r="W43" s="60"/>
      <c r="X43" s="61"/>
      <c r="Y43" s="67"/>
      <c r="Z43" s="46"/>
      <c r="AA43" s="46"/>
      <c r="AB43" s="46"/>
      <c r="AC43" s="46"/>
      <c r="AD43" s="46"/>
      <c r="AE43" s="46"/>
      <c r="AF43" s="31"/>
      <c r="AG43" s="67"/>
      <c r="AH43" s="46"/>
      <c r="AI43" s="46"/>
      <c r="AJ43" s="46"/>
      <c r="AK43" s="46"/>
      <c r="AL43" s="46"/>
      <c r="AM43" s="46"/>
      <c r="AN43" s="46"/>
      <c r="AO43" s="31"/>
    </row>
    <row r="44" spans="1:41" ht="15.6" customHeight="1" x14ac:dyDescent="0.25">
      <c r="A44" s="59"/>
      <c r="B44" s="60"/>
      <c r="C44" s="60"/>
      <c r="D44" s="60"/>
      <c r="E44" s="60"/>
      <c r="F44" s="60"/>
      <c r="G44" s="60"/>
      <c r="H44" s="61"/>
      <c r="I44" s="59"/>
      <c r="J44" s="60"/>
      <c r="K44" s="60"/>
      <c r="L44" s="60"/>
      <c r="M44" s="60"/>
      <c r="N44" s="60"/>
      <c r="O44" s="60"/>
      <c r="P44" s="60"/>
      <c r="Q44" s="59"/>
      <c r="R44" s="60"/>
      <c r="S44" s="60"/>
      <c r="T44" s="60"/>
      <c r="U44" s="60"/>
      <c r="V44" s="60"/>
      <c r="W44" s="60"/>
      <c r="X44" s="61"/>
      <c r="Y44" s="67"/>
      <c r="Z44" s="46"/>
      <c r="AA44" s="46"/>
      <c r="AB44" s="46"/>
      <c r="AC44" s="46"/>
      <c r="AD44" s="46"/>
      <c r="AE44" s="46"/>
      <c r="AF44" s="31"/>
      <c r="AG44" s="67"/>
      <c r="AH44" s="46"/>
      <c r="AI44" s="46"/>
      <c r="AJ44" s="46"/>
      <c r="AK44" s="46"/>
      <c r="AL44" s="46"/>
      <c r="AM44" s="46"/>
      <c r="AN44" s="46"/>
      <c r="AO44" s="31"/>
    </row>
    <row r="45" spans="1:41" ht="15.6" customHeight="1" x14ac:dyDescent="0.25">
      <c r="A45" s="59"/>
      <c r="B45" s="60"/>
      <c r="C45" s="60"/>
      <c r="D45" s="60"/>
      <c r="E45" s="60"/>
      <c r="F45" s="60"/>
      <c r="G45" s="60"/>
      <c r="H45" s="61"/>
      <c r="I45" s="59"/>
      <c r="J45" s="60"/>
      <c r="K45" s="60"/>
      <c r="L45" s="60"/>
      <c r="M45" s="60"/>
      <c r="N45" s="60"/>
      <c r="O45" s="60"/>
      <c r="P45" s="60"/>
      <c r="Q45" s="59"/>
      <c r="R45" s="60"/>
      <c r="S45" s="60"/>
      <c r="T45" s="60"/>
      <c r="U45" s="60"/>
      <c r="V45" s="60"/>
      <c r="W45" s="60"/>
      <c r="X45" s="61"/>
      <c r="Y45" s="67"/>
      <c r="Z45" s="46"/>
      <c r="AA45" s="46"/>
      <c r="AB45" s="46"/>
      <c r="AC45" s="46"/>
      <c r="AD45" s="46"/>
      <c r="AE45" s="46"/>
      <c r="AF45" s="31"/>
      <c r="AG45" s="67"/>
      <c r="AH45" s="46"/>
      <c r="AI45" s="46"/>
      <c r="AJ45" s="46"/>
      <c r="AK45" s="46"/>
      <c r="AL45" s="46"/>
      <c r="AM45" s="46"/>
      <c r="AN45" s="46"/>
      <c r="AO45" s="31"/>
    </row>
    <row r="46" spans="1:41" ht="15.6" customHeight="1" x14ac:dyDescent="0.25">
      <c r="A46" s="59"/>
      <c r="B46" s="60"/>
      <c r="C46" s="60"/>
      <c r="D46" s="60"/>
      <c r="E46" s="60"/>
      <c r="F46" s="60"/>
      <c r="G46" s="60"/>
      <c r="H46" s="61"/>
      <c r="I46" s="59"/>
      <c r="J46" s="60"/>
      <c r="K46" s="60"/>
      <c r="L46" s="60"/>
      <c r="M46" s="60"/>
      <c r="N46" s="60"/>
      <c r="O46" s="60"/>
      <c r="P46" s="60"/>
      <c r="Q46" s="59"/>
      <c r="R46" s="60"/>
      <c r="S46" s="60"/>
      <c r="T46" s="60"/>
      <c r="U46" s="60"/>
      <c r="V46" s="60"/>
      <c r="W46" s="60"/>
      <c r="X46" s="61"/>
      <c r="Y46" s="67"/>
      <c r="Z46" s="46"/>
      <c r="AA46" s="46"/>
      <c r="AB46" s="46"/>
      <c r="AC46" s="46"/>
      <c r="AD46" s="46"/>
      <c r="AE46" s="46"/>
      <c r="AF46" s="31"/>
      <c r="AG46" s="67"/>
      <c r="AH46" s="46"/>
      <c r="AI46" s="46"/>
      <c r="AJ46" s="46"/>
      <c r="AK46" s="46"/>
      <c r="AL46" s="46"/>
      <c r="AM46" s="46"/>
      <c r="AN46" s="46"/>
      <c r="AO46" s="31"/>
    </row>
    <row r="47" spans="1:41" s="24" customFormat="1" ht="15.6" customHeight="1" x14ac:dyDescent="0.25">
      <c r="A47" s="59"/>
      <c r="B47" s="60"/>
      <c r="C47" s="60"/>
      <c r="D47" s="60"/>
      <c r="E47" s="60"/>
      <c r="F47" s="60"/>
      <c r="G47" s="60"/>
      <c r="H47" s="61"/>
      <c r="I47" s="59"/>
      <c r="J47" s="60"/>
      <c r="K47" s="60"/>
      <c r="L47" s="60"/>
      <c r="M47" s="60"/>
      <c r="N47" s="60"/>
      <c r="O47" s="60"/>
      <c r="P47" s="60"/>
      <c r="Q47" s="59"/>
      <c r="R47" s="60"/>
      <c r="S47" s="60"/>
      <c r="T47" s="60"/>
      <c r="U47" s="60"/>
      <c r="V47" s="60"/>
      <c r="W47" s="60"/>
      <c r="X47" s="61"/>
      <c r="Y47" s="67"/>
      <c r="Z47" s="46"/>
      <c r="AA47" s="46"/>
      <c r="AB47" s="46"/>
      <c r="AC47" s="46"/>
      <c r="AD47" s="46"/>
      <c r="AE47" s="46"/>
      <c r="AF47" s="31"/>
      <c r="AG47" s="67"/>
      <c r="AH47" s="46"/>
      <c r="AI47" s="46"/>
      <c r="AJ47" s="46"/>
      <c r="AK47" s="46"/>
      <c r="AL47" s="46"/>
      <c r="AM47" s="46"/>
      <c r="AN47" s="46"/>
      <c r="AO47" s="31"/>
    </row>
    <row r="48" spans="1:41" s="24" customFormat="1" ht="15.6" customHeight="1" x14ac:dyDescent="0.25">
      <c r="A48" s="59"/>
      <c r="B48" s="60"/>
      <c r="C48" s="60"/>
      <c r="D48" s="60"/>
      <c r="E48" s="60"/>
      <c r="F48" s="60"/>
      <c r="G48" s="60"/>
      <c r="H48" s="61"/>
      <c r="I48" s="59"/>
      <c r="J48" s="60"/>
      <c r="K48" s="60"/>
      <c r="L48" s="60"/>
      <c r="M48" s="60"/>
      <c r="N48" s="60"/>
      <c r="O48" s="60"/>
      <c r="P48" s="60"/>
      <c r="Q48" s="59"/>
      <c r="R48" s="60"/>
      <c r="S48" s="60"/>
      <c r="T48" s="60"/>
      <c r="U48" s="60"/>
      <c r="V48" s="60"/>
      <c r="W48" s="60"/>
      <c r="X48" s="61"/>
      <c r="Y48" s="67"/>
      <c r="Z48" s="46"/>
      <c r="AA48" s="46"/>
      <c r="AB48" s="46"/>
      <c r="AC48" s="46"/>
      <c r="AD48" s="46"/>
      <c r="AE48" s="46"/>
      <c r="AF48" s="31"/>
      <c r="AG48" s="67"/>
      <c r="AH48" s="46"/>
      <c r="AI48" s="46"/>
      <c r="AJ48" s="46"/>
      <c r="AK48" s="46"/>
      <c r="AL48" s="46"/>
      <c r="AM48" s="46"/>
      <c r="AN48" s="46"/>
      <c r="AO48" s="31"/>
    </row>
    <row r="49" spans="1:41" s="24" customFormat="1" ht="15.6" customHeight="1" x14ac:dyDescent="0.25">
      <c r="A49" s="59"/>
      <c r="B49" s="60"/>
      <c r="C49" s="60"/>
      <c r="D49" s="60"/>
      <c r="E49" s="60"/>
      <c r="F49" s="60"/>
      <c r="G49" s="60"/>
      <c r="H49" s="61"/>
      <c r="I49" s="59"/>
      <c r="J49" s="60"/>
      <c r="K49" s="60"/>
      <c r="L49" s="60"/>
      <c r="M49" s="60"/>
      <c r="N49" s="60"/>
      <c r="O49" s="60"/>
      <c r="P49" s="60"/>
      <c r="Q49" s="59"/>
      <c r="R49" s="60"/>
      <c r="S49" s="60"/>
      <c r="T49" s="60"/>
      <c r="U49" s="60"/>
      <c r="V49" s="60"/>
      <c r="W49" s="60"/>
      <c r="X49" s="61"/>
      <c r="Y49" s="67"/>
      <c r="Z49" s="46"/>
      <c r="AA49" s="46"/>
      <c r="AB49" s="46"/>
      <c r="AC49" s="46"/>
      <c r="AD49" s="46"/>
      <c r="AE49" s="46"/>
      <c r="AF49" s="31"/>
      <c r="AG49" s="67"/>
      <c r="AH49" s="46"/>
      <c r="AI49" s="46"/>
      <c r="AJ49" s="46"/>
      <c r="AK49" s="46"/>
      <c r="AL49" s="46"/>
      <c r="AM49" s="46"/>
      <c r="AN49" s="46"/>
      <c r="AO49" s="31"/>
    </row>
    <row r="50" spans="1:41" s="24" customFormat="1" ht="15.6" customHeight="1" x14ac:dyDescent="0.25">
      <c r="A50" s="59"/>
      <c r="B50" s="60"/>
      <c r="C50" s="60"/>
      <c r="D50" s="60"/>
      <c r="E50" s="60"/>
      <c r="F50" s="60"/>
      <c r="G50" s="60"/>
      <c r="H50" s="61"/>
      <c r="I50" s="59"/>
      <c r="J50" s="60"/>
      <c r="K50" s="60"/>
      <c r="L50" s="60"/>
      <c r="M50" s="60"/>
      <c r="N50" s="60"/>
      <c r="O50" s="60"/>
      <c r="P50" s="60"/>
      <c r="Q50" s="59"/>
      <c r="R50" s="60"/>
      <c r="S50" s="60"/>
      <c r="T50" s="60"/>
      <c r="U50" s="60"/>
      <c r="V50" s="60"/>
      <c r="W50" s="60"/>
      <c r="X50" s="61"/>
      <c r="Y50" s="67"/>
      <c r="Z50" s="46"/>
      <c r="AA50" s="46"/>
      <c r="AB50" s="46"/>
      <c r="AC50" s="46"/>
      <c r="AD50" s="46"/>
      <c r="AE50" s="46"/>
      <c r="AF50" s="31"/>
      <c r="AG50" s="67"/>
      <c r="AH50" s="46"/>
      <c r="AI50" s="46"/>
      <c r="AJ50" s="46"/>
      <c r="AK50" s="46"/>
      <c r="AL50" s="46"/>
      <c r="AM50" s="46"/>
      <c r="AN50" s="46"/>
      <c r="AO50" s="31"/>
    </row>
    <row r="51" spans="1:41" s="24" customFormat="1" ht="15.6" customHeight="1" x14ac:dyDescent="0.25">
      <c r="A51" s="59"/>
      <c r="B51" s="60"/>
      <c r="C51" s="60"/>
      <c r="D51" s="60"/>
      <c r="E51" s="60"/>
      <c r="F51" s="60"/>
      <c r="G51" s="60"/>
      <c r="H51" s="61"/>
      <c r="I51" s="59"/>
      <c r="J51" s="60"/>
      <c r="K51" s="60"/>
      <c r="L51" s="60"/>
      <c r="M51" s="60"/>
      <c r="N51" s="60"/>
      <c r="O51" s="60"/>
      <c r="P51" s="60"/>
      <c r="Q51" s="59"/>
      <c r="R51" s="60"/>
      <c r="S51" s="60"/>
      <c r="T51" s="60"/>
      <c r="U51" s="60"/>
      <c r="V51" s="60"/>
      <c r="W51" s="60"/>
      <c r="X51" s="61"/>
      <c r="Y51" s="67"/>
      <c r="Z51" s="46"/>
      <c r="AA51" s="46"/>
      <c r="AB51" s="46"/>
      <c r="AC51" s="46"/>
      <c r="AD51" s="46"/>
      <c r="AE51" s="46"/>
      <c r="AF51" s="31"/>
      <c r="AG51" s="67"/>
      <c r="AH51" s="46"/>
      <c r="AI51" s="46"/>
      <c r="AJ51" s="46"/>
      <c r="AK51" s="46"/>
      <c r="AL51" s="46"/>
      <c r="AM51" s="46"/>
      <c r="AN51" s="46"/>
      <c r="AO51" s="31"/>
    </row>
    <row r="52" spans="1:41" s="24" customFormat="1" ht="15.6" customHeight="1" x14ac:dyDescent="0.25">
      <c r="A52" s="59"/>
      <c r="B52" s="60"/>
      <c r="C52" s="60"/>
      <c r="D52" s="60"/>
      <c r="E52" s="60"/>
      <c r="F52" s="60"/>
      <c r="G52" s="60"/>
      <c r="H52" s="61"/>
      <c r="I52" s="59"/>
      <c r="J52" s="60"/>
      <c r="K52" s="60"/>
      <c r="L52" s="60"/>
      <c r="M52" s="60"/>
      <c r="N52" s="60"/>
      <c r="O52" s="60"/>
      <c r="P52" s="60"/>
      <c r="Q52" s="59"/>
      <c r="R52" s="60"/>
      <c r="S52" s="60"/>
      <c r="T52" s="60"/>
      <c r="U52" s="60"/>
      <c r="V52" s="60"/>
      <c r="W52" s="60"/>
      <c r="X52" s="61"/>
      <c r="Y52" s="67"/>
      <c r="Z52" s="46"/>
      <c r="AA52" s="46"/>
      <c r="AB52" s="46"/>
      <c r="AC52" s="46"/>
      <c r="AD52" s="46"/>
      <c r="AE52" s="46"/>
      <c r="AF52" s="31"/>
      <c r="AG52" s="67"/>
      <c r="AH52" s="46"/>
      <c r="AI52" s="46"/>
      <c r="AJ52" s="46"/>
      <c r="AK52" s="46"/>
      <c r="AL52" s="46"/>
      <c r="AM52" s="46"/>
      <c r="AN52" s="46"/>
      <c r="AO52" s="31"/>
    </row>
    <row r="53" spans="1:41" s="24" customFormat="1" ht="15.6" customHeight="1" x14ac:dyDescent="0.25">
      <c r="A53" s="59"/>
      <c r="B53" s="60"/>
      <c r="C53" s="60"/>
      <c r="D53" s="60"/>
      <c r="E53" s="60"/>
      <c r="F53" s="60"/>
      <c r="G53" s="60"/>
      <c r="H53" s="61"/>
      <c r="I53" s="59"/>
      <c r="J53" s="60"/>
      <c r="K53" s="60"/>
      <c r="L53" s="60"/>
      <c r="M53" s="60"/>
      <c r="N53" s="60"/>
      <c r="O53" s="60"/>
      <c r="P53" s="60"/>
      <c r="Q53" s="59"/>
      <c r="R53" s="60"/>
      <c r="S53" s="60"/>
      <c r="T53" s="60"/>
      <c r="U53" s="60"/>
      <c r="V53" s="60"/>
      <c r="W53" s="60"/>
      <c r="X53" s="61"/>
      <c r="Y53" s="67"/>
      <c r="Z53" s="46"/>
      <c r="AA53" s="46"/>
      <c r="AB53" s="46"/>
      <c r="AC53" s="46"/>
      <c r="AD53" s="46"/>
      <c r="AE53" s="46"/>
      <c r="AF53" s="31"/>
      <c r="AG53" s="67"/>
      <c r="AH53" s="46"/>
      <c r="AI53" s="46"/>
      <c r="AJ53" s="46"/>
      <c r="AK53" s="46"/>
      <c r="AL53" s="46"/>
      <c r="AM53" s="46"/>
      <c r="AN53" s="46"/>
      <c r="AO53" s="31"/>
    </row>
    <row r="54" spans="1:41" s="24" customFormat="1" ht="15.6" customHeight="1" x14ac:dyDescent="0.25">
      <c r="A54" s="59"/>
      <c r="B54" s="60"/>
      <c r="C54" s="60"/>
      <c r="D54" s="60"/>
      <c r="E54" s="60"/>
      <c r="F54" s="60"/>
      <c r="G54" s="60"/>
      <c r="H54" s="61"/>
      <c r="I54" s="59"/>
      <c r="J54" s="60"/>
      <c r="K54" s="60"/>
      <c r="L54" s="60"/>
      <c r="M54" s="60"/>
      <c r="N54" s="60"/>
      <c r="O54" s="60"/>
      <c r="P54" s="60"/>
      <c r="Q54" s="59"/>
      <c r="R54" s="60"/>
      <c r="S54" s="60"/>
      <c r="T54" s="60"/>
      <c r="U54" s="60"/>
      <c r="V54" s="60"/>
      <c r="W54" s="60"/>
      <c r="X54" s="61"/>
      <c r="Y54" s="67"/>
      <c r="Z54" s="46"/>
      <c r="AA54" s="46"/>
      <c r="AB54" s="46"/>
      <c r="AC54" s="46"/>
      <c r="AD54" s="46"/>
      <c r="AE54" s="46"/>
      <c r="AF54" s="31"/>
      <c r="AG54" s="67"/>
      <c r="AH54" s="46"/>
      <c r="AI54" s="46"/>
      <c r="AJ54" s="46"/>
      <c r="AK54" s="46"/>
      <c r="AL54" s="46"/>
      <c r="AM54" s="46"/>
      <c r="AN54" s="46"/>
      <c r="AO54" s="31"/>
    </row>
    <row r="55" spans="1:41" s="24" customFormat="1" ht="15.6" customHeight="1" x14ac:dyDescent="0.25">
      <c r="A55" s="59"/>
      <c r="B55" s="60"/>
      <c r="C55" s="60"/>
      <c r="D55" s="60"/>
      <c r="E55" s="60"/>
      <c r="F55" s="60"/>
      <c r="G55" s="60"/>
      <c r="H55" s="61"/>
      <c r="I55" s="59"/>
      <c r="J55" s="60"/>
      <c r="K55" s="60"/>
      <c r="L55" s="60"/>
      <c r="M55" s="60"/>
      <c r="N55" s="60"/>
      <c r="O55" s="60"/>
      <c r="P55" s="60"/>
      <c r="Q55" s="59"/>
      <c r="R55" s="60"/>
      <c r="S55" s="60"/>
      <c r="T55" s="60"/>
      <c r="U55" s="60"/>
      <c r="V55" s="60"/>
      <c r="W55" s="60"/>
      <c r="X55" s="61"/>
      <c r="Y55" s="67"/>
      <c r="Z55" s="46"/>
      <c r="AA55" s="46"/>
      <c r="AB55" s="46"/>
      <c r="AC55" s="46"/>
      <c r="AD55" s="46"/>
      <c r="AE55" s="46"/>
      <c r="AF55" s="31"/>
      <c r="AG55" s="67"/>
      <c r="AH55" s="46"/>
      <c r="AI55" s="46"/>
      <c r="AJ55" s="46"/>
      <c r="AK55" s="46"/>
      <c r="AL55" s="46"/>
      <c r="AM55" s="46"/>
      <c r="AN55" s="46"/>
      <c r="AO55" s="31"/>
    </row>
    <row r="56" spans="1:41" s="24" customFormat="1" ht="15.6" customHeight="1" x14ac:dyDescent="0.25">
      <c r="A56" s="59"/>
      <c r="B56" s="60"/>
      <c r="C56" s="60"/>
      <c r="E56" s="60"/>
      <c r="F56" s="60"/>
      <c r="G56" s="60"/>
      <c r="H56" s="61"/>
      <c r="I56" s="59"/>
      <c r="J56" s="60"/>
      <c r="K56" s="60"/>
      <c r="L56" s="60"/>
      <c r="M56" s="60"/>
      <c r="N56" s="60"/>
      <c r="O56" s="60"/>
      <c r="P56" s="60"/>
      <c r="Q56" s="59"/>
      <c r="R56" s="60"/>
      <c r="S56" s="60"/>
      <c r="T56" s="60"/>
      <c r="U56" s="60"/>
      <c r="V56" s="60"/>
      <c r="W56" s="60"/>
      <c r="X56" s="61"/>
      <c r="Y56" s="67"/>
      <c r="Z56" s="46"/>
      <c r="AA56" s="46"/>
      <c r="AB56" s="46"/>
      <c r="AC56" s="46"/>
      <c r="AD56" s="46"/>
      <c r="AE56" s="46"/>
      <c r="AF56" s="31"/>
      <c r="AG56" s="67"/>
      <c r="AH56" s="46"/>
      <c r="AI56" s="46"/>
      <c r="AJ56" s="46"/>
      <c r="AK56" s="46"/>
      <c r="AL56" s="46"/>
      <c r="AM56" s="46"/>
      <c r="AN56" s="46"/>
      <c r="AO56" s="31"/>
    </row>
    <row r="57" spans="1:41" s="24" customFormat="1" ht="15.6" customHeight="1" x14ac:dyDescent="0.25">
      <c r="A57" s="59"/>
      <c r="B57" s="60"/>
      <c r="C57" s="60"/>
      <c r="D57" s="60"/>
      <c r="E57" s="60"/>
      <c r="F57" s="60"/>
      <c r="G57" s="60"/>
      <c r="H57" s="61"/>
      <c r="I57" s="59"/>
      <c r="J57" s="60"/>
      <c r="K57" s="60"/>
      <c r="L57" s="60"/>
      <c r="M57" s="60"/>
      <c r="N57" s="60"/>
      <c r="O57" s="60"/>
      <c r="P57" s="60"/>
      <c r="Q57" s="59"/>
      <c r="R57" s="60"/>
      <c r="S57" s="60"/>
      <c r="T57" s="60"/>
      <c r="U57" s="60"/>
      <c r="V57" s="60"/>
      <c r="W57" s="60"/>
      <c r="X57" s="61"/>
      <c r="Y57" s="67"/>
      <c r="Z57" s="46"/>
      <c r="AA57" s="46"/>
      <c r="AB57" s="46"/>
      <c r="AC57" s="46"/>
      <c r="AD57" s="46"/>
      <c r="AE57" s="46"/>
      <c r="AF57" s="31"/>
      <c r="AG57" s="67"/>
      <c r="AH57" s="46"/>
      <c r="AI57" s="46"/>
      <c r="AJ57" s="46"/>
      <c r="AK57" s="46"/>
      <c r="AL57" s="46"/>
      <c r="AM57" s="46"/>
      <c r="AN57" s="46"/>
      <c r="AO57" s="31"/>
    </row>
    <row r="58" spans="1:41" s="24" customFormat="1" ht="15" customHeight="1" x14ac:dyDescent="0.25">
      <c r="A58" s="62"/>
      <c r="B58" s="63"/>
      <c r="C58" s="63"/>
      <c r="D58" s="63"/>
      <c r="E58" s="63"/>
      <c r="F58" s="63"/>
      <c r="G58" s="63"/>
      <c r="H58" s="64"/>
      <c r="I58" s="62"/>
      <c r="J58" s="63"/>
      <c r="K58" s="63"/>
      <c r="L58" s="63"/>
      <c r="M58" s="63"/>
      <c r="N58" s="63"/>
      <c r="O58" s="63"/>
      <c r="P58" s="63"/>
      <c r="Q58" s="62"/>
      <c r="R58" s="63"/>
      <c r="S58" s="63"/>
      <c r="T58" s="63"/>
      <c r="U58" s="63"/>
      <c r="V58" s="63"/>
      <c r="W58" s="63"/>
      <c r="X58" s="64"/>
      <c r="Y58" s="71"/>
      <c r="Z58" s="20"/>
      <c r="AA58" s="20"/>
      <c r="AB58" s="20"/>
      <c r="AC58" s="20"/>
      <c r="AD58" s="20"/>
      <c r="AE58" s="20"/>
      <c r="AF58" s="72"/>
      <c r="AG58" s="71"/>
      <c r="AH58" s="20"/>
      <c r="AI58" s="20"/>
      <c r="AJ58" s="20"/>
      <c r="AK58" s="20"/>
      <c r="AL58" s="20"/>
      <c r="AM58" s="20"/>
      <c r="AN58" s="20"/>
      <c r="AO58" s="72"/>
    </row>
    <row r="59" spans="1:41" s="24" customFormat="1" ht="15.6" customHeight="1" x14ac:dyDescent="0.25">
      <c r="A59" s="32" t="s">
        <v>15</v>
      </c>
      <c r="B59" s="30">
        <f>MONTH(A40)</f>
        <v>4</v>
      </c>
      <c r="V59" s="18"/>
      <c r="W59" s="18"/>
    </row>
    <row r="60" spans="1:41" ht="15.6" customHeight="1" thickBot="1" x14ac:dyDescent="0.3">
      <c r="I60" s="33"/>
      <c r="K60" s="22"/>
      <c r="L60" s="22"/>
      <c r="M60" s="34"/>
      <c r="N60" s="35"/>
      <c r="O60" s="35"/>
      <c r="P60" s="29"/>
      <c r="T60" s="24"/>
    </row>
    <row r="61" spans="1:41" ht="15.6" customHeight="1" thickBot="1" x14ac:dyDescent="0.3">
      <c r="A61" s="36" t="s">
        <v>0</v>
      </c>
      <c r="C61" s="37" t="str">
        <f>A65</f>
        <v>Catégogie 1</v>
      </c>
      <c r="I61" s="33"/>
      <c r="T61" s="22"/>
    </row>
    <row r="62" spans="1:41" ht="15.75" thickBot="1" x14ac:dyDescent="0.3">
      <c r="A62" s="24"/>
      <c r="B62" s="24"/>
      <c r="C62" s="24"/>
    </row>
    <row r="63" spans="1:41" ht="15" customHeight="1" thickTop="1" x14ac:dyDescent="0.25">
      <c r="A63" s="49" t="s">
        <v>43</v>
      </c>
      <c r="B63" s="50"/>
      <c r="C63" s="50"/>
      <c r="D63" s="51"/>
      <c r="F63" s="49" t="s">
        <v>43</v>
      </c>
      <c r="G63" s="50"/>
      <c r="H63" s="50"/>
      <c r="I63" s="50"/>
      <c r="J63" s="51"/>
      <c r="L63" s="49" t="s">
        <v>43</v>
      </c>
      <c r="M63" s="50"/>
      <c r="N63" s="50"/>
      <c r="O63" s="51"/>
      <c r="Q63" s="49" t="s">
        <v>43</v>
      </c>
      <c r="R63" s="50"/>
      <c r="S63" s="50"/>
      <c r="T63" s="51"/>
      <c r="V63"/>
      <c r="W63"/>
      <c r="X63"/>
      <c r="Y63"/>
      <c r="Z63"/>
      <c r="AA63"/>
      <c r="AB63"/>
      <c r="AC63"/>
    </row>
    <row r="64" spans="1:41" ht="15" customHeight="1" x14ac:dyDescent="0.25">
      <c r="A64" s="38" t="s">
        <v>20</v>
      </c>
      <c r="B64" s="46"/>
      <c r="C64" s="46"/>
      <c r="D64" s="48"/>
      <c r="E64" s="48"/>
      <c r="F64" s="38" t="s">
        <v>44</v>
      </c>
      <c r="J64" s="39"/>
      <c r="L64" s="38" t="s">
        <v>47</v>
      </c>
      <c r="M64" s="24"/>
      <c r="N64" s="24"/>
      <c r="O64" s="39"/>
      <c r="Q64" s="38" t="s">
        <v>50</v>
      </c>
      <c r="R64" s="24"/>
      <c r="S64" s="24"/>
      <c r="T64" s="39"/>
      <c r="V64"/>
      <c r="W64"/>
      <c r="X64"/>
      <c r="Y64"/>
      <c r="Z64"/>
      <c r="AA64"/>
      <c r="AB64"/>
      <c r="AC64"/>
    </row>
    <row r="65" spans="1:29" ht="15" customHeight="1" x14ac:dyDescent="0.25">
      <c r="A65" s="40" t="s">
        <v>21</v>
      </c>
      <c r="B65" s="47"/>
      <c r="C65" s="47"/>
      <c r="D65" s="48" t="str">
        <f>IF(AND($C$61=A65,$B$59&lt;=3),"A",IF(AND($C$61=A65,$B$59&lt;=6),"B",IF(AND($C$61=A65,$B$59&lt;=9),"C",IF(AND($C$61=A65,$B$59&lt;=12),"D",""))))</f>
        <v>B</v>
      </c>
      <c r="E65" s="48">
        <f>IF(AND($C$61=A65,$A$40&lt;&gt;""),1,"")</f>
        <v>1</v>
      </c>
      <c r="F65" s="40"/>
      <c r="G65" s="24"/>
      <c r="H65" s="24"/>
      <c r="J65" s="48"/>
      <c r="L65" s="40"/>
      <c r="M65" s="24"/>
      <c r="N65" s="24"/>
      <c r="O65" s="48"/>
      <c r="Q65" s="40"/>
      <c r="R65" s="24"/>
      <c r="S65" s="24"/>
      <c r="T65" s="48"/>
      <c r="V65"/>
      <c r="W65"/>
      <c r="X65"/>
      <c r="Y65"/>
      <c r="Z65"/>
      <c r="AA65"/>
      <c r="AB65"/>
      <c r="AC65"/>
    </row>
    <row r="66" spans="1:29" ht="15" customHeight="1" x14ac:dyDescent="0.25">
      <c r="A66" s="40" t="s">
        <v>22</v>
      </c>
      <c r="B66" s="47"/>
      <c r="C66" s="47"/>
      <c r="D66" s="48" t="str">
        <f>IF(AND($C$61=A66,$B$59&lt;=3),"A",IF(AND($C$61=A66,$B$59&lt;=6),"B",IF(AND($C$61=A66,$B$59&lt;=9),"C",IF(AND($C$61=A66,$B$59&lt;=12),"D",""))))</f>
        <v/>
      </c>
      <c r="E66" s="48" t="str">
        <f>IF(AND($C$61=A66,$A$40&lt;&gt;""),1,"")</f>
        <v/>
      </c>
      <c r="F66" s="41"/>
      <c r="G66" s="24"/>
      <c r="H66" s="24"/>
      <c r="J66" s="48"/>
      <c r="L66" s="40"/>
      <c r="M66" s="24"/>
      <c r="N66" s="24"/>
      <c r="O66" s="48"/>
      <c r="Q66" s="40"/>
      <c r="R66" s="24"/>
      <c r="S66" s="24"/>
      <c r="T66" s="48"/>
      <c r="V66"/>
      <c r="W66"/>
      <c r="X66"/>
      <c r="Y66"/>
      <c r="Z66"/>
      <c r="AA66"/>
      <c r="AB66"/>
      <c r="AC66"/>
    </row>
    <row r="67" spans="1:29" ht="15" customHeight="1" x14ac:dyDescent="0.25">
      <c r="A67" s="40" t="s">
        <v>23</v>
      </c>
      <c r="B67" s="24"/>
      <c r="C67" s="24"/>
      <c r="D67" s="48" t="str">
        <f>IF(AND($C$61=A67,$B$59&lt;=3),"A",IF(AND($C$61=A67,$B$59&lt;=6),"B",IF(AND($C$61=A67,$B$59&lt;=9),"C",IF(AND($C$61=A67,$B$59&lt;=12),"D",""))))</f>
        <v/>
      </c>
      <c r="E67" s="48" t="str">
        <f>IF(AND($C$61=A67,$A$40&lt;&gt;""),1,"")</f>
        <v/>
      </c>
      <c r="F67" s="40"/>
      <c r="G67" s="24"/>
      <c r="H67" s="24"/>
      <c r="J67" s="48"/>
      <c r="L67" s="40"/>
      <c r="M67" s="24"/>
      <c r="N67" s="24"/>
      <c r="O67" s="48"/>
      <c r="Q67" s="40"/>
      <c r="R67" s="24"/>
      <c r="S67" s="24"/>
      <c r="T67" s="48"/>
      <c r="V67"/>
      <c r="W67"/>
      <c r="X67"/>
      <c r="Y67"/>
      <c r="Z67"/>
      <c r="AA67"/>
      <c r="AB67"/>
      <c r="AC67"/>
    </row>
    <row r="68" spans="1:29" ht="15" customHeight="1" x14ac:dyDescent="0.25">
      <c r="A68" s="40" t="s">
        <v>24</v>
      </c>
      <c r="B68" s="24"/>
      <c r="C68" s="24"/>
      <c r="D68" s="48" t="str">
        <f>IF(AND($C$61=A68,$B$59&lt;=3),"A",IF(AND($C$61=A68,$B$59&lt;=6),"B",IF(AND($C$61=A68,$B$59&lt;=9),"C",IF(AND($C$61=A68,$B$59&lt;=12),"D",""))))</f>
        <v/>
      </c>
      <c r="E68" s="48" t="str">
        <f>IF(AND($C$61=A68,$A$40&lt;&gt;""),1,"")</f>
        <v/>
      </c>
      <c r="F68" s="40"/>
      <c r="G68" s="24"/>
      <c r="H68" s="24"/>
      <c r="J68" s="48"/>
      <c r="L68" s="40"/>
      <c r="M68" s="24"/>
      <c r="N68" s="24"/>
      <c r="O68" s="48"/>
      <c r="Q68" s="40"/>
      <c r="R68" s="24"/>
      <c r="S68" s="24"/>
      <c r="T68" s="48"/>
      <c r="V68"/>
      <c r="W68"/>
      <c r="X68"/>
      <c r="Y68"/>
      <c r="Z68"/>
      <c r="AA68"/>
      <c r="AB68"/>
      <c r="AC68"/>
    </row>
    <row r="69" spans="1:29" ht="15" customHeight="1" x14ac:dyDescent="0.25">
      <c r="A69" s="40" t="s">
        <v>25</v>
      </c>
      <c r="B69" s="24"/>
      <c r="C69" s="24"/>
      <c r="D69" s="48" t="str">
        <f>IF(AND($C$61=A69,$B$59&lt;=3),"A",IF(AND($C$61=A69,$B$59&lt;=6),"B",IF(AND($C$61=A69,$B$59&lt;=9),"C",IF(AND($C$61=A69,$B$59&lt;=12),"D",""))))</f>
        <v/>
      </c>
      <c r="E69" s="48" t="str">
        <f>IF(AND($C$61=A69,$A$40&lt;&gt;""),1,"")</f>
        <v/>
      </c>
      <c r="F69" s="40"/>
      <c r="J69" s="48"/>
      <c r="L69" s="19"/>
      <c r="M69" s="24"/>
      <c r="N69" s="24"/>
      <c r="O69" s="48"/>
      <c r="Q69" s="40"/>
      <c r="R69" s="24"/>
      <c r="S69" s="24"/>
      <c r="T69" s="48"/>
      <c r="V69"/>
      <c r="W69"/>
      <c r="X69"/>
      <c r="Y69"/>
      <c r="Z69"/>
      <c r="AA69"/>
      <c r="AB69"/>
      <c r="AC69"/>
    </row>
    <row r="70" spans="1:29" ht="15" customHeight="1" x14ac:dyDescent="0.25">
      <c r="A70" s="40" t="s">
        <v>26</v>
      </c>
      <c r="B70" s="24"/>
      <c r="C70" s="24"/>
      <c r="D70" s="48" t="str">
        <f>IF(AND($C$61=A70,$B$59&lt;=3),"A",IF(AND($C$61=A70,$B$59&lt;=6),"B",IF(AND($C$61=A70,$B$59&lt;=9),"C",IF(AND($C$61=A70,$B$59&lt;=12),"D",""))))</f>
        <v/>
      </c>
      <c r="E70" s="48" t="str">
        <f>IF(AND($C$61=A70,$A$40&lt;&gt;""),1,"")</f>
        <v/>
      </c>
      <c r="F70" s="40"/>
      <c r="G70" s="24"/>
      <c r="H70" s="24"/>
      <c r="J70" s="48"/>
      <c r="L70" s="40"/>
      <c r="M70" s="24"/>
      <c r="N70" s="24"/>
      <c r="O70" s="48"/>
      <c r="Q70" s="40"/>
      <c r="R70" s="24"/>
      <c r="S70" s="24"/>
      <c r="T70" s="48"/>
      <c r="V70"/>
      <c r="W70"/>
      <c r="X70"/>
      <c r="Y70"/>
      <c r="Z70"/>
      <c r="AA70"/>
      <c r="AB70"/>
      <c r="AC70"/>
    </row>
    <row r="71" spans="1:29" ht="15" customHeight="1" x14ac:dyDescent="0.25">
      <c r="A71" s="40"/>
      <c r="D71" s="48"/>
      <c r="F71" s="40"/>
      <c r="G71" s="24"/>
      <c r="H71" s="24"/>
      <c r="J71" s="48"/>
      <c r="L71" s="40"/>
      <c r="M71" s="24"/>
      <c r="N71" s="24"/>
      <c r="O71" s="48"/>
      <c r="Q71" s="42"/>
      <c r="R71" s="24"/>
      <c r="S71" s="24"/>
      <c r="T71" s="48"/>
      <c r="V71"/>
      <c r="W71"/>
      <c r="X71"/>
      <c r="Y71"/>
      <c r="Z71"/>
      <c r="AA71"/>
      <c r="AB71"/>
      <c r="AC71"/>
    </row>
    <row r="72" spans="1:29" ht="15" customHeight="1" x14ac:dyDescent="0.25">
      <c r="A72" s="40" t="s">
        <v>27</v>
      </c>
      <c r="B72" s="24"/>
      <c r="C72" s="24"/>
      <c r="D72" s="48" t="str">
        <f>IF(AND($C$61=A72,$B$59&lt;=3),"A",IF(AND($C$61=A72,$B$59&lt;=6),"B",IF(AND($C$61=A72,$B$59&lt;=9),"C",IF(AND($C$61=A72,$B$59&lt;=12),"D",""))))</f>
        <v/>
      </c>
      <c r="E72" s="48" t="str">
        <f>IF(AND($C$61=A72,$A$40&lt;&gt;""),1,"")</f>
        <v/>
      </c>
      <c r="F72" s="40"/>
      <c r="G72" s="24"/>
      <c r="H72" s="24"/>
      <c r="J72" s="48"/>
      <c r="L72" s="40"/>
      <c r="O72" s="48"/>
      <c r="Q72" s="40"/>
      <c r="R72" s="24"/>
      <c r="S72" s="24"/>
      <c r="T72" s="48"/>
      <c r="V72"/>
      <c r="W72"/>
      <c r="X72"/>
      <c r="Y72"/>
      <c r="Z72"/>
      <c r="AA72"/>
      <c r="AB72"/>
      <c r="AC72"/>
    </row>
    <row r="73" spans="1:29" ht="15" customHeight="1" x14ac:dyDescent="0.25">
      <c r="A73" s="40" t="s">
        <v>28</v>
      </c>
      <c r="B73" s="24"/>
      <c r="C73" s="24"/>
      <c r="D73" s="48" t="str">
        <f>IF(AND($C$61=A73,$B$59&lt;=3),"A",IF(AND($C$61=A73,$B$59&lt;=6),"B",IF(AND($C$61=A73,$B$59&lt;=9),"C",IF(AND($C$61=A73,$B$59&lt;=12),"D",""))))</f>
        <v/>
      </c>
      <c r="E73" s="48" t="str">
        <f>IF(AND($C$61=A73,$A$40&lt;&gt;""),1,"")</f>
        <v/>
      </c>
      <c r="F73" s="40"/>
      <c r="G73" s="24"/>
      <c r="H73" s="24"/>
      <c r="J73" s="48"/>
      <c r="L73" s="38" t="s">
        <v>48</v>
      </c>
      <c r="M73" s="24"/>
      <c r="N73" s="24"/>
      <c r="O73" s="48"/>
      <c r="Q73" s="40"/>
      <c r="R73" s="24"/>
      <c r="S73" s="24"/>
      <c r="T73" s="48"/>
    </row>
    <row r="74" spans="1:29" ht="15" customHeight="1" x14ac:dyDescent="0.25">
      <c r="A74" s="40" t="s">
        <v>29</v>
      </c>
      <c r="B74" s="24"/>
      <c r="C74" s="24"/>
      <c r="D74" s="48" t="str">
        <f>IF(AND($C$61=A74,$B$59&lt;=3),"A",IF(AND($C$61=A74,$B$59&lt;=6),"B",IF(AND($C$61=A74,$B$59&lt;=9),"C",IF(AND($C$61=A74,$B$59&lt;=12),"D",""))))</f>
        <v/>
      </c>
      <c r="E74" s="48" t="str">
        <f>IF(AND($C$61=A74,$A$40&lt;&gt;""),1,"")</f>
        <v/>
      </c>
      <c r="F74" s="40"/>
      <c r="J74" s="48"/>
      <c r="L74" s="40"/>
      <c r="M74" s="24"/>
      <c r="N74" s="24"/>
      <c r="O74" s="48"/>
      <c r="Q74" s="40"/>
      <c r="R74" s="24"/>
      <c r="S74" s="24"/>
      <c r="T74" s="48"/>
    </row>
    <row r="75" spans="1:29" ht="15" customHeight="1" x14ac:dyDescent="0.25">
      <c r="A75" s="40" t="s">
        <v>30</v>
      </c>
      <c r="B75" s="24"/>
      <c r="C75" s="24"/>
      <c r="D75" s="48" t="str">
        <f>IF(AND($C$61=A75,$B$59&lt;=3),"A",IF(AND($C$61=A75,$B$59&lt;=6),"B",IF(AND($C$61=A75,$B$59&lt;=9),"C",IF(AND($C$61=A75,$B$59&lt;=12),"D",""))))</f>
        <v/>
      </c>
      <c r="E75" s="48" t="str">
        <f>IF(AND($C$61=A75,$A$40&lt;&gt;""),1,"")</f>
        <v/>
      </c>
      <c r="F75" s="40"/>
      <c r="J75" s="48"/>
      <c r="L75" s="40"/>
      <c r="O75" s="48"/>
      <c r="Q75" s="40"/>
      <c r="T75" s="48"/>
    </row>
    <row r="76" spans="1:29" ht="15" customHeight="1" x14ac:dyDescent="0.25">
      <c r="A76" s="40" t="s">
        <v>31</v>
      </c>
      <c r="B76" s="24"/>
      <c r="C76" s="24"/>
      <c r="D76" s="48" t="str">
        <f>IF(AND($C$61=A76,$B$59&lt;=3),"A",IF(AND($C$61=A76,$B$59&lt;=6),"B",IF(AND($C$61=A76,$B$59&lt;=9),"C",IF(AND($C$61=A76,$B$59&lt;=12),"D",""))))</f>
        <v/>
      </c>
      <c r="E76" s="48" t="str">
        <f>IF(AND($C$61=A76,$A$40&lt;&gt;""),1,"")</f>
        <v/>
      </c>
      <c r="F76" s="19"/>
      <c r="J76" s="48"/>
      <c r="L76" s="40"/>
      <c r="M76" s="24"/>
      <c r="N76" s="24"/>
      <c r="O76" s="48"/>
      <c r="Q76" s="38" t="s">
        <v>51</v>
      </c>
      <c r="T76" s="48"/>
    </row>
    <row r="77" spans="1:29" ht="15" customHeight="1" x14ac:dyDescent="0.25">
      <c r="A77" s="40" t="s">
        <v>32</v>
      </c>
      <c r="D77" s="48" t="str">
        <f>IF(AND($C$61=A77,$B$59&lt;=3),"A",IF(AND($C$61=A77,$B$59&lt;=6),"B",IF(AND($C$61=A77,$B$59&lt;=9),"C",IF(AND($C$61=A77,$B$59&lt;=12),"D",""))))</f>
        <v/>
      </c>
      <c r="E77" s="48" t="str">
        <f>IF(AND($C$61=A77,$A$40&lt;&gt;""),1,"")</f>
        <v/>
      </c>
      <c r="F77" s="40"/>
      <c r="J77" s="48"/>
      <c r="L77" s="19"/>
      <c r="M77" s="24"/>
      <c r="N77" s="24"/>
      <c r="O77" s="48"/>
      <c r="Q77" s="40"/>
      <c r="T77" s="48"/>
    </row>
    <row r="78" spans="1:29" ht="15" customHeight="1" x14ac:dyDescent="0.25">
      <c r="A78" s="40"/>
      <c r="B78" s="24"/>
      <c r="C78" s="24"/>
      <c r="D78" s="48"/>
      <c r="F78" s="40"/>
      <c r="J78" s="48"/>
      <c r="L78" s="40"/>
      <c r="M78" s="24"/>
      <c r="N78" s="24"/>
      <c r="O78" s="48"/>
      <c r="Q78" s="40"/>
      <c r="T78" s="48"/>
    </row>
    <row r="79" spans="1:29" ht="15" customHeight="1" x14ac:dyDescent="0.25">
      <c r="A79" s="40" t="s">
        <v>33</v>
      </c>
      <c r="D79" s="48" t="str">
        <f>IF(AND($C$61=A79,$B$59&lt;=3),"A",IF(AND($C$61=A79,$B$59&lt;=6),"B",IF(AND($C$61=A79,$B$59&lt;=9),"C",IF(AND($C$61=A79,$B$59&lt;=12),"D",""))))</f>
        <v/>
      </c>
      <c r="E79" s="48" t="str">
        <f>IF(AND($C$61=A79,$A$40&lt;&gt;""),1,"")</f>
        <v/>
      </c>
      <c r="F79" s="41"/>
      <c r="G79" s="24"/>
      <c r="H79" s="24"/>
      <c r="J79" s="48"/>
      <c r="L79" s="40"/>
      <c r="M79" s="24"/>
      <c r="N79" s="24"/>
      <c r="O79" s="48"/>
      <c r="Q79" s="40"/>
      <c r="T79" s="48"/>
    </row>
    <row r="80" spans="1:29" ht="15" customHeight="1" x14ac:dyDescent="0.25">
      <c r="A80" s="40" t="s">
        <v>34</v>
      </c>
      <c r="D80" s="48" t="str">
        <f>IF(AND($C$61=A80,$B$59&lt;=3),"A",IF(AND($C$61=A80,$B$59&lt;=6),"B",IF(AND($C$61=A80,$B$59&lt;=9),"C",IF(AND($C$61=A80,$B$59&lt;=12),"D",""))))</f>
        <v/>
      </c>
      <c r="E80" s="48" t="str">
        <f>IF(AND($C$61=A80,$A$40&lt;&gt;""),1,"")</f>
        <v/>
      </c>
      <c r="F80" s="40"/>
      <c r="G80" s="24"/>
      <c r="H80" s="24"/>
      <c r="J80" s="48"/>
      <c r="L80" s="40"/>
      <c r="M80" s="24"/>
      <c r="N80" s="24"/>
      <c r="O80" s="48"/>
      <c r="Q80" s="40"/>
      <c r="T80" s="48"/>
      <c r="V80" s="22"/>
      <c r="W80" s="22"/>
      <c r="X80" s="22"/>
      <c r="Y80" s="22"/>
      <c r="Z80" s="22"/>
      <c r="AA80" s="22"/>
      <c r="AB80" s="22"/>
      <c r="AC80" s="22"/>
    </row>
    <row r="81" spans="1:20" ht="15" customHeight="1" x14ac:dyDescent="0.25">
      <c r="A81" s="40"/>
      <c r="D81" s="48"/>
      <c r="E81" s="48"/>
      <c r="F81" s="40"/>
      <c r="G81" s="24"/>
      <c r="H81" s="24"/>
      <c r="J81" s="48"/>
      <c r="L81" s="40"/>
      <c r="M81" s="24"/>
      <c r="N81" s="24"/>
      <c r="O81" s="48"/>
      <c r="Q81" s="40"/>
      <c r="T81" s="48"/>
    </row>
    <row r="82" spans="1:20" ht="15" customHeight="1" x14ac:dyDescent="0.25">
      <c r="A82" s="40" t="s">
        <v>35</v>
      </c>
      <c r="D82" s="48" t="str">
        <f>IF(AND($C$61=A82,$B$59&lt;=3),"A",IF(AND($C$61=A82,$B$59&lt;=6),"B",IF(AND($C$61=A82,$B$59&lt;=9),"C",IF(AND($C$61=A82,$B$59&lt;=12),"D",""))))</f>
        <v/>
      </c>
      <c r="E82" s="48" t="str">
        <f>IF(AND($C$61=A82,$A$40&lt;&gt;""),1,"")</f>
        <v/>
      </c>
      <c r="F82" s="40"/>
      <c r="G82" s="24"/>
      <c r="H82" s="24"/>
      <c r="J82" s="48"/>
      <c r="L82" s="40"/>
      <c r="M82" s="24"/>
      <c r="N82" s="24"/>
      <c r="O82" s="48"/>
      <c r="Q82" s="40"/>
      <c r="T82" s="48"/>
    </row>
    <row r="83" spans="1:20" ht="15" customHeight="1" x14ac:dyDescent="0.25">
      <c r="A83" s="40" t="s">
        <v>36</v>
      </c>
      <c r="D83" s="48" t="str">
        <f>IF(AND($C$61=A83,$B$59&lt;=3),"A",IF(AND($C$61=A83,$B$59&lt;=6),"B",IF(AND($C$61=A83,$B$59&lt;=9),"C",IF(AND($C$61=A83,$B$59&lt;=12),"D",""))))</f>
        <v/>
      </c>
      <c r="E83" s="48" t="str">
        <f>IF(AND($C$61=A83,$A$40&lt;&gt;""),1,"")</f>
        <v/>
      </c>
      <c r="F83" s="40"/>
      <c r="H83" s="24"/>
      <c r="J83" s="48"/>
      <c r="L83" s="40"/>
      <c r="M83" s="24"/>
      <c r="N83" s="24"/>
      <c r="O83" s="48"/>
      <c r="Q83" s="38" t="s">
        <v>52</v>
      </c>
      <c r="T83" s="48"/>
    </row>
    <row r="84" spans="1:20" ht="15" customHeight="1" x14ac:dyDescent="0.25">
      <c r="A84" s="40"/>
      <c r="D84" s="48"/>
      <c r="E84" s="48"/>
      <c r="F84" s="40"/>
      <c r="G84" s="24"/>
      <c r="H84" s="24"/>
      <c r="J84" s="48"/>
      <c r="L84" s="40"/>
      <c r="M84" s="24"/>
      <c r="N84" s="24"/>
      <c r="O84" s="48"/>
      <c r="Q84" s="40"/>
      <c r="T84" s="48"/>
    </row>
    <row r="85" spans="1:20" ht="15" customHeight="1" x14ac:dyDescent="0.25">
      <c r="A85" s="38" t="s">
        <v>41</v>
      </c>
      <c r="D85" s="48"/>
      <c r="E85" s="48"/>
      <c r="F85" s="40"/>
      <c r="G85" s="24"/>
      <c r="H85" s="24"/>
      <c r="J85" s="48"/>
      <c r="L85" s="40"/>
      <c r="M85" s="24"/>
      <c r="N85" s="24"/>
      <c r="O85" s="48"/>
      <c r="Q85" s="40"/>
      <c r="T85" s="39"/>
    </row>
    <row r="86" spans="1:20" ht="15" customHeight="1" x14ac:dyDescent="0.25">
      <c r="A86" s="40" t="s">
        <v>37</v>
      </c>
      <c r="D86" s="48" t="str">
        <f>IF(AND($C$61=A86,$B$59&lt;=3),"A",IF(AND($C$61=A86,$B$59&lt;=6),"B",IF(AND($C$61=A86,$B$59&lt;=9),"C",IF(AND($C$61=A86,$B$59&lt;=12),"D",""))))</f>
        <v/>
      </c>
      <c r="E86" s="48" t="str">
        <f>IF(AND($C$61=A86,$A$40&lt;&gt;""),1,"")</f>
        <v/>
      </c>
      <c r="F86" s="40"/>
      <c r="G86" s="24"/>
      <c r="H86" s="24"/>
      <c r="J86" s="48"/>
      <c r="L86" s="40"/>
      <c r="M86" s="24"/>
      <c r="N86" s="24"/>
      <c r="O86" s="48"/>
      <c r="Q86" s="40"/>
      <c r="T86" s="39"/>
    </row>
    <row r="87" spans="1:20" ht="15" customHeight="1" x14ac:dyDescent="0.25">
      <c r="A87" s="40" t="s">
        <v>38</v>
      </c>
      <c r="D87" s="48" t="str">
        <f>IF(AND($C$61=A87,$B$59&lt;=3),"A",IF(AND($C$61=A87,$B$59&lt;=6),"B",IF(AND($C$61=A87,$B$59&lt;=9),"C",IF(AND($C$61=A87,$B$59&lt;=12),"D",""))))</f>
        <v/>
      </c>
      <c r="E87" s="48" t="str">
        <f>IF(AND($C$61=A87,$A$40&lt;&gt;""),1,"")</f>
        <v/>
      </c>
      <c r="F87" s="40"/>
      <c r="G87" s="24"/>
      <c r="J87" s="48"/>
      <c r="L87" s="40"/>
      <c r="O87" s="48"/>
      <c r="Q87" s="40"/>
      <c r="T87" s="39"/>
    </row>
    <row r="88" spans="1:20" ht="15" customHeight="1" x14ac:dyDescent="0.25">
      <c r="A88" s="40" t="s">
        <v>39</v>
      </c>
      <c r="D88" s="48"/>
      <c r="E88" s="48"/>
      <c r="F88" s="19"/>
      <c r="J88" s="48"/>
      <c r="L88" s="19"/>
      <c r="O88" s="48"/>
      <c r="Q88" s="40"/>
      <c r="T88" s="39"/>
    </row>
    <row r="89" spans="1:20" ht="15" customHeight="1" x14ac:dyDescent="0.25">
      <c r="A89" s="40" t="s">
        <v>40</v>
      </c>
      <c r="D89" s="48" t="str">
        <f>IF(AND($C$61=A89,$B$59&lt;=3),"A",IF(AND($C$61=A89,$B$59&lt;=6),"B",IF(AND($C$61=A89,$B$59&lt;=9),"C",IF(AND($C$61=A89,$B$59&lt;=12),"D",""))))</f>
        <v/>
      </c>
      <c r="E89" s="48" t="str">
        <f>IF(AND($C$61=A89,$A$40&lt;&gt;""),1,"")</f>
        <v/>
      </c>
      <c r="F89" s="43"/>
      <c r="J89" s="48"/>
      <c r="L89" s="38" t="s">
        <v>49</v>
      </c>
      <c r="O89" s="48"/>
      <c r="Q89" s="40"/>
      <c r="T89" s="39"/>
    </row>
    <row r="90" spans="1:20" ht="15" customHeight="1" x14ac:dyDescent="0.25">
      <c r="A90" s="40" t="s">
        <v>42</v>
      </c>
      <c r="D90" s="48" t="str">
        <f>IF(AND($C$61=A90,$B$59&lt;=3),"A",IF(AND($C$61=A90,$B$59&lt;=6),"B",IF(AND($C$61=A90,$B$59&lt;=9),"C",IF(AND($C$61=A90,$B$59&lt;=12),"D",""))))</f>
        <v/>
      </c>
      <c r="E90" s="48" t="str">
        <f>IF(AND($C$61=A90,$A$40&lt;&gt;""),1,"")</f>
        <v/>
      </c>
      <c r="F90" s="43"/>
      <c r="J90" s="48"/>
      <c r="L90" s="40"/>
      <c r="O90" s="48"/>
      <c r="Q90" s="40"/>
      <c r="T90" s="39"/>
    </row>
    <row r="91" spans="1:20" x14ac:dyDescent="0.25">
      <c r="A91" s="19"/>
      <c r="D91" s="39"/>
      <c r="F91" s="19"/>
      <c r="J91" s="39"/>
      <c r="L91" s="40"/>
      <c r="O91" s="39"/>
      <c r="Q91" s="40"/>
      <c r="T91" s="39"/>
    </row>
    <row r="92" spans="1:20" x14ac:dyDescent="0.25">
      <c r="A92" s="40"/>
      <c r="D92" s="39"/>
      <c r="F92" s="40"/>
      <c r="J92" s="39"/>
      <c r="L92" s="40"/>
      <c r="O92" s="39"/>
      <c r="Q92" s="40"/>
      <c r="T92" s="39"/>
    </row>
    <row r="93" spans="1:20" x14ac:dyDescent="0.25">
      <c r="A93" s="40"/>
      <c r="D93" s="39"/>
      <c r="F93" s="40"/>
      <c r="J93" s="39"/>
      <c r="L93" s="40"/>
      <c r="O93" s="39"/>
      <c r="Q93" s="40"/>
      <c r="T93" s="39"/>
    </row>
    <row r="94" spans="1:20" x14ac:dyDescent="0.25">
      <c r="A94" s="19"/>
      <c r="D94" s="39"/>
      <c r="F94" s="19"/>
      <c r="J94" s="39"/>
      <c r="L94" s="40"/>
      <c r="O94" s="39"/>
      <c r="Q94" s="40"/>
      <c r="T94" s="39"/>
    </row>
    <row r="95" spans="1:20" x14ac:dyDescent="0.25">
      <c r="A95" s="38"/>
      <c r="D95" s="39"/>
      <c r="F95" s="38" t="s">
        <v>45</v>
      </c>
      <c r="J95" s="39"/>
      <c r="L95" s="40"/>
      <c r="O95" s="39"/>
      <c r="Q95" s="40"/>
      <c r="T95" s="39"/>
    </row>
    <row r="96" spans="1:20" x14ac:dyDescent="0.25">
      <c r="A96" s="40"/>
      <c r="D96" s="39"/>
      <c r="F96" s="40"/>
      <c r="J96" s="39"/>
      <c r="L96" s="40"/>
      <c r="O96" s="39"/>
      <c r="Q96" s="40"/>
      <c r="T96" s="39"/>
    </row>
    <row r="97" spans="1:20" x14ac:dyDescent="0.25">
      <c r="A97" s="43"/>
      <c r="D97" s="39"/>
      <c r="F97" s="40"/>
      <c r="J97" s="39"/>
      <c r="L97" s="40"/>
      <c r="O97" s="39"/>
      <c r="Q97" s="40"/>
      <c r="T97" s="39"/>
    </row>
    <row r="98" spans="1:20" x14ac:dyDescent="0.25">
      <c r="A98" s="19"/>
      <c r="D98" s="39"/>
      <c r="F98" s="40"/>
      <c r="J98" s="39"/>
      <c r="L98" s="40"/>
      <c r="O98" s="39"/>
      <c r="Q98" s="40"/>
      <c r="T98" s="39"/>
    </row>
    <row r="99" spans="1:20" x14ac:dyDescent="0.25">
      <c r="A99" s="19"/>
      <c r="D99" s="21"/>
      <c r="F99" s="40"/>
      <c r="J99" s="39"/>
      <c r="L99" s="40"/>
      <c r="O99" s="39"/>
      <c r="Q99" s="40"/>
      <c r="T99" s="39"/>
    </row>
    <row r="100" spans="1:20" x14ac:dyDescent="0.25">
      <c r="A100" s="19"/>
      <c r="D100" s="21"/>
      <c r="F100" s="40"/>
      <c r="J100" s="39"/>
      <c r="L100" s="40"/>
      <c r="O100" s="39"/>
      <c r="Q100" s="40"/>
      <c r="T100" s="39"/>
    </row>
    <row r="101" spans="1:20" x14ac:dyDescent="0.25">
      <c r="A101" s="19"/>
      <c r="D101" s="21"/>
      <c r="F101" s="40"/>
      <c r="J101" s="39"/>
      <c r="L101" s="40"/>
      <c r="O101" s="39"/>
      <c r="Q101" s="40"/>
      <c r="T101" s="39"/>
    </row>
    <row r="102" spans="1:20" x14ac:dyDescent="0.25">
      <c r="A102" s="19"/>
      <c r="D102" s="21"/>
      <c r="F102" s="38" t="s">
        <v>46</v>
      </c>
      <c r="J102" s="39"/>
      <c r="L102" s="40"/>
      <c r="O102" s="39"/>
      <c r="Q102" s="40"/>
      <c r="T102" s="39"/>
    </row>
    <row r="103" spans="1:20" x14ac:dyDescent="0.25">
      <c r="A103" s="19"/>
      <c r="D103" s="21"/>
      <c r="F103" s="40"/>
      <c r="J103" s="39"/>
      <c r="L103" s="40"/>
      <c r="O103" s="39"/>
      <c r="Q103" s="40"/>
      <c r="T103" s="39"/>
    </row>
    <row r="104" spans="1:20" x14ac:dyDescent="0.25">
      <c r="A104" s="19"/>
      <c r="D104" s="21"/>
      <c r="F104" s="40"/>
      <c r="J104" s="39"/>
      <c r="L104" s="40"/>
      <c r="O104" s="39"/>
      <c r="Q104" s="40"/>
      <c r="T104" s="39"/>
    </row>
    <row r="105" spans="1:20" ht="15.75" thickBot="1" x14ac:dyDescent="0.3">
      <c r="A105" s="26"/>
      <c r="B105" s="27"/>
      <c r="C105" s="27"/>
      <c r="D105" s="28"/>
      <c r="F105" s="26"/>
      <c r="G105" s="27"/>
      <c r="H105" s="27"/>
      <c r="I105" s="27"/>
      <c r="J105" s="44"/>
      <c r="L105" s="45"/>
      <c r="M105" s="27"/>
      <c r="N105" s="27"/>
      <c r="O105" s="44"/>
      <c r="Q105" s="45"/>
      <c r="R105" s="27"/>
      <c r="S105" s="27"/>
      <c r="T105" s="44"/>
    </row>
    <row r="106" spans="1:20" ht="15.75" thickTop="1" x14ac:dyDescent="0.25"/>
  </sheetData>
  <sheetProtection formatCells="0"/>
  <mergeCells count="4">
    <mergeCell ref="A63:D63"/>
    <mergeCell ref="F63:J63"/>
    <mergeCell ref="L63:O63"/>
    <mergeCell ref="Q63:T63"/>
  </mergeCells>
  <pageMargins left="0.70866141732283472" right="0.70866141732283472" top="0.74803149606299213" bottom="0.74803149606299213" header="0.31496062992125984" footer="0.31496062992125984"/>
  <pageSetup paperSize="5" orientation="portrait" r:id="rId1"/>
  <headerFooter differentFirst="1">
    <oddFooter>&amp;C&amp;8Ce formulaire est la propriété exclusive du Service d'aménagement de la MRC Beauce-Sartigan &amp;R&amp;7 (Janvier 2015)</oddFooter>
  </headerFooter>
  <colBreaks count="5" manualBreakCount="5">
    <brk id="8" max="57" man="1"/>
    <brk id="16" max="57" man="1"/>
    <brk id="24" max="57" man="1"/>
    <brk id="32" max="57" man="1"/>
    <brk id="42" max="57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C8579-7574-49DA-AE2F-841D33050DFA}">
  <dimension ref="A1:AO106"/>
  <sheetViews>
    <sheetView showGridLines="0" showZeros="0" zoomScaleNormal="100" zoomScaleSheetLayoutView="100" workbookViewId="0"/>
  </sheetViews>
  <sheetFormatPr baseColWidth="10" defaultColWidth="11.28515625" defaultRowHeight="15" x14ac:dyDescent="0.25"/>
  <cols>
    <col min="1" max="1" width="15.28515625" style="18" customWidth="1"/>
    <col min="2" max="6" width="11.28515625" style="18"/>
    <col min="7" max="8" width="8.7109375" style="18" customWidth="1"/>
    <col min="9" max="9" width="11.28515625" style="18"/>
    <col min="10" max="10" width="11.28515625" style="18" customWidth="1"/>
    <col min="11" max="15" width="11.28515625" style="18"/>
    <col min="16" max="16" width="11.28515625" style="18" customWidth="1"/>
    <col min="17" max="17" width="11.28515625" style="18"/>
    <col min="18" max="18" width="11.28515625" style="18" customWidth="1"/>
    <col min="19" max="23" width="11.28515625" style="18"/>
    <col min="24" max="24" width="11.28515625" style="18" customWidth="1"/>
    <col min="25" max="25" width="15.28515625" style="18" customWidth="1"/>
    <col min="26" max="30" width="11.28515625" style="18"/>
    <col min="31" max="32" width="8.7109375" style="18" customWidth="1"/>
    <col min="33" max="33" width="5.5703125" style="18" customWidth="1"/>
    <col min="34" max="40" width="11.28515625" style="18"/>
    <col min="41" max="41" width="5.5703125" style="18" customWidth="1"/>
    <col min="42" max="16384" width="11.28515625" style="18"/>
  </cols>
  <sheetData>
    <row r="1" spans="1:41" ht="23.45" customHeight="1" x14ac:dyDescent="0.25">
      <c r="A1" s="56"/>
      <c r="B1" s="57"/>
      <c r="C1" s="57"/>
      <c r="D1" s="57"/>
      <c r="E1" s="57"/>
      <c r="F1" s="57"/>
      <c r="G1" s="57"/>
      <c r="H1" s="58"/>
      <c r="I1" s="56"/>
      <c r="J1" s="57"/>
      <c r="K1" s="57"/>
      <c r="L1" s="57"/>
      <c r="M1" s="57"/>
      <c r="N1" s="57"/>
      <c r="O1" s="57"/>
      <c r="P1" s="57"/>
      <c r="Q1" s="56"/>
      <c r="R1" s="57"/>
      <c r="S1" s="57"/>
      <c r="T1" s="57"/>
      <c r="U1" s="57"/>
      <c r="V1" s="57"/>
      <c r="W1" s="57"/>
      <c r="X1" s="58"/>
      <c r="Y1" s="68"/>
      <c r="Z1" s="69"/>
      <c r="AA1" s="69"/>
      <c r="AB1" s="69"/>
      <c r="AC1" s="69"/>
      <c r="AD1" s="69"/>
      <c r="AE1" s="69"/>
      <c r="AF1" s="70"/>
      <c r="AG1" s="68"/>
      <c r="AH1" s="69"/>
      <c r="AI1" s="69"/>
      <c r="AJ1" s="69"/>
      <c r="AK1" s="69"/>
      <c r="AL1" s="69"/>
      <c r="AM1" s="69"/>
      <c r="AN1" s="69"/>
      <c r="AO1" s="70"/>
    </row>
    <row r="2" spans="1:41" ht="23.45" customHeight="1" x14ac:dyDescent="0.25">
      <c r="A2" s="59"/>
      <c r="B2" s="60"/>
      <c r="C2" s="60"/>
      <c r="D2" s="60"/>
      <c r="E2" s="60"/>
      <c r="F2" s="60"/>
      <c r="G2" s="60"/>
      <c r="H2" s="61"/>
      <c r="I2" s="59"/>
      <c r="J2" s="60"/>
      <c r="K2" s="60"/>
      <c r="L2" s="60"/>
      <c r="M2" s="60"/>
      <c r="N2" s="60"/>
      <c r="O2" s="60"/>
      <c r="P2" s="60"/>
      <c r="Q2" s="59"/>
      <c r="R2" s="60"/>
      <c r="S2" s="60"/>
      <c r="T2" s="60"/>
      <c r="U2" s="60"/>
      <c r="V2" s="60"/>
      <c r="W2" s="60"/>
      <c r="X2" s="61"/>
      <c r="Y2" s="67"/>
      <c r="Z2" s="46"/>
      <c r="AA2" s="46"/>
      <c r="AB2" s="46"/>
      <c r="AC2" s="46"/>
      <c r="AD2" s="46"/>
      <c r="AE2" s="46"/>
      <c r="AF2" s="31"/>
      <c r="AG2" s="67"/>
      <c r="AH2" s="46"/>
      <c r="AI2" s="46"/>
      <c r="AJ2" s="46"/>
      <c r="AK2" s="46"/>
      <c r="AL2" s="46"/>
      <c r="AM2" s="46"/>
      <c r="AN2" s="46"/>
      <c r="AO2" s="31"/>
    </row>
    <row r="3" spans="1:41" ht="23.45" customHeight="1" x14ac:dyDescent="0.25">
      <c r="A3" s="59"/>
      <c r="B3" s="60"/>
      <c r="C3" s="60"/>
      <c r="D3" s="60"/>
      <c r="E3" s="60"/>
      <c r="F3" s="60"/>
      <c r="G3" s="60"/>
      <c r="H3" s="61"/>
      <c r="I3" s="59"/>
      <c r="J3" s="60"/>
      <c r="K3" s="60"/>
      <c r="L3" s="60"/>
      <c r="M3" s="60"/>
      <c r="N3" s="60"/>
      <c r="O3" s="60"/>
      <c r="P3" s="60"/>
      <c r="Q3" s="59"/>
      <c r="R3" s="60"/>
      <c r="S3" s="60"/>
      <c r="T3" s="60"/>
      <c r="U3" s="60"/>
      <c r="V3" s="60"/>
      <c r="W3" s="60"/>
      <c r="X3" s="61"/>
      <c r="Y3" s="67"/>
      <c r="Z3" s="46"/>
      <c r="AA3" s="46"/>
      <c r="AB3" s="46"/>
      <c r="AC3" s="46"/>
      <c r="AD3" s="46"/>
      <c r="AE3" s="46"/>
      <c r="AF3" s="31"/>
      <c r="AG3" s="67"/>
      <c r="AH3" s="46"/>
      <c r="AI3" s="46"/>
      <c r="AJ3" s="46"/>
      <c r="AK3" s="46"/>
      <c r="AL3" s="46"/>
      <c r="AM3" s="46"/>
      <c r="AN3" s="46"/>
      <c r="AO3" s="31"/>
    </row>
    <row r="4" spans="1:41" ht="15.6" customHeight="1" x14ac:dyDescent="0.25">
      <c r="A4" s="59"/>
      <c r="B4" s="60"/>
      <c r="C4" s="60"/>
      <c r="D4" s="60"/>
      <c r="E4" s="60"/>
      <c r="F4" s="60"/>
      <c r="G4" s="60"/>
      <c r="H4" s="61"/>
      <c r="I4" s="59"/>
      <c r="J4" s="60"/>
      <c r="K4" s="60"/>
      <c r="L4" s="60"/>
      <c r="M4" s="60"/>
      <c r="N4" s="60"/>
      <c r="O4" s="60"/>
      <c r="P4" s="60"/>
      <c r="Q4" s="59"/>
      <c r="R4" s="60"/>
      <c r="S4" s="60"/>
      <c r="T4" s="60"/>
      <c r="U4" s="60"/>
      <c r="V4" s="60"/>
      <c r="W4" s="60"/>
      <c r="X4" s="61"/>
      <c r="Y4" s="67"/>
      <c r="Z4" s="46"/>
      <c r="AA4" s="46"/>
      <c r="AB4" s="46"/>
      <c r="AC4" s="46"/>
      <c r="AD4" s="46"/>
      <c r="AE4" s="46"/>
      <c r="AF4" s="31"/>
      <c r="AG4" s="67"/>
      <c r="AH4" s="46"/>
      <c r="AI4" s="46"/>
      <c r="AJ4" s="46"/>
      <c r="AK4" s="46"/>
      <c r="AL4" s="46"/>
      <c r="AM4" s="46"/>
      <c r="AN4" s="46"/>
      <c r="AO4" s="31"/>
    </row>
    <row r="5" spans="1:41" ht="21" customHeight="1" x14ac:dyDescent="0.25">
      <c r="A5" s="59"/>
      <c r="B5" s="60"/>
      <c r="C5" s="60"/>
      <c r="D5" s="60"/>
      <c r="E5" s="60"/>
      <c r="F5" s="60"/>
      <c r="G5" s="60"/>
      <c r="H5" s="61"/>
      <c r="I5" s="59"/>
      <c r="J5" s="60"/>
      <c r="K5" s="60"/>
      <c r="L5" s="60"/>
      <c r="M5" s="60"/>
      <c r="N5" s="60"/>
      <c r="O5" s="60"/>
      <c r="P5" s="60"/>
      <c r="Q5" s="59"/>
      <c r="R5" s="60"/>
      <c r="S5" s="60"/>
      <c r="T5" s="60"/>
      <c r="U5" s="60"/>
      <c r="V5" s="60"/>
      <c r="W5" s="60"/>
      <c r="X5" s="61"/>
      <c r="Y5" s="67"/>
      <c r="Z5" s="46"/>
      <c r="AA5" s="46"/>
      <c r="AB5" s="46"/>
      <c r="AC5" s="46"/>
      <c r="AD5" s="46"/>
      <c r="AE5" s="46"/>
      <c r="AF5" s="31"/>
      <c r="AG5" s="67"/>
      <c r="AH5" s="46"/>
      <c r="AI5" s="46"/>
      <c r="AJ5" s="46"/>
      <c r="AK5" s="46"/>
      <c r="AL5" s="46"/>
      <c r="AM5" s="46"/>
      <c r="AN5" s="46"/>
      <c r="AO5" s="31"/>
    </row>
    <row r="6" spans="1:41" ht="15.6" customHeight="1" x14ac:dyDescent="0.25">
      <c r="A6" s="59"/>
      <c r="B6" s="78"/>
      <c r="C6" s="60"/>
      <c r="D6" s="60"/>
      <c r="E6" s="60"/>
      <c r="F6" s="60"/>
      <c r="G6" s="60"/>
      <c r="H6" s="61"/>
      <c r="I6" s="59"/>
      <c r="J6" s="60"/>
      <c r="K6" s="60"/>
      <c r="L6" s="60"/>
      <c r="M6" s="60"/>
      <c r="N6" s="60"/>
      <c r="O6" s="60"/>
      <c r="P6" s="60"/>
      <c r="Q6" s="59"/>
      <c r="R6" s="60"/>
      <c r="S6" s="60"/>
      <c r="T6" s="60"/>
      <c r="U6" s="60"/>
      <c r="V6" s="60"/>
      <c r="W6" s="60"/>
      <c r="X6" s="61"/>
      <c r="Y6" s="67"/>
      <c r="Z6" s="46"/>
      <c r="AA6" s="46"/>
      <c r="AB6" s="46"/>
      <c r="AC6" s="46"/>
      <c r="AD6" s="46"/>
      <c r="AE6" s="46"/>
      <c r="AF6" s="31"/>
      <c r="AG6" s="67"/>
      <c r="AH6" s="46"/>
      <c r="AI6" s="46"/>
      <c r="AJ6" s="46"/>
      <c r="AK6" s="46"/>
      <c r="AL6" s="46"/>
      <c r="AM6" s="46"/>
      <c r="AN6" s="46"/>
      <c r="AO6" s="31"/>
    </row>
    <row r="7" spans="1:41" ht="16.5" customHeight="1" x14ac:dyDescent="0.25">
      <c r="A7" s="59"/>
      <c r="B7" s="60"/>
      <c r="C7" s="60"/>
      <c r="D7" s="60"/>
      <c r="E7" s="60"/>
      <c r="F7" s="60"/>
      <c r="G7" s="60"/>
      <c r="H7" s="61"/>
      <c r="I7" s="59"/>
      <c r="J7" s="60"/>
      <c r="K7" s="60"/>
      <c r="L7" s="60"/>
      <c r="M7" s="60"/>
      <c r="N7" s="60"/>
      <c r="O7" s="60"/>
      <c r="P7" s="60"/>
      <c r="Q7" s="59"/>
      <c r="R7" s="60"/>
      <c r="S7" s="60"/>
      <c r="T7" s="60"/>
      <c r="U7" s="60"/>
      <c r="V7" s="60"/>
      <c r="W7" s="60"/>
      <c r="X7" s="61"/>
      <c r="Y7" s="67"/>
      <c r="Z7" s="46"/>
      <c r="AA7" s="46"/>
      <c r="AB7" s="46"/>
      <c r="AC7" s="46"/>
      <c r="AD7" s="46"/>
      <c r="AE7" s="46"/>
      <c r="AF7" s="31"/>
      <c r="AG7" s="67"/>
      <c r="AH7" s="46"/>
      <c r="AI7" s="46"/>
      <c r="AJ7" s="46"/>
      <c r="AK7" s="46"/>
      <c r="AL7" s="46"/>
      <c r="AM7" s="46"/>
      <c r="AN7" s="46"/>
      <c r="AO7" s="31"/>
    </row>
    <row r="8" spans="1:41" ht="15.6" customHeight="1" x14ac:dyDescent="0.25">
      <c r="A8" s="59"/>
      <c r="B8" s="60"/>
      <c r="C8" s="60"/>
      <c r="D8" s="60"/>
      <c r="E8" s="60"/>
      <c r="F8" s="60"/>
      <c r="G8" s="60"/>
      <c r="H8" s="61"/>
      <c r="I8" s="59"/>
      <c r="J8" s="60"/>
      <c r="K8" s="60"/>
      <c r="L8" s="60"/>
      <c r="M8" s="60"/>
      <c r="N8" s="60"/>
      <c r="O8" s="60"/>
      <c r="P8" s="60"/>
      <c r="Q8" s="59"/>
      <c r="R8" s="60"/>
      <c r="S8" s="60"/>
      <c r="T8" s="60"/>
      <c r="U8" s="60"/>
      <c r="V8" s="60"/>
      <c r="W8" s="60"/>
      <c r="X8" s="61"/>
      <c r="Y8" s="67"/>
      <c r="Z8" s="46"/>
      <c r="AA8" s="46"/>
      <c r="AB8" s="46"/>
      <c r="AC8" s="46"/>
      <c r="AD8" s="46"/>
      <c r="AE8" s="46"/>
      <c r="AF8" s="31"/>
      <c r="AG8" s="67"/>
      <c r="AH8" s="46"/>
      <c r="AI8" s="46"/>
      <c r="AJ8" s="46"/>
      <c r="AK8" s="46"/>
      <c r="AL8" s="46"/>
      <c r="AM8" s="46"/>
      <c r="AN8" s="46"/>
      <c r="AO8" s="31"/>
    </row>
    <row r="9" spans="1:41" ht="15.6" customHeight="1" x14ac:dyDescent="0.25">
      <c r="A9" s="59"/>
      <c r="B9" s="60"/>
      <c r="C9" s="60"/>
      <c r="D9" s="60"/>
      <c r="E9" s="60"/>
      <c r="F9" s="60"/>
      <c r="G9" s="60"/>
      <c r="H9" s="61"/>
      <c r="I9" s="59"/>
      <c r="J9" s="60"/>
      <c r="K9" s="60"/>
      <c r="L9" s="60"/>
      <c r="M9" s="60"/>
      <c r="N9" s="60"/>
      <c r="O9" s="60"/>
      <c r="P9" s="60"/>
      <c r="Q9" s="59"/>
      <c r="R9" s="60"/>
      <c r="S9" s="60"/>
      <c r="T9" s="60"/>
      <c r="U9" s="60"/>
      <c r="V9" s="60"/>
      <c r="W9" s="60"/>
      <c r="X9" s="61"/>
      <c r="Y9" s="67"/>
      <c r="Z9" s="46"/>
      <c r="AA9" s="46"/>
      <c r="AB9" s="46"/>
      <c r="AC9" s="46"/>
      <c r="AD9" s="46"/>
      <c r="AE9" s="46"/>
      <c r="AF9" s="31"/>
      <c r="AG9" s="67"/>
      <c r="AH9" s="46"/>
      <c r="AI9" s="46"/>
      <c r="AJ9" s="46"/>
      <c r="AK9" s="46"/>
      <c r="AL9" s="46"/>
      <c r="AM9" s="46"/>
      <c r="AN9" s="46"/>
      <c r="AO9" s="31"/>
    </row>
    <row r="10" spans="1:41" ht="15.6" customHeight="1" x14ac:dyDescent="0.25">
      <c r="A10" s="59"/>
      <c r="B10" s="60"/>
      <c r="C10" s="60"/>
      <c r="D10" s="60"/>
      <c r="E10" s="60"/>
      <c r="F10" s="60"/>
      <c r="G10" s="60"/>
      <c r="H10" s="61"/>
      <c r="I10" s="59"/>
      <c r="J10" s="60"/>
      <c r="K10" s="60"/>
      <c r="L10" s="60"/>
      <c r="M10" s="60"/>
      <c r="N10" s="60"/>
      <c r="O10" s="60"/>
      <c r="P10" s="60"/>
      <c r="Q10" s="59"/>
      <c r="R10" s="60"/>
      <c r="S10" s="60"/>
      <c r="T10" s="60"/>
      <c r="U10" s="60"/>
      <c r="V10" s="60"/>
      <c r="W10" s="60"/>
      <c r="X10" s="61"/>
      <c r="Y10" s="67"/>
      <c r="Z10" s="46"/>
      <c r="AA10" s="46"/>
      <c r="AB10" s="46"/>
      <c r="AC10" s="46"/>
      <c r="AD10" s="46"/>
      <c r="AE10" s="46"/>
      <c r="AF10" s="31"/>
      <c r="AG10" s="67"/>
      <c r="AH10" s="46"/>
      <c r="AI10" s="46"/>
      <c r="AJ10" s="46"/>
      <c r="AK10" s="46"/>
      <c r="AL10" s="46"/>
      <c r="AM10" s="46"/>
      <c r="AN10" s="46"/>
      <c r="AO10" s="31"/>
    </row>
    <row r="11" spans="1:41" ht="15.6" customHeight="1" x14ac:dyDescent="0.25">
      <c r="A11" s="59"/>
      <c r="B11" s="60"/>
      <c r="C11" s="60"/>
      <c r="D11" s="60"/>
      <c r="E11" s="60"/>
      <c r="F11" s="60"/>
      <c r="G11" s="60"/>
      <c r="H11" s="61"/>
      <c r="I11" s="59"/>
      <c r="J11" s="60"/>
      <c r="K11" s="60"/>
      <c r="L11" s="60"/>
      <c r="M11" s="60"/>
      <c r="N11" s="60"/>
      <c r="O11" s="60"/>
      <c r="P11" s="60"/>
      <c r="Q11" s="59"/>
      <c r="R11" s="60"/>
      <c r="S11" s="60"/>
      <c r="T11" s="60"/>
      <c r="U11" s="60"/>
      <c r="V11" s="60"/>
      <c r="W11" s="60"/>
      <c r="X11" s="61"/>
      <c r="Y11" s="67"/>
      <c r="Z11" s="46"/>
      <c r="AA11" s="46"/>
      <c r="AB11" s="46"/>
      <c r="AC11" s="46"/>
      <c r="AD11" s="46"/>
      <c r="AE11" s="46"/>
      <c r="AF11" s="31"/>
      <c r="AG11" s="67"/>
      <c r="AH11" s="46"/>
      <c r="AI11" s="46"/>
      <c r="AJ11" s="46"/>
      <c r="AK11" s="46"/>
      <c r="AL11" s="46"/>
      <c r="AM11" s="46"/>
      <c r="AN11" s="46"/>
      <c r="AO11" s="31"/>
    </row>
    <row r="12" spans="1:41" ht="15.6" customHeight="1" x14ac:dyDescent="0.25">
      <c r="A12" s="59"/>
      <c r="B12" s="60"/>
      <c r="C12" s="60"/>
      <c r="D12" s="60"/>
      <c r="E12" s="60"/>
      <c r="F12" s="60"/>
      <c r="G12" s="60"/>
      <c r="H12" s="61"/>
      <c r="I12" s="59"/>
      <c r="J12" s="60"/>
      <c r="K12" s="60"/>
      <c r="L12" s="60"/>
      <c r="M12" s="60"/>
      <c r="N12" s="60"/>
      <c r="O12" s="60"/>
      <c r="P12" s="60"/>
      <c r="Q12" s="59"/>
      <c r="R12" s="60"/>
      <c r="S12" s="60"/>
      <c r="T12" s="60"/>
      <c r="U12" s="60"/>
      <c r="V12" s="60"/>
      <c r="W12" s="60"/>
      <c r="X12" s="61"/>
      <c r="Y12" s="67"/>
      <c r="Z12" s="46"/>
      <c r="AA12" s="46"/>
      <c r="AB12" s="46"/>
      <c r="AC12" s="46"/>
      <c r="AD12" s="46"/>
      <c r="AE12" s="46"/>
      <c r="AF12" s="31"/>
      <c r="AG12" s="67"/>
      <c r="AH12" s="46"/>
      <c r="AI12" s="46"/>
      <c r="AJ12" s="46"/>
      <c r="AK12" s="46"/>
      <c r="AL12" s="46"/>
      <c r="AM12" s="46"/>
      <c r="AN12" s="46"/>
      <c r="AO12" s="31"/>
    </row>
    <row r="13" spans="1:41" ht="15.6" customHeight="1" x14ac:dyDescent="0.25">
      <c r="A13" s="59"/>
      <c r="B13" s="60"/>
      <c r="C13" s="60"/>
      <c r="D13" s="60"/>
      <c r="E13" s="60"/>
      <c r="F13" s="60"/>
      <c r="G13" s="60"/>
      <c r="H13" s="61"/>
      <c r="I13" s="59"/>
      <c r="J13" s="60"/>
      <c r="K13" s="60"/>
      <c r="L13" s="60"/>
      <c r="M13" s="60"/>
      <c r="N13" s="60"/>
      <c r="O13" s="60"/>
      <c r="P13" s="60"/>
      <c r="Q13" s="59"/>
      <c r="R13" s="60"/>
      <c r="S13" s="60"/>
      <c r="T13" s="60"/>
      <c r="U13" s="60"/>
      <c r="V13" s="60"/>
      <c r="W13" s="60"/>
      <c r="X13" s="61"/>
      <c r="Y13" s="67"/>
      <c r="Z13" s="46"/>
      <c r="AA13" s="46"/>
      <c r="AB13" s="46"/>
      <c r="AC13" s="46"/>
      <c r="AD13" s="46"/>
      <c r="AE13" s="46"/>
      <c r="AF13" s="31"/>
      <c r="AG13" s="67"/>
      <c r="AH13" s="46"/>
      <c r="AI13" s="46"/>
      <c r="AJ13" s="46"/>
      <c r="AK13" s="46"/>
      <c r="AL13" s="46"/>
      <c r="AM13" s="46"/>
      <c r="AN13" s="46"/>
      <c r="AO13" s="31"/>
    </row>
    <row r="14" spans="1:41" ht="15.6" customHeight="1" x14ac:dyDescent="0.25">
      <c r="A14" s="59"/>
      <c r="B14" s="60"/>
      <c r="C14" s="60"/>
      <c r="D14" s="60"/>
      <c r="E14" s="60"/>
      <c r="F14" s="60"/>
      <c r="G14" s="60"/>
      <c r="H14" s="61"/>
      <c r="I14" s="59"/>
      <c r="J14" s="60"/>
      <c r="K14" s="60"/>
      <c r="L14" s="60"/>
      <c r="M14" s="60"/>
      <c r="N14" s="60"/>
      <c r="O14" s="60"/>
      <c r="P14" s="60"/>
      <c r="Q14" s="59"/>
      <c r="R14" s="60"/>
      <c r="S14" s="60"/>
      <c r="T14" s="60"/>
      <c r="U14" s="60"/>
      <c r="V14" s="60"/>
      <c r="W14" s="60"/>
      <c r="X14" s="61"/>
      <c r="Y14" s="67"/>
      <c r="Z14" s="46"/>
      <c r="AA14" s="46"/>
      <c r="AB14" s="46"/>
      <c r="AC14" s="46"/>
      <c r="AD14" s="46"/>
      <c r="AE14" s="46"/>
      <c r="AF14" s="31"/>
      <c r="AG14" s="67"/>
      <c r="AH14" s="46"/>
      <c r="AI14" s="46"/>
      <c r="AJ14" s="46"/>
      <c r="AK14" s="46"/>
      <c r="AL14" s="46"/>
      <c r="AM14" s="46"/>
      <c r="AN14" s="46"/>
      <c r="AO14" s="31"/>
    </row>
    <row r="15" spans="1:41" ht="15.6" customHeight="1" x14ac:dyDescent="0.25">
      <c r="A15" s="59"/>
      <c r="B15" s="60"/>
      <c r="C15" s="60"/>
      <c r="D15" s="60"/>
      <c r="E15" s="60"/>
      <c r="F15" s="60"/>
      <c r="G15" s="60"/>
      <c r="H15" s="61"/>
      <c r="I15" s="59"/>
      <c r="J15" s="60"/>
      <c r="K15" s="60"/>
      <c r="L15" s="60"/>
      <c r="M15" s="60"/>
      <c r="N15" s="60"/>
      <c r="O15" s="60"/>
      <c r="P15" s="60"/>
      <c r="Q15" s="59"/>
      <c r="R15" s="60"/>
      <c r="S15" s="60"/>
      <c r="T15" s="60"/>
      <c r="U15" s="60"/>
      <c r="V15" s="60"/>
      <c r="W15" s="60"/>
      <c r="X15" s="61"/>
      <c r="Y15" s="67"/>
      <c r="Z15" s="46"/>
      <c r="AA15" s="46"/>
      <c r="AB15" s="46"/>
      <c r="AC15" s="46"/>
      <c r="AD15" s="46"/>
      <c r="AE15" s="46"/>
      <c r="AF15" s="31"/>
      <c r="AG15" s="67"/>
      <c r="AH15" s="46"/>
      <c r="AI15" s="46"/>
      <c r="AJ15" s="46"/>
      <c r="AK15" s="46"/>
      <c r="AL15" s="46"/>
      <c r="AM15" s="46"/>
      <c r="AN15" s="46"/>
      <c r="AO15" s="31"/>
    </row>
    <row r="16" spans="1:41" ht="15.6" customHeight="1" x14ac:dyDescent="0.25">
      <c r="A16" s="59"/>
      <c r="B16" s="60"/>
      <c r="C16" s="60"/>
      <c r="D16" s="60"/>
      <c r="E16" s="60"/>
      <c r="F16" s="60"/>
      <c r="G16" s="60"/>
      <c r="H16" s="61"/>
      <c r="I16" s="59"/>
      <c r="J16" s="60"/>
      <c r="K16" s="60"/>
      <c r="L16" s="60"/>
      <c r="M16" s="60"/>
      <c r="N16" s="60"/>
      <c r="O16" s="60"/>
      <c r="P16" s="60"/>
      <c r="Q16" s="59"/>
      <c r="R16" s="60"/>
      <c r="S16" s="60"/>
      <c r="T16" s="60"/>
      <c r="U16" s="60"/>
      <c r="V16" s="60"/>
      <c r="W16" s="60"/>
      <c r="X16" s="61"/>
      <c r="Y16" s="67"/>
      <c r="Z16" s="46"/>
      <c r="AA16" s="46"/>
      <c r="AB16" s="46"/>
      <c r="AC16" s="46"/>
      <c r="AD16" s="46"/>
      <c r="AE16" s="46"/>
      <c r="AF16" s="31"/>
      <c r="AG16" s="67"/>
      <c r="AH16" s="46"/>
      <c r="AI16" s="46"/>
      <c r="AJ16" s="46"/>
      <c r="AK16" s="46"/>
      <c r="AL16" s="46"/>
      <c r="AM16" s="46"/>
      <c r="AN16" s="46"/>
      <c r="AO16" s="31"/>
    </row>
    <row r="17" spans="1:41" ht="15.6" customHeight="1" x14ac:dyDescent="0.25">
      <c r="A17" s="59"/>
      <c r="B17" s="60"/>
      <c r="C17" s="60"/>
      <c r="D17" s="60"/>
      <c r="E17" s="60"/>
      <c r="F17" s="60"/>
      <c r="G17" s="60"/>
      <c r="H17" s="61"/>
      <c r="I17" s="59"/>
      <c r="J17" s="60"/>
      <c r="K17" s="60"/>
      <c r="L17" s="60"/>
      <c r="M17" s="60"/>
      <c r="N17" s="60"/>
      <c r="O17" s="60"/>
      <c r="P17" s="60"/>
      <c r="Q17" s="59"/>
      <c r="R17" s="60"/>
      <c r="S17" s="60"/>
      <c r="T17" s="60"/>
      <c r="U17" s="60"/>
      <c r="V17" s="60"/>
      <c r="W17" s="60"/>
      <c r="X17" s="61"/>
      <c r="Y17" s="67"/>
      <c r="Z17" s="46"/>
      <c r="AA17" s="46"/>
      <c r="AB17" s="46"/>
      <c r="AC17" s="46"/>
      <c r="AD17" s="46"/>
      <c r="AE17" s="46"/>
      <c r="AF17" s="31"/>
      <c r="AG17" s="67"/>
      <c r="AH17" s="46"/>
      <c r="AI17" s="46"/>
      <c r="AJ17" s="46"/>
      <c r="AK17" s="46"/>
      <c r="AL17" s="46"/>
      <c r="AM17" s="46"/>
      <c r="AN17" s="46"/>
      <c r="AO17" s="31"/>
    </row>
    <row r="18" spans="1:41" ht="15.6" customHeight="1" x14ac:dyDescent="0.25">
      <c r="A18" s="59"/>
      <c r="B18" s="60"/>
      <c r="C18" s="60"/>
      <c r="D18" s="60"/>
      <c r="E18" s="60"/>
      <c r="F18" s="60"/>
      <c r="G18" s="60"/>
      <c r="H18" s="61"/>
      <c r="I18" s="59"/>
      <c r="J18" s="60"/>
      <c r="K18" s="60"/>
      <c r="L18" s="60"/>
      <c r="M18" s="60"/>
      <c r="N18" s="60"/>
      <c r="O18" s="60"/>
      <c r="P18" s="60"/>
      <c r="Q18" s="59"/>
      <c r="R18" s="60"/>
      <c r="S18" s="60"/>
      <c r="T18" s="60"/>
      <c r="U18" s="60"/>
      <c r="V18" s="60"/>
      <c r="W18" s="60"/>
      <c r="X18" s="61"/>
      <c r="Y18" s="67"/>
      <c r="Z18" s="46"/>
      <c r="AA18" s="46"/>
      <c r="AB18" s="46"/>
      <c r="AC18" s="46"/>
      <c r="AD18" s="46"/>
      <c r="AE18" s="46"/>
      <c r="AF18" s="31"/>
      <c r="AG18" s="67"/>
      <c r="AH18" s="46"/>
      <c r="AI18" s="46"/>
      <c r="AJ18" s="46"/>
      <c r="AK18" s="46"/>
      <c r="AL18" s="46"/>
      <c r="AM18" s="46"/>
      <c r="AN18" s="46"/>
      <c r="AO18" s="31"/>
    </row>
    <row r="19" spans="1:41" ht="15.6" customHeight="1" x14ac:dyDescent="0.25">
      <c r="A19" s="59"/>
      <c r="B19" s="60"/>
      <c r="C19" s="60"/>
      <c r="D19" s="60"/>
      <c r="E19" s="60"/>
      <c r="F19" s="60"/>
      <c r="G19" s="60"/>
      <c r="H19" s="61"/>
      <c r="I19" s="59"/>
      <c r="J19" s="60"/>
      <c r="K19" s="60"/>
      <c r="L19" s="60"/>
      <c r="M19" s="60"/>
      <c r="N19" s="60"/>
      <c r="O19" s="60"/>
      <c r="P19" s="60"/>
      <c r="Q19" s="59"/>
      <c r="R19" s="60"/>
      <c r="S19" s="60"/>
      <c r="T19" s="60"/>
      <c r="U19" s="60"/>
      <c r="V19" s="60"/>
      <c r="W19" s="60"/>
      <c r="X19" s="61"/>
      <c r="Y19" s="67"/>
      <c r="Z19" s="46"/>
      <c r="AA19" s="46"/>
      <c r="AB19" s="46"/>
      <c r="AC19" s="46"/>
      <c r="AD19" s="46"/>
      <c r="AE19" s="46"/>
      <c r="AF19" s="31"/>
      <c r="AG19" s="67"/>
      <c r="AH19" s="46"/>
      <c r="AI19" s="46"/>
      <c r="AJ19" s="46"/>
      <c r="AK19" s="46"/>
      <c r="AL19" s="46"/>
      <c r="AM19" s="46"/>
      <c r="AN19" s="46"/>
      <c r="AO19" s="31"/>
    </row>
    <row r="20" spans="1:41" ht="15.6" customHeight="1" x14ac:dyDescent="0.25">
      <c r="A20" s="59"/>
      <c r="B20" s="60"/>
      <c r="C20" s="60"/>
      <c r="D20" s="60"/>
      <c r="E20" s="60"/>
      <c r="F20" s="60"/>
      <c r="G20" s="60"/>
      <c r="H20" s="61"/>
      <c r="I20" s="59"/>
      <c r="J20" s="60"/>
      <c r="K20" s="60"/>
      <c r="L20" s="60"/>
      <c r="M20" s="60"/>
      <c r="N20" s="60"/>
      <c r="O20" s="60"/>
      <c r="P20" s="60"/>
      <c r="Q20" s="59"/>
      <c r="R20" s="60"/>
      <c r="S20" s="60"/>
      <c r="T20" s="60"/>
      <c r="U20" s="60"/>
      <c r="V20" s="60"/>
      <c r="W20" s="60"/>
      <c r="X20" s="61"/>
      <c r="Y20" s="67"/>
      <c r="Z20" s="46"/>
      <c r="AA20" s="46"/>
      <c r="AB20" s="46"/>
      <c r="AC20" s="46"/>
      <c r="AD20" s="46"/>
      <c r="AE20" s="46"/>
      <c r="AF20" s="31"/>
      <c r="AG20" s="67"/>
      <c r="AH20" s="46"/>
      <c r="AI20" s="46"/>
      <c r="AJ20" s="46"/>
      <c r="AK20" s="46"/>
      <c r="AL20" s="46"/>
      <c r="AM20" s="46"/>
      <c r="AN20" s="46"/>
      <c r="AO20" s="31"/>
    </row>
    <row r="21" spans="1:41" ht="15.6" customHeight="1" x14ac:dyDescent="0.25">
      <c r="A21" s="59"/>
      <c r="B21" s="60"/>
      <c r="C21" s="60"/>
      <c r="D21" s="60"/>
      <c r="E21" s="60"/>
      <c r="F21" s="60"/>
      <c r="G21" s="60"/>
      <c r="H21" s="61"/>
      <c r="I21" s="59"/>
      <c r="J21" s="60"/>
      <c r="K21" s="60"/>
      <c r="L21" s="60"/>
      <c r="M21" s="60"/>
      <c r="N21" s="60"/>
      <c r="O21" s="60"/>
      <c r="P21" s="60"/>
      <c r="Q21" s="59"/>
      <c r="R21" s="60"/>
      <c r="S21" s="60"/>
      <c r="T21" s="60"/>
      <c r="U21" s="60"/>
      <c r="V21" s="60"/>
      <c r="W21" s="60"/>
      <c r="X21" s="61"/>
      <c r="Y21" s="67"/>
      <c r="Z21" s="46"/>
      <c r="AA21" s="46"/>
      <c r="AB21" s="46"/>
      <c r="AC21" s="46"/>
      <c r="AD21" s="46"/>
      <c r="AE21" s="46"/>
      <c r="AF21" s="31"/>
      <c r="AG21" s="67"/>
      <c r="AH21" s="46"/>
      <c r="AI21" s="46"/>
      <c r="AJ21" s="46"/>
      <c r="AK21" s="46"/>
      <c r="AL21" s="46"/>
      <c r="AM21" s="46"/>
      <c r="AN21" s="46"/>
      <c r="AO21" s="31"/>
    </row>
    <row r="22" spans="1:41" ht="15.6" customHeight="1" x14ac:dyDescent="0.25">
      <c r="A22" s="59"/>
      <c r="B22" s="60"/>
      <c r="C22" s="60"/>
      <c r="D22" s="60"/>
      <c r="E22" s="60"/>
      <c r="F22" s="60"/>
      <c r="G22" s="60"/>
      <c r="H22" s="61"/>
      <c r="I22" s="59"/>
      <c r="J22" s="60"/>
      <c r="K22" s="60"/>
      <c r="L22" s="60"/>
      <c r="M22" s="60"/>
      <c r="N22" s="60"/>
      <c r="O22" s="60"/>
      <c r="P22" s="60"/>
      <c r="Q22" s="59"/>
      <c r="R22" s="60"/>
      <c r="S22" s="60"/>
      <c r="T22" s="60"/>
      <c r="U22" s="60"/>
      <c r="V22" s="60"/>
      <c r="W22" s="60"/>
      <c r="X22" s="61"/>
      <c r="Y22" s="67"/>
      <c r="Z22" s="46"/>
      <c r="AA22" s="46"/>
      <c r="AB22" s="46"/>
      <c r="AC22" s="46"/>
      <c r="AD22" s="46"/>
      <c r="AE22" s="46"/>
      <c r="AF22" s="31"/>
      <c r="AG22" s="67"/>
      <c r="AH22" s="46"/>
      <c r="AI22" s="46"/>
      <c r="AJ22" s="46"/>
      <c r="AK22" s="46"/>
      <c r="AL22" s="46"/>
      <c r="AM22" s="46"/>
      <c r="AN22" s="46"/>
      <c r="AO22" s="31"/>
    </row>
    <row r="23" spans="1:41" ht="15.6" customHeight="1" x14ac:dyDescent="0.25">
      <c r="A23" s="59"/>
      <c r="B23" s="60"/>
      <c r="C23" s="60"/>
      <c r="D23" s="60"/>
      <c r="E23" s="60"/>
      <c r="F23" s="60"/>
      <c r="G23" s="60"/>
      <c r="H23" s="61"/>
      <c r="I23" s="59"/>
      <c r="J23" s="60"/>
      <c r="K23" s="60"/>
      <c r="L23" s="60"/>
      <c r="M23" s="60"/>
      <c r="N23" s="60"/>
      <c r="O23" s="60"/>
      <c r="P23" s="60"/>
      <c r="Q23" s="59"/>
      <c r="R23" s="60"/>
      <c r="S23" s="60"/>
      <c r="T23" s="60"/>
      <c r="U23" s="60"/>
      <c r="V23" s="60"/>
      <c r="W23" s="60"/>
      <c r="X23" s="61"/>
      <c r="Y23" s="67"/>
      <c r="Z23" s="46"/>
      <c r="AA23" s="46"/>
      <c r="AB23" s="46"/>
      <c r="AC23" s="46"/>
      <c r="AD23" s="46"/>
      <c r="AE23" s="46"/>
      <c r="AF23" s="31"/>
      <c r="AG23" s="67"/>
      <c r="AH23" s="46"/>
      <c r="AI23" s="46"/>
      <c r="AJ23" s="46"/>
      <c r="AK23" s="46"/>
      <c r="AL23" s="46"/>
      <c r="AM23" s="46"/>
      <c r="AN23" s="46"/>
      <c r="AO23" s="31"/>
    </row>
    <row r="24" spans="1:41" ht="15.6" customHeight="1" x14ac:dyDescent="0.25">
      <c r="A24" s="23"/>
      <c r="B24" s="65" t="s">
        <v>9</v>
      </c>
      <c r="C24" s="65"/>
      <c r="D24" s="65"/>
      <c r="E24" s="65"/>
      <c r="F24" s="65"/>
      <c r="G24" s="66"/>
      <c r="H24" s="25"/>
      <c r="I24" s="59"/>
      <c r="J24" s="65" t="s">
        <v>10</v>
      </c>
      <c r="K24" s="60"/>
      <c r="L24" s="60"/>
      <c r="M24" s="60"/>
      <c r="N24" s="60"/>
      <c r="O24" s="60"/>
      <c r="P24" s="60"/>
      <c r="Q24" s="59"/>
      <c r="R24" s="65" t="s">
        <v>11</v>
      </c>
      <c r="S24" s="60"/>
      <c r="T24" s="60"/>
      <c r="U24" s="60"/>
      <c r="V24" s="60"/>
      <c r="W24" s="60"/>
      <c r="X24" s="61"/>
      <c r="Y24" s="67"/>
      <c r="Z24" s="65" t="s">
        <v>12</v>
      </c>
      <c r="AA24" s="46"/>
      <c r="AB24" s="46"/>
      <c r="AC24" s="46"/>
      <c r="AD24" s="46"/>
      <c r="AE24" s="46"/>
      <c r="AF24" s="31"/>
      <c r="AG24" s="67"/>
      <c r="AH24" s="65" t="s">
        <v>13</v>
      </c>
      <c r="AI24" s="46"/>
      <c r="AJ24" s="46"/>
      <c r="AK24" s="46"/>
      <c r="AL24" s="46"/>
      <c r="AM24" s="46"/>
      <c r="AN24" s="46"/>
      <c r="AO24" s="31"/>
    </row>
    <row r="25" spans="1:41" ht="15.6" customHeight="1" x14ac:dyDescent="0.25">
      <c r="A25" s="59"/>
      <c r="B25" s="60"/>
      <c r="C25" s="60"/>
      <c r="D25" s="60"/>
      <c r="E25" s="60"/>
      <c r="F25" s="60"/>
      <c r="G25" s="60"/>
      <c r="H25" s="61"/>
      <c r="I25" s="59"/>
      <c r="J25" s="60"/>
      <c r="K25" s="60"/>
      <c r="L25" s="60"/>
      <c r="M25" s="60"/>
      <c r="N25" s="60"/>
      <c r="O25" s="60"/>
      <c r="P25" s="60"/>
      <c r="Q25" s="59"/>
      <c r="R25" s="60"/>
      <c r="S25" s="60"/>
      <c r="T25" s="60"/>
      <c r="U25" s="60"/>
      <c r="V25" s="60"/>
      <c r="W25" s="60"/>
      <c r="X25" s="61"/>
      <c r="Y25" s="67"/>
      <c r="Z25" s="46"/>
      <c r="AA25" s="46"/>
      <c r="AB25" s="46"/>
      <c r="AC25" s="46"/>
      <c r="AD25" s="46"/>
      <c r="AE25" s="46"/>
      <c r="AF25" s="31"/>
      <c r="AG25" s="67"/>
      <c r="AH25" s="46"/>
      <c r="AI25" s="46"/>
      <c r="AJ25" s="46"/>
      <c r="AK25" s="46"/>
      <c r="AL25" s="46"/>
      <c r="AM25" s="46"/>
      <c r="AN25" s="46"/>
      <c r="AO25" s="31"/>
    </row>
    <row r="26" spans="1:41" ht="15.6" customHeight="1" x14ac:dyDescent="0.25">
      <c r="A26" s="59"/>
      <c r="B26" s="60"/>
      <c r="C26" s="60"/>
      <c r="D26" s="60"/>
      <c r="E26" s="60"/>
      <c r="F26" s="60"/>
      <c r="G26" s="60"/>
      <c r="H26" s="61"/>
      <c r="I26" s="59"/>
      <c r="J26" s="60"/>
      <c r="K26" s="60"/>
      <c r="L26" s="60"/>
      <c r="M26" s="60"/>
      <c r="N26" s="60"/>
      <c r="O26" s="60"/>
      <c r="P26" s="60"/>
      <c r="Q26" s="59"/>
      <c r="R26" s="60"/>
      <c r="S26" s="60"/>
      <c r="T26" s="60"/>
      <c r="U26" s="60"/>
      <c r="V26" s="60"/>
      <c r="W26" s="60"/>
      <c r="X26" s="61"/>
      <c r="Y26" s="67"/>
      <c r="Z26" s="46"/>
      <c r="AA26" s="46"/>
      <c r="AB26" s="46"/>
      <c r="AC26" s="46"/>
      <c r="AD26" s="46"/>
      <c r="AE26" s="46"/>
      <c r="AF26" s="31"/>
      <c r="AG26" s="67"/>
      <c r="AH26" s="46"/>
      <c r="AI26" s="46"/>
      <c r="AJ26" s="46"/>
      <c r="AK26" s="46"/>
      <c r="AL26" s="46"/>
      <c r="AM26" s="46"/>
      <c r="AN26" s="46"/>
      <c r="AO26" s="31"/>
    </row>
    <row r="27" spans="1:41" ht="15.6" customHeight="1" x14ac:dyDescent="0.25">
      <c r="A27" s="59"/>
      <c r="B27" s="60"/>
      <c r="C27" s="60"/>
      <c r="D27" s="60"/>
      <c r="E27" s="60"/>
      <c r="F27" s="60"/>
      <c r="G27" s="60"/>
      <c r="H27" s="61"/>
      <c r="I27" s="59"/>
      <c r="J27" s="60"/>
      <c r="K27" s="60"/>
      <c r="L27" s="60"/>
      <c r="M27" s="60"/>
      <c r="N27" s="60"/>
      <c r="O27" s="60"/>
      <c r="P27" s="60"/>
      <c r="Q27" s="59"/>
      <c r="R27" s="60"/>
      <c r="S27" s="60"/>
      <c r="T27" s="60"/>
      <c r="U27" s="60"/>
      <c r="V27" s="60"/>
      <c r="W27" s="60"/>
      <c r="X27" s="61"/>
      <c r="Y27" s="67"/>
      <c r="Z27" s="46"/>
      <c r="AA27" s="46"/>
      <c r="AB27" s="46"/>
      <c r="AC27" s="46"/>
      <c r="AD27" s="46"/>
      <c r="AE27" s="46"/>
      <c r="AF27" s="31"/>
      <c r="AG27" s="67"/>
      <c r="AH27" s="46"/>
      <c r="AI27" s="46"/>
      <c r="AJ27" s="46"/>
      <c r="AK27" s="46"/>
      <c r="AL27" s="46"/>
      <c r="AM27" s="46"/>
      <c r="AN27" s="46"/>
      <c r="AO27" s="31"/>
    </row>
    <row r="28" spans="1:41" ht="15.6" customHeight="1" x14ac:dyDescent="0.25">
      <c r="A28" s="59"/>
      <c r="B28" s="60"/>
      <c r="C28" s="60"/>
      <c r="D28" s="60"/>
      <c r="E28" s="60"/>
      <c r="F28" s="60"/>
      <c r="G28" s="60"/>
      <c r="H28" s="61"/>
      <c r="I28" s="59"/>
      <c r="J28" s="60"/>
      <c r="K28" s="60"/>
      <c r="L28" s="60"/>
      <c r="M28" s="60"/>
      <c r="N28" s="60"/>
      <c r="O28" s="60"/>
      <c r="P28" s="60"/>
      <c r="Q28" s="59"/>
      <c r="R28" s="60"/>
      <c r="S28" s="60"/>
      <c r="T28" s="60"/>
      <c r="U28" s="60"/>
      <c r="V28" s="60"/>
      <c r="W28" s="60"/>
      <c r="X28" s="61"/>
      <c r="Y28" s="67"/>
      <c r="Z28" s="46"/>
      <c r="AA28" s="46"/>
      <c r="AB28" s="46"/>
      <c r="AC28" s="46"/>
      <c r="AD28" s="46"/>
      <c r="AE28" s="46"/>
      <c r="AF28" s="31"/>
      <c r="AG28" s="67"/>
      <c r="AH28" s="46"/>
      <c r="AI28" s="46"/>
      <c r="AJ28" s="46"/>
      <c r="AK28" s="46"/>
      <c r="AL28" s="46"/>
      <c r="AM28" s="46"/>
      <c r="AN28" s="46"/>
      <c r="AO28" s="31"/>
    </row>
    <row r="29" spans="1:41" ht="15.6" customHeight="1" x14ac:dyDescent="0.25">
      <c r="A29" s="59"/>
      <c r="B29" s="60"/>
      <c r="C29" s="60"/>
      <c r="D29" s="60"/>
      <c r="E29" s="60"/>
      <c r="F29" s="60"/>
      <c r="G29" s="60"/>
      <c r="H29" s="61"/>
      <c r="I29" s="59"/>
      <c r="J29" s="60"/>
      <c r="K29" s="60"/>
      <c r="L29" s="60"/>
      <c r="M29" s="60"/>
      <c r="N29" s="60"/>
      <c r="O29" s="60"/>
      <c r="P29" s="60"/>
      <c r="Q29" s="59"/>
      <c r="R29" s="60"/>
      <c r="S29" s="60"/>
      <c r="T29" s="60"/>
      <c r="U29" s="60"/>
      <c r="V29" s="60"/>
      <c r="W29" s="60"/>
      <c r="X29" s="61"/>
      <c r="Y29" s="67"/>
      <c r="Z29" s="46"/>
      <c r="AA29" s="46"/>
      <c r="AB29" s="46"/>
      <c r="AC29" s="46"/>
      <c r="AD29" s="46"/>
      <c r="AE29" s="46"/>
      <c r="AF29" s="31"/>
      <c r="AG29" s="67"/>
      <c r="AH29" s="46"/>
      <c r="AI29" s="46"/>
      <c r="AJ29" s="46"/>
      <c r="AK29" s="46"/>
      <c r="AL29" s="46"/>
      <c r="AM29" s="46"/>
      <c r="AN29" s="46"/>
      <c r="AO29" s="31"/>
    </row>
    <row r="30" spans="1:41" ht="15.6" customHeight="1" x14ac:dyDescent="0.25">
      <c r="A30" s="59"/>
      <c r="B30" s="60"/>
      <c r="C30" s="60"/>
      <c r="D30" s="60"/>
      <c r="E30" s="60"/>
      <c r="F30" s="60"/>
      <c r="G30" s="60"/>
      <c r="H30" s="61"/>
      <c r="I30" s="59"/>
      <c r="J30" s="60"/>
      <c r="K30" s="60"/>
      <c r="L30" s="60"/>
      <c r="M30" s="60"/>
      <c r="N30" s="60"/>
      <c r="O30" s="60"/>
      <c r="P30" s="60"/>
      <c r="Q30" s="59"/>
      <c r="R30" s="60"/>
      <c r="S30" s="60"/>
      <c r="T30" s="60"/>
      <c r="U30" s="60"/>
      <c r="V30" s="60"/>
      <c r="W30" s="60"/>
      <c r="X30" s="61"/>
      <c r="Y30" s="67"/>
      <c r="Z30" s="46"/>
      <c r="AA30" s="46"/>
      <c r="AB30" s="46"/>
      <c r="AC30" s="46"/>
      <c r="AD30" s="46"/>
      <c r="AE30" s="46"/>
      <c r="AF30" s="31"/>
      <c r="AG30" s="67"/>
      <c r="AH30" s="46"/>
      <c r="AI30" s="46"/>
      <c r="AJ30" s="46"/>
      <c r="AK30" s="46"/>
      <c r="AL30" s="46"/>
      <c r="AM30" s="46"/>
      <c r="AN30" s="46"/>
      <c r="AO30" s="31"/>
    </row>
    <row r="31" spans="1:41" ht="15.6" customHeight="1" x14ac:dyDescent="0.25">
      <c r="A31" s="59"/>
      <c r="B31" s="60"/>
      <c r="C31" s="60"/>
      <c r="D31" s="60"/>
      <c r="E31" s="60"/>
      <c r="F31" s="60"/>
      <c r="G31" s="60"/>
      <c r="H31" s="61"/>
      <c r="I31" s="59"/>
      <c r="J31" s="60"/>
      <c r="K31" s="60"/>
      <c r="L31" s="60"/>
      <c r="M31" s="60"/>
      <c r="N31" s="60"/>
      <c r="O31" s="60"/>
      <c r="P31" s="60"/>
      <c r="Q31" s="59"/>
      <c r="R31" s="60"/>
      <c r="S31" s="60"/>
      <c r="T31" s="60"/>
      <c r="U31" s="60"/>
      <c r="V31" s="60"/>
      <c r="W31" s="60"/>
      <c r="X31" s="61"/>
      <c r="Y31" s="67"/>
      <c r="Z31" s="46"/>
      <c r="AA31" s="46"/>
      <c r="AB31" s="46"/>
      <c r="AC31" s="46"/>
      <c r="AD31" s="46"/>
      <c r="AE31" s="46"/>
      <c r="AF31" s="31"/>
      <c r="AG31" s="67"/>
      <c r="AH31" s="46"/>
      <c r="AI31" s="46"/>
      <c r="AJ31" s="46"/>
      <c r="AK31" s="46"/>
      <c r="AL31" s="46"/>
      <c r="AM31" s="46"/>
      <c r="AN31" s="46"/>
      <c r="AO31" s="31"/>
    </row>
    <row r="32" spans="1:41" ht="15.6" customHeight="1" x14ac:dyDescent="0.25">
      <c r="A32" s="59"/>
      <c r="B32" s="60"/>
      <c r="C32" s="60"/>
      <c r="D32" s="60"/>
      <c r="E32" s="60"/>
      <c r="F32" s="60"/>
      <c r="G32" s="60"/>
      <c r="H32" s="61"/>
      <c r="I32" s="59"/>
      <c r="J32" s="60"/>
      <c r="K32" s="60"/>
      <c r="L32" s="60"/>
      <c r="M32" s="60"/>
      <c r="N32" s="60"/>
      <c r="O32" s="60"/>
      <c r="P32" s="60"/>
      <c r="Q32" s="59"/>
      <c r="R32" s="60"/>
      <c r="S32" s="60"/>
      <c r="T32" s="60"/>
      <c r="U32" s="60"/>
      <c r="V32" s="60"/>
      <c r="W32" s="60"/>
      <c r="X32" s="61"/>
      <c r="Y32" s="67"/>
      <c r="Z32" s="46"/>
      <c r="AA32" s="46"/>
      <c r="AB32" s="46"/>
      <c r="AC32" s="46"/>
      <c r="AD32" s="46"/>
      <c r="AE32" s="46"/>
      <c r="AF32" s="31"/>
      <c r="AG32" s="67"/>
      <c r="AH32" s="46"/>
      <c r="AI32" s="46"/>
      <c r="AJ32" s="46"/>
      <c r="AK32" s="46"/>
      <c r="AL32" s="46"/>
      <c r="AM32" s="46"/>
      <c r="AN32" s="46"/>
      <c r="AO32" s="31"/>
    </row>
    <row r="33" spans="1:41" ht="15.6" customHeight="1" x14ac:dyDescent="0.25">
      <c r="A33" s="59"/>
      <c r="B33" s="60"/>
      <c r="C33" s="60"/>
      <c r="D33" s="60"/>
      <c r="E33" s="60"/>
      <c r="F33" s="60"/>
      <c r="G33" s="60"/>
      <c r="H33" s="61"/>
      <c r="I33" s="59"/>
      <c r="J33" s="60"/>
      <c r="K33" s="60"/>
      <c r="L33" s="60"/>
      <c r="M33" s="60"/>
      <c r="N33" s="60"/>
      <c r="O33" s="60"/>
      <c r="P33" s="60"/>
      <c r="Q33" s="59"/>
      <c r="R33" s="60"/>
      <c r="S33" s="60"/>
      <c r="T33" s="60"/>
      <c r="U33" s="60"/>
      <c r="V33" s="60"/>
      <c r="W33" s="60"/>
      <c r="X33" s="61"/>
      <c r="Y33" s="67"/>
      <c r="Z33" s="46"/>
      <c r="AA33" s="46"/>
      <c r="AB33" s="46"/>
      <c r="AC33" s="46"/>
      <c r="AD33" s="46"/>
      <c r="AE33" s="46"/>
      <c r="AF33" s="31"/>
      <c r="AG33" s="67"/>
      <c r="AH33" s="46"/>
      <c r="AI33" s="46"/>
      <c r="AJ33" s="46"/>
      <c r="AK33" s="46"/>
      <c r="AL33" s="46"/>
      <c r="AM33" s="46"/>
      <c r="AN33" s="46"/>
      <c r="AO33" s="31"/>
    </row>
    <row r="34" spans="1:41" ht="15.6" customHeight="1" x14ac:dyDescent="0.25">
      <c r="A34" s="59"/>
      <c r="B34" s="60"/>
      <c r="C34" s="60"/>
      <c r="D34" s="60"/>
      <c r="E34" s="60"/>
      <c r="F34" s="60"/>
      <c r="G34" s="60"/>
      <c r="H34" s="61"/>
      <c r="I34" s="59"/>
      <c r="J34" s="60"/>
      <c r="K34" s="60"/>
      <c r="L34" s="60"/>
      <c r="M34" s="60"/>
      <c r="N34" s="60"/>
      <c r="O34" s="60"/>
      <c r="P34" s="60"/>
      <c r="Q34" s="59"/>
      <c r="R34" s="60"/>
      <c r="S34" s="60"/>
      <c r="T34" s="60"/>
      <c r="U34" s="60"/>
      <c r="V34" s="60"/>
      <c r="W34" s="60"/>
      <c r="X34" s="61"/>
      <c r="Y34" s="67"/>
      <c r="Z34" s="46"/>
      <c r="AA34" s="46"/>
      <c r="AB34" s="46"/>
      <c r="AC34" s="46"/>
      <c r="AD34" s="46"/>
      <c r="AE34" s="46"/>
      <c r="AF34" s="31"/>
      <c r="AG34" s="67"/>
      <c r="AH34" s="46"/>
      <c r="AI34" s="46"/>
      <c r="AJ34" s="46"/>
      <c r="AK34" s="46"/>
      <c r="AL34" s="46"/>
      <c r="AM34" s="46"/>
      <c r="AN34" s="46"/>
      <c r="AO34" s="31"/>
    </row>
    <row r="35" spans="1:41" ht="15.6" customHeight="1" x14ac:dyDescent="0.25">
      <c r="A35" s="59"/>
      <c r="B35" s="60"/>
      <c r="C35" s="60"/>
      <c r="D35" s="60"/>
      <c r="E35" s="60"/>
      <c r="F35" s="60"/>
      <c r="G35" s="60"/>
      <c r="H35" s="61"/>
      <c r="I35" s="59"/>
      <c r="J35" s="60"/>
      <c r="K35" s="60"/>
      <c r="L35" s="60"/>
      <c r="M35" s="60"/>
      <c r="N35" s="60"/>
      <c r="O35" s="60"/>
      <c r="P35" s="60"/>
      <c r="Q35" s="59"/>
      <c r="R35" s="60"/>
      <c r="S35" s="60"/>
      <c r="T35" s="60"/>
      <c r="U35" s="60"/>
      <c r="V35" s="60"/>
      <c r="W35" s="60"/>
      <c r="X35" s="61"/>
      <c r="Y35" s="67"/>
      <c r="Z35" s="46"/>
      <c r="AA35" s="46"/>
      <c r="AB35" s="46"/>
      <c r="AC35" s="46"/>
      <c r="AD35" s="46"/>
      <c r="AE35" s="46"/>
      <c r="AF35" s="31"/>
      <c r="AG35" s="67"/>
      <c r="AH35" s="46"/>
      <c r="AI35" s="46"/>
      <c r="AJ35" s="46"/>
      <c r="AK35" s="46"/>
      <c r="AL35" s="46"/>
      <c r="AM35" s="46"/>
      <c r="AN35" s="46"/>
      <c r="AO35" s="31"/>
    </row>
    <row r="36" spans="1:41" ht="15.6" customHeight="1" x14ac:dyDescent="0.25">
      <c r="A36" s="59"/>
      <c r="B36" s="60"/>
      <c r="C36" s="60"/>
      <c r="D36" s="60"/>
      <c r="E36" s="60"/>
      <c r="F36" s="60"/>
      <c r="G36" s="60"/>
      <c r="H36" s="61"/>
      <c r="I36" s="59"/>
      <c r="J36" s="60"/>
      <c r="K36" s="60"/>
      <c r="L36" s="60"/>
      <c r="M36" s="60"/>
      <c r="N36" s="60"/>
      <c r="O36" s="60"/>
      <c r="P36" s="60"/>
      <c r="Q36" s="59"/>
      <c r="R36" s="60"/>
      <c r="S36" s="60"/>
      <c r="T36" s="60"/>
      <c r="U36" s="60"/>
      <c r="V36" s="60"/>
      <c r="W36" s="60"/>
      <c r="X36" s="61"/>
      <c r="Y36" s="67"/>
      <c r="Z36" s="46"/>
      <c r="AA36" s="46"/>
      <c r="AB36" s="46"/>
      <c r="AC36" s="46"/>
      <c r="AD36" s="46"/>
      <c r="AE36" s="46"/>
      <c r="AF36" s="31"/>
      <c r="AG36" s="67"/>
      <c r="AH36" s="46"/>
      <c r="AI36" s="46"/>
      <c r="AJ36" s="46"/>
      <c r="AK36" s="46"/>
      <c r="AL36" s="46"/>
      <c r="AM36" s="46"/>
      <c r="AN36" s="46"/>
      <c r="AO36" s="31"/>
    </row>
    <row r="37" spans="1:41" ht="15.6" customHeight="1" x14ac:dyDescent="0.25">
      <c r="A37" s="59"/>
      <c r="B37" s="60"/>
      <c r="C37" s="60"/>
      <c r="D37" s="60"/>
      <c r="E37" s="60"/>
      <c r="F37" s="60"/>
      <c r="G37" s="60"/>
      <c r="H37" s="61"/>
      <c r="I37" s="59"/>
      <c r="J37" s="60"/>
      <c r="K37" s="60"/>
      <c r="L37" s="60"/>
      <c r="M37" s="60"/>
      <c r="N37" s="60"/>
      <c r="O37" s="60"/>
      <c r="P37" s="60"/>
      <c r="Q37" s="59"/>
      <c r="R37" s="60"/>
      <c r="S37" s="60"/>
      <c r="T37" s="60"/>
      <c r="U37" s="60"/>
      <c r="V37" s="60"/>
      <c r="W37" s="60"/>
      <c r="X37" s="61"/>
      <c r="Y37" s="67"/>
      <c r="Z37" s="46"/>
      <c r="AA37" s="46"/>
      <c r="AB37" s="46"/>
      <c r="AC37" s="46"/>
      <c r="AD37" s="46"/>
      <c r="AE37" s="46"/>
      <c r="AF37" s="31"/>
      <c r="AG37" s="67"/>
      <c r="AH37" s="46"/>
      <c r="AI37" s="46"/>
      <c r="AJ37" s="46"/>
      <c r="AK37" s="46"/>
      <c r="AL37" s="46"/>
      <c r="AM37" s="46"/>
      <c r="AN37" s="46"/>
      <c r="AO37" s="31"/>
    </row>
    <row r="38" spans="1:41" ht="15.6" customHeight="1" x14ac:dyDescent="0.25">
      <c r="A38" s="59"/>
      <c r="B38" s="60"/>
      <c r="C38" s="60"/>
      <c r="D38" s="60"/>
      <c r="E38" s="60"/>
      <c r="F38" s="60"/>
      <c r="G38" s="60"/>
      <c r="H38" s="61"/>
      <c r="I38" s="59"/>
      <c r="J38" s="60"/>
      <c r="K38" s="60"/>
      <c r="L38" s="60"/>
      <c r="M38" s="60"/>
      <c r="N38" s="60"/>
      <c r="O38" s="60"/>
      <c r="P38" s="60"/>
      <c r="Q38" s="59"/>
      <c r="R38" s="60"/>
      <c r="S38" s="60"/>
      <c r="T38" s="60"/>
      <c r="U38" s="60"/>
      <c r="V38" s="60"/>
      <c r="W38" s="60"/>
      <c r="X38" s="61"/>
      <c r="Y38" s="67"/>
      <c r="Z38" s="46"/>
      <c r="AA38" s="46"/>
      <c r="AB38" s="46"/>
      <c r="AC38" s="46"/>
      <c r="AD38" s="46"/>
      <c r="AE38" s="46"/>
      <c r="AF38" s="31"/>
      <c r="AG38" s="67"/>
      <c r="AH38" s="46"/>
      <c r="AI38" s="46"/>
      <c r="AJ38" s="46"/>
      <c r="AK38" s="46"/>
      <c r="AL38" s="46"/>
      <c r="AM38" s="46"/>
      <c r="AN38" s="46"/>
      <c r="AO38" s="31"/>
    </row>
    <row r="39" spans="1:41" ht="15.6" customHeight="1" x14ac:dyDescent="0.25">
      <c r="A39" s="59"/>
      <c r="B39" s="60"/>
      <c r="C39" s="60"/>
      <c r="D39" s="60"/>
      <c r="E39" s="60"/>
      <c r="F39" s="60"/>
      <c r="G39" s="60"/>
      <c r="H39" s="61"/>
      <c r="I39" s="59"/>
      <c r="J39" s="60"/>
      <c r="K39" s="60"/>
      <c r="L39" s="60"/>
      <c r="M39" s="60"/>
      <c r="N39" s="60"/>
      <c r="O39" s="60"/>
      <c r="P39" s="60"/>
      <c r="Q39" s="59"/>
      <c r="R39" s="60"/>
      <c r="S39" s="60"/>
      <c r="T39" s="60"/>
      <c r="U39" s="60"/>
      <c r="V39" s="60"/>
      <c r="W39" s="60"/>
      <c r="X39" s="61"/>
      <c r="Y39" s="67"/>
      <c r="Z39" s="46"/>
      <c r="AA39" s="46"/>
      <c r="AB39" s="46"/>
      <c r="AC39" s="46"/>
      <c r="AD39" s="46"/>
      <c r="AE39" s="46"/>
      <c r="AF39" s="31"/>
      <c r="AG39" s="67"/>
      <c r="AH39" s="46"/>
      <c r="AI39" s="46"/>
      <c r="AJ39" s="46"/>
      <c r="AK39" s="46"/>
      <c r="AL39" s="46"/>
      <c r="AM39" s="46"/>
      <c r="AN39" s="46"/>
      <c r="AO39" s="31"/>
    </row>
    <row r="40" spans="1:41" ht="15.6" customHeight="1" x14ac:dyDescent="0.25">
      <c r="A40" s="73">
        <v>45099</v>
      </c>
      <c r="B40" s="74" t="s">
        <v>14</v>
      </c>
      <c r="C40" s="75"/>
      <c r="D40" s="75"/>
      <c r="E40" s="76"/>
      <c r="F40" s="75"/>
      <c r="G40" s="75"/>
      <c r="H40" s="77"/>
      <c r="I40" s="60"/>
      <c r="J40" s="60"/>
      <c r="K40" s="60"/>
      <c r="L40" s="60"/>
      <c r="M40" s="60"/>
      <c r="N40" s="60"/>
      <c r="O40" s="60"/>
      <c r="P40" s="60"/>
      <c r="Q40" s="59"/>
      <c r="R40" s="60"/>
      <c r="S40" s="60"/>
      <c r="T40" s="60"/>
      <c r="U40" s="60"/>
      <c r="V40" s="60"/>
      <c r="W40" s="60"/>
      <c r="X40" s="61"/>
      <c r="Y40" s="67"/>
      <c r="Z40" s="46"/>
      <c r="AA40" s="46"/>
      <c r="AB40" s="46"/>
      <c r="AC40" s="46"/>
      <c r="AD40" s="46"/>
      <c r="AE40" s="46"/>
      <c r="AF40" s="31"/>
      <c r="AG40" s="67"/>
      <c r="AH40" s="46"/>
      <c r="AI40" s="46"/>
      <c r="AJ40" s="46"/>
      <c r="AK40" s="46"/>
      <c r="AL40" s="46"/>
      <c r="AM40" s="46"/>
      <c r="AN40" s="46"/>
      <c r="AO40" s="31"/>
    </row>
    <row r="41" spans="1:41" ht="15.6" customHeight="1" x14ac:dyDescent="0.25">
      <c r="A41" s="59"/>
      <c r="B41" s="60"/>
      <c r="C41" s="60"/>
      <c r="D41" s="60"/>
      <c r="E41" s="60"/>
      <c r="F41" s="60"/>
      <c r="G41" s="60"/>
      <c r="H41" s="61"/>
      <c r="I41" s="59"/>
      <c r="J41" s="60"/>
      <c r="K41" s="60"/>
      <c r="L41" s="60"/>
      <c r="M41" s="60"/>
      <c r="N41" s="60"/>
      <c r="O41" s="60"/>
      <c r="P41" s="60"/>
      <c r="Q41" s="59"/>
      <c r="R41" s="60"/>
      <c r="S41" s="60"/>
      <c r="T41" s="60"/>
      <c r="U41" s="60"/>
      <c r="V41" s="60"/>
      <c r="W41" s="60"/>
      <c r="X41" s="61"/>
      <c r="Y41" s="67"/>
      <c r="Z41" s="46"/>
      <c r="AA41" s="46"/>
      <c r="AB41" s="46"/>
      <c r="AC41" s="46"/>
      <c r="AD41" s="46"/>
      <c r="AE41" s="46"/>
      <c r="AF41" s="31"/>
      <c r="AG41" s="67"/>
      <c r="AH41" s="46"/>
      <c r="AI41" s="46"/>
      <c r="AJ41" s="46"/>
      <c r="AK41" s="46"/>
      <c r="AL41" s="46"/>
      <c r="AM41" s="46"/>
      <c r="AN41" s="46"/>
      <c r="AO41" s="31"/>
    </row>
    <row r="42" spans="1:41" ht="15.6" customHeight="1" x14ac:dyDescent="0.25">
      <c r="A42" s="59"/>
      <c r="B42" s="60"/>
      <c r="C42" s="60"/>
      <c r="D42" s="60"/>
      <c r="E42" s="60"/>
      <c r="F42" s="60"/>
      <c r="G42" s="60"/>
      <c r="H42" s="61"/>
      <c r="I42" s="59"/>
      <c r="J42" s="60"/>
      <c r="K42" s="60"/>
      <c r="L42" s="60"/>
      <c r="M42" s="60"/>
      <c r="N42" s="60"/>
      <c r="O42" s="60"/>
      <c r="P42" s="60"/>
      <c r="Q42" s="59"/>
      <c r="R42" s="60"/>
      <c r="S42" s="60"/>
      <c r="T42" s="60"/>
      <c r="U42" s="60"/>
      <c r="V42" s="60"/>
      <c r="W42" s="60"/>
      <c r="X42" s="61"/>
      <c r="Y42" s="67"/>
      <c r="Z42" s="46"/>
      <c r="AA42" s="46"/>
      <c r="AB42" s="46"/>
      <c r="AC42" s="46"/>
      <c r="AD42" s="46"/>
      <c r="AE42" s="46"/>
      <c r="AF42" s="31"/>
      <c r="AG42" s="67"/>
      <c r="AH42" s="46"/>
      <c r="AI42" s="46"/>
      <c r="AJ42" s="46"/>
      <c r="AK42" s="46"/>
      <c r="AL42" s="46"/>
      <c r="AM42" s="46"/>
      <c r="AN42" s="46"/>
      <c r="AO42" s="31"/>
    </row>
    <row r="43" spans="1:41" ht="15.6" customHeight="1" x14ac:dyDescent="0.25">
      <c r="A43" s="59"/>
      <c r="B43" s="60"/>
      <c r="C43" s="60"/>
      <c r="D43" s="60"/>
      <c r="E43" s="60"/>
      <c r="F43" s="60"/>
      <c r="G43" s="60"/>
      <c r="H43" s="61"/>
      <c r="I43" s="59"/>
      <c r="J43" s="60"/>
      <c r="K43" s="60"/>
      <c r="L43" s="60"/>
      <c r="M43" s="60"/>
      <c r="N43" s="60"/>
      <c r="O43" s="60"/>
      <c r="P43" s="60"/>
      <c r="Q43" s="59"/>
      <c r="R43" s="60"/>
      <c r="S43" s="60"/>
      <c r="T43" s="60"/>
      <c r="U43" s="60"/>
      <c r="V43" s="60"/>
      <c r="W43" s="60"/>
      <c r="X43" s="61"/>
      <c r="Y43" s="67"/>
      <c r="Z43" s="46"/>
      <c r="AA43" s="46"/>
      <c r="AB43" s="46"/>
      <c r="AC43" s="46"/>
      <c r="AD43" s="46"/>
      <c r="AE43" s="46"/>
      <c r="AF43" s="31"/>
      <c r="AG43" s="67"/>
      <c r="AH43" s="46"/>
      <c r="AI43" s="46"/>
      <c r="AJ43" s="46"/>
      <c r="AK43" s="46"/>
      <c r="AL43" s="46"/>
      <c r="AM43" s="46"/>
      <c r="AN43" s="46"/>
      <c r="AO43" s="31"/>
    </row>
    <row r="44" spans="1:41" ht="15.6" customHeight="1" x14ac:dyDescent="0.25">
      <c r="A44" s="59"/>
      <c r="B44" s="60"/>
      <c r="C44" s="60"/>
      <c r="D44" s="60"/>
      <c r="E44" s="60"/>
      <c r="F44" s="60"/>
      <c r="G44" s="60"/>
      <c r="H44" s="61"/>
      <c r="I44" s="59"/>
      <c r="J44" s="60"/>
      <c r="K44" s="60"/>
      <c r="L44" s="60"/>
      <c r="M44" s="60"/>
      <c r="N44" s="60"/>
      <c r="O44" s="60"/>
      <c r="P44" s="60"/>
      <c r="Q44" s="59"/>
      <c r="R44" s="60"/>
      <c r="S44" s="60"/>
      <c r="T44" s="60"/>
      <c r="U44" s="60"/>
      <c r="V44" s="60"/>
      <c r="W44" s="60"/>
      <c r="X44" s="61"/>
      <c r="Y44" s="67"/>
      <c r="Z44" s="46"/>
      <c r="AA44" s="46"/>
      <c r="AB44" s="46"/>
      <c r="AC44" s="46"/>
      <c r="AD44" s="46"/>
      <c r="AE44" s="46"/>
      <c r="AF44" s="31"/>
      <c r="AG44" s="67"/>
      <c r="AH44" s="46"/>
      <c r="AI44" s="46"/>
      <c r="AJ44" s="46"/>
      <c r="AK44" s="46"/>
      <c r="AL44" s="46"/>
      <c r="AM44" s="46"/>
      <c r="AN44" s="46"/>
      <c r="AO44" s="31"/>
    </row>
    <row r="45" spans="1:41" ht="15.6" customHeight="1" x14ac:dyDescent="0.25">
      <c r="A45" s="59"/>
      <c r="B45" s="60"/>
      <c r="C45" s="60"/>
      <c r="D45" s="60"/>
      <c r="E45" s="60"/>
      <c r="F45" s="60"/>
      <c r="G45" s="60"/>
      <c r="H45" s="61"/>
      <c r="I45" s="59"/>
      <c r="J45" s="60"/>
      <c r="K45" s="60"/>
      <c r="L45" s="60"/>
      <c r="M45" s="60"/>
      <c r="N45" s="60"/>
      <c r="O45" s="60"/>
      <c r="P45" s="60"/>
      <c r="Q45" s="59"/>
      <c r="R45" s="60"/>
      <c r="S45" s="60"/>
      <c r="T45" s="60"/>
      <c r="U45" s="60"/>
      <c r="V45" s="60"/>
      <c r="W45" s="60"/>
      <c r="X45" s="61"/>
      <c r="Y45" s="67"/>
      <c r="Z45" s="46"/>
      <c r="AA45" s="46"/>
      <c r="AB45" s="46"/>
      <c r="AC45" s="46"/>
      <c r="AD45" s="46"/>
      <c r="AE45" s="46"/>
      <c r="AF45" s="31"/>
      <c r="AG45" s="67"/>
      <c r="AH45" s="46"/>
      <c r="AI45" s="46"/>
      <c r="AJ45" s="46"/>
      <c r="AK45" s="46"/>
      <c r="AL45" s="46"/>
      <c r="AM45" s="46"/>
      <c r="AN45" s="46"/>
      <c r="AO45" s="31"/>
    </row>
    <row r="46" spans="1:41" ht="15.6" customHeight="1" x14ac:dyDescent="0.25">
      <c r="A46" s="59"/>
      <c r="B46" s="60"/>
      <c r="C46" s="60"/>
      <c r="D46" s="60"/>
      <c r="E46" s="60"/>
      <c r="F46" s="60"/>
      <c r="G46" s="60"/>
      <c r="H46" s="61"/>
      <c r="I46" s="59"/>
      <c r="J46" s="60"/>
      <c r="K46" s="60"/>
      <c r="L46" s="60"/>
      <c r="M46" s="60"/>
      <c r="N46" s="60"/>
      <c r="O46" s="60"/>
      <c r="P46" s="60"/>
      <c r="Q46" s="59"/>
      <c r="R46" s="60"/>
      <c r="S46" s="60"/>
      <c r="T46" s="60"/>
      <c r="U46" s="60"/>
      <c r="V46" s="60"/>
      <c r="W46" s="60"/>
      <c r="X46" s="61"/>
      <c r="Y46" s="67"/>
      <c r="Z46" s="46"/>
      <c r="AA46" s="46"/>
      <c r="AB46" s="46"/>
      <c r="AC46" s="46"/>
      <c r="AD46" s="46"/>
      <c r="AE46" s="46"/>
      <c r="AF46" s="31"/>
      <c r="AG46" s="67"/>
      <c r="AH46" s="46"/>
      <c r="AI46" s="46"/>
      <c r="AJ46" s="46"/>
      <c r="AK46" s="46"/>
      <c r="AL46" s="46"/>
      <c r="AM46" s="46"/>
      <c r="AN46" s="46"/>
      <c r="AO46" s="31"/>
    </row>
    <row r="47" spans="1:41" s="24" customFormat="1" ht="15.6" customHeight="1" x14ac:dyDescent="0.25">
      <c r="A47" s="59"/>
      <c r="B47" s="60"/>
      <c r="C47" s="60"/>
      <c r="D47" s="60"/>
      <c r="E47" s="60"/>
      <c r="F47" s="60"/>
      <c r="G47" s="60"/>
      <c r="H47" s="61"/>
      <c r="I47" s="59"/>
      <c r="J47" s="60"/>
      <c r="K47" s="60"/>
      <c r="L47" s="60"/>
      <c r="M47" s="60"/>
      <c r="N47" s="60"/>
      <c r="O47" s="60"/>
      <c r="P47" s="60"/>
      <c r="Q47" s="59"/>
      <c r="R47" s="60"/>
      <c r="S47" s="60"/>
      <c r="T47" s="60"/>
      <c r="U47" s="60"/>
      <c r="V47" s="60"/>
      <c r="W47" s="60"/>
      <c r="X47" s="61"/>
      <c r="Y47" s="67"/>
      <c r="Z47" s="46"/>
      <c r="AA47" s="46"/>
      <c r="AB47" s="46"/>
      <c r="AC47" s="46"/>
      <c r="AD47" s="46"/>
      <c r="AE47" s="46"/>
      <c r="AF47" s="31"/>
      <c r="AG47" s="67"/>
      <c r="AH47" s="46"/>
      <c r="AI47" s="46"/>
      <c r="AJ47" s="46"/>
      <c r="AK47" s="46"/>
      <c r="AL47" s="46"/>
      <c r="AM47" s="46"/>
      <c r="AN47" s="46"/>
      <c r="AO47" s="31"/>
    </row>
    <row r="48" spans="1:41" s="24" customFormat="1" ht="15.6" customHeight="1" x14ac:dyDescent="0.25">
      <c r="A48" s="59"/>
      <c r="B48" s="60"/>
      <c r="C48" s="60"/>
      <c r="D48" s="60"/>
      <c r="E48" s="60"/>
      <c r="F48" s="60"/>
      <c r="G48" s="60"/>
      <c r="H48" s="61"/>
      <c r="I48" s="59"/>
      <c r="J48" s="60"/>
      <c r="K48" s="60"/>
      <c r="L48" s="60"/>
      <c r="M48" s="60"/>
      <c r="N48" s="60"/>
      <c r="O48" s="60"/>
      <c r="P48" s="60"/>
      <c r="Q48" s="59"/>
      <c r="R48" s="60"/>
      <c r="S48" s="60"/>
      <c r="T48" s="60"/>
      <c r="U48" s="60"/>
      <c r="V48" s="60"/>
      <c r="W48" s="60"/>
      <c r="X48" s="61"/>
      <c r="Y48" s="67"/>
      <c r="Z48" s="46"/>
      <c r="AA48" s="46"/>
      <c r="AB48" s="46"/>
      <c r="AC48" s="46"/>
      <c r="AD48" s="46"/>
      <c r="AE48" s="46"/>
      <c r="AF48" s="31"/>
      <c r="AG48" s="67"/>
      <c r="AH48" s="46"/>
      <c r="AI48" s="46"/>
      <c r="AJ48" s="46"/>
      <c r="AK48" s="46"/>
      <c r="AL48" s="46"/>
      <c r="AM48" s="46"/>
      <c r="AN48" s="46"/>
      <c r="AO48" s="31"/>
    </row>
    <row r="49" spans="1:41" s="24" customFormat="1" ht="15.6" customHeight="1" x14ac:dyDescent="0.25">
      <c r="A49" s="59"/>
      <c r="B49" s="60"/>
      <c r="C49" s="60"/>
      <c r="D49" s="60"/>
      <c r="E49" s="60"/>
      <c r="F49" s="60"/>
      <c r="G49" s="60"/>
      <c r="H49" s="61"/>
      <c r="I49" s="59"/>
      <c r="J49" s="60"/>
      <c r="K49" s="60"/>
      <c r="L49" s="60"/>
      <c r="M49" s="60"/>
      <c r="N49" s="60"/>
      <c r="O49" s="60"/>
      <c r="P49" s="60"/>
      <c r="Q49" s="59"/>
      <c r="R49" s="60"/>
      <c r="S49" s="60"/>
      <c r="T49" s="60"/>
      <c r="U49" s="60"/>
      <c r="V49" s="60"/>
      <c r="W49" s="60"/>
      <c r="X49" s="61"/>
      <c r="Y49" s="67"/>
      <c r="Z49" s="46"/>
      <c r="AA49" s="46"/>
      <c r="AB49" s="46"/>
      <c r="AC49" s="46"/>
      <c r="AD49" s="46"/>
      <c r="AE49" s="46"/>
      <c r="AF49" s="31"/>
      <c r="AG49" s="67"/>
      <c r="AH49" s="46"/>
      <c r="AI49" s="46"/>
      <c r="AJ49" s="46"/>
      <c r="AK49" s="46"/>
      <c r="AL49" s="46"/>
      <c r="AM49" s="46"/>
      <c r="AN49" s="46"/>
      <c r="AO49" s="31"/>
    </row>
    <row r="50" spans="1:41" s="24" customFormat="1" ht="15.6" customHeight="1" x14ac:dyDescent="0.25">
      <c r="A50" s="59"/>
      <c r="B50" s="60"/>
      <c r="C50" s="60"/>
      <c r="D50" s="60"/>
      <c r="E50" s="60"/>
      <c r="F50" s="60"/>
      <c r="G50" s="60"/>
      <c r="H50" s="61"/>
      <c r="I50" s="59"/>
      <c r="J50" s="60"/>
      <c r="K50" s="60"/>
      <c r="L50" s="60"/>
      <c r="M50" s="60"/>
      <c r="N50" s="60"/>
      <c r="O50" s="60"/>
      <c r="P50" s="60"/>
      <c r="Q50" s="59"/>
      <c r="R50" s="60"/>
      <c r="S50" s="60"/>
      <c r="T50" s="60"/>
      <c r="U50" s="60"/>
      <c r="V50" s="60"/>
      <c r="W50" s="60"/>
      <c r="X50" s="61"/>
      <c r="Y50" s="67"/>
      <c r="Z50" s="46"/>
      <c r="AA50" s="46"/>
      <c r="AB50" s="46"/>
      <c r="AC50" s="46"/>
      <c r="AD50" s="46"/>
      <c r="AE50" s="46"/>
      <c r="AF50" s="31"/>
      <c r="AG50" s="67"/>
      <c r="AH50" s="46"/>
      <c r="AI50" s="46"/>
      <c r="AJ50" s="46"/>
      <c r="AK50" s="46"/>
      <c r="AL50" s="46"/>
      <c r="AM50" s="46"/>
      <c r="AN50" s="46"/>
      <c r="AO50" s="31"/>
    </row>
    <row r="51" spans="1:41" s="24" customFormat="1" ht="15.6" customHeight="1" x14ac:dyDescent="0.25">
      <c r="A51" s="59"/>
      <c r="B51" s="60"/>
      <c r="C51" s="60"/>
      <c r="D51" s="60"/>
      <c r="E51" s="60"/>
      <c r="F51" s="60"/>
      <c r="G51" s="60"/>
      <c r="H51" s="61"/>
      <c r="I51" s="59"/>
      <c r="J51" s="60"/>
      <c r="K51" s="60"/>
      <c r="L51" s="60"/>
      <c r="M51" s="60"/>
      <c r="N51" s="60"/>
      <c r="O51" s="60"/>
      <c r="P51" s="60"/>
      <c r="Q51" s="59"/>
      <c r="R51" s="60"/>
      <c r="S51" s="60"/>
      <c r="T51" s="60"/>
      <c r="U51" s="60"/>
      <c r="V51" s="60"/>
      <c r="W51" s="60"/>
      <c r="X51" s="61"/>
      <c r="Y51" s="67"/>
      <c r="Z51" s="46"/>
      <c r="AA51" s="46"/>
      <c r="AB51" s="46"/>
      <c r="AC51" s="46"/>
      <c r="AD51" s="46"/>
      <c r="AE51" s="46"/>
      <c r="AF51" s="31"/>
      <c r="AG51" s="67"/>
      <c r="AH51" s="46"/>
      <c r="AI51" s="46"/>
      <c r="AJ51" s="46"/>
      <c r="AK51" s="46"/>
      <c r="AL51" s="46"/>
      <c r="AM51" s="46"/>
      <c r="AN51" s="46"/>
      <c r="AO51" s="31"/>
    </row>
    <row r="52" spans="1:41" s="24" customFormat="1" ht="15.6" customHeight="1" x14ac:dyDescent="0.25">
      <c r="A52" s="59"/>
      <c r="B52" s="60"/>
      <c r="C52" s="60"/>
      <c r="D52" s="60"/>
      <c r="E52" s="60"/>
      <c r="F52" s="60"/>
      <c r="G52" s="60"/>
      <c r="H52" s="61"/>
      <c r="I52" s="59"/>
      <c r="J52" s="60"/>
      <c r="K52" s="60"/>
      <c r="L52" s="60"/>
      <c r="M52" s="60"/>
      <c r="N52" s="60"/>
      <c r="O52" s="60"/>
      <c r="P52" s="60"/>
      <c r="Q52" s="59"/>
      <c r="R52" s="60"/>
      <c r="S52" s="60"/>
      <c r="T52" s="60"/>
      <c r="U52" s="60"/>
      <c r="V52" s="60"/>
      <c r="W52" s="60"/>
      <c r="X52" s="61"/>
      <c r="Y52" s="67"/>
      <c r="Z52" s="46"/>
      <c r="AA52" s="46"/>
      <c r="AB52" s="46"/>
      <c r="AC52" s="46"/>
      <c r="AD52" s="46"/>
      <c r="AE52" s="46"/>
      <c r="AF52" s="31"/>
      <c r="AG52" s="67"/>
      <c r="AH52" s="46"/>
      <c r="AI52" s="46"/>
      <c r="AJ52" s="46"/>
      <c r="AK52" s="46"/>
      <c r="AL52" s="46"/>
      <c r="AM52" s="46"/>
      <c r="AN52" s="46"/>
      <c r="AO52" s="31"/>
    </row>
    <row r="53" spans="1:41" s="24" customFormat="1" ht="15.6" customHeight="1" x14ac:dyDescent="0.25">
      <c r="A53" s="59"/>
      <c r="B53" s="60"/>
      <c r="C53" s="60"/>
      <c r="D53" s="60"/>
      <c r="E53" s="60"/>
      <c r="F53" s="60"/>
      <c r="G53" s="60"/>
      <c r="H53" s="61"/>
      <c r="I53" s="59"/>
      <c r="J53" s="60"/>
      <c r="K53" s="60"/>
      <c r="L53" s="60"/>
      <c r="M53" s="60"/>
      <c r="N53" s="60"/>
      <c r="O53" s="60"/>
      <c r="P53" s="60"/>
      <c r="Q53" s="59"/>
      <c r="R53" s="60"/>
      <c r="S53" s="60"/>
      <c r="T53" s="60"/>
      <c r="U53" s="60"/>
      <c r="V53" s="60"/>
      <c r="W53" s="60"/>
      <c r="X53" s="61"/>
      <c r="Y53" s="67"/>
      <c r="Z53" s="46"/>
      <c r="AA53" s="46"/>
      <c r="AB53" s="46"/>
      <c r="AC53" s="46"/>
      <c r="AD53" s="46"/>
      <c r="AE53" s="46"/>
      <c r="AF53" s="31"/>
      <c r="AG53" s="67"/>
      <c r="AH53" s="46"/>
      <c r="AI53" s="46"/>
      <c r="AJ53" s="46"/>
      <c r="AK53" s="46"/>
      <c r="AL53" s="46"/>
      <c r="AM53" s="46"/>
      <c r="AN53" s="46"/>
      <c r="AO53" s="31"/>
    </row>
    <row r="54" spans="1:41" s="24" customFormat="1" ht="15.6" customHeight="1" x14ac:dyDescent="0.25">
      <c r="A54" s="59"/>
      <c r="B54" s="60"/>
      <c r="C54" s="60"/>
      <c r="D54" s="60"/>
      <c r="E54" s="60"/>
      <c r="F54" s="60"/>
      <c r="G54" s="60"/>
      <c r="H54" s="61"/>
      <c r="I54" s="59"/>
      <c r="J54" s="60"/>
      <c r="K54" s="60"/>
      <c r="L54" s="60"/>
      <c r="M54" s="60"/>
      <c r="N54" s="60"/>
      <c r="O54" s="60"/>
      <c r="P54" s="60"/>
      <c r="Q54" s="59"/>
      <c r="R54" s="60"/>
      <c r="S54" s="60"/>
      <c r="T54" s="60"/>
      <c r="U54" s="60"/>
      <c r="V54" s="60"/>
      <c r="W54" s="60"/>
      <c r="X54" s="61"/>
      <c r="Y54" s="67"/>
      <c r="Z54" s="46"/>
      <c r="AA54" s="46"/>
      <c r="AB54" s="46"/>
      <c r="AC54" s="46"/>
      <c r="AD54" s="46"/>
      <c r="AE54" s="46"/>
      <c r="AF54" s="31"/>
      <c r="AG54" s="67"/>
      <c r="AH54" s="46"/>
      <c r="AI54" s="46"/>
      <c r="AJ54" s="46"/>
      <c r="AK54" s="46"/>
      <c r="AL54" s="46"/>
      <c r="AM54" s="46"/>
      <c r="AN54" s="46"/>
      <c r="AO54" s="31"/>
    </row>
    <row r="55" spans="1:41" s="24" customFormat="1" ht="15.6" customHeight="1" x14ac:dyDescent="0.25">
      <c r="A55" s="59"/>
      <c r="B55" s="60"/>
      <c r="C55" s="60"/>
      <c r="D55" s="60"/>
      <c r="E55" s="60"/>
      <c r="F55" s="60"/>
      <c r="G55" s="60"/>
      <c r="H55" s="61"/>
      <c r="I55" s="59"/>
      <c r="J55" s="60"/>
      <c r="K55" s="60"/>
      <c r="L55" s="60"/>
      <c r="M55" s="60"/>
      <c r="N55" s="60"/>
      <c r="O55" s="60"/>
      <c r="P55" s="60"/>
      <c r="Q55" s="59"/>
      <c r="R55" s="60"/>
      <c r="S55" s="60"/>
      <c r="T55" s="60"/>
      <c r="U55" s="60"/>
      <c r="V55" s="60"/>
      <c r="W55" s="60"/>
      <c r="X55" s="61"/>
      <c r="Y55" s="67"/>
      <c r="Z55" s="46"/>
      <c r="AA55" s="46"/>
      <c r="AB55" s="46"/>
      <c r="AC55" s="46"/>
      <c r="AD55" s="46"/>
      <c r="AE55" s="46"/>
      <c r="AF55" s="31"/>
      <c r="AG55" s="67"/>
      <c r="AH55" s="46"/>
      <c r="AI55" s="46"/>
      <c r="AJ55" s="46"/>
      <c r="AK55" s="46"/>
      <c r="AL55" s="46"/>
      <c r="AM55" s="46"/>
      <c r="AN55" s="46"/>
      <c r="AO55" s="31"/>
    </row>
    <row r="56" spans="1:41" s="24" customFormat="1" ht="15.6" customHeight="1" x14ac:dyDescent="0.25">
      <c r="A56" s="59"/>
      <c r="B56" s="60"/>
      <c r="C56" s="60"/>
      <c r="E56" s="60"/>
      <c r="F56" s="60"/>
      <c r="G56" s="60"/>
      <c r="H56" s="61"/>
      <c r="I56" s="59"/>
      <c r="J56" s="60"/>
      <c r="K56" s="60"/>
      <c r="L56" s="60"/>
      <c r="M56" s="60"/>
      <c r="N56" s="60"/>
      <c r="O56" s="60"/>
      <c r="P56" s="60"/>
      <c r="Q56" s="59"/>
      <c r="R56" s="60"/>
      <c r="S56" s="60"/>
      <c r="T56" s="60"/>
      <c r="U56" s="60"/>
      <c r="V56" s="60"/>
      <c r="W56" s="60"/>
      <c r="X56" s="61"/>
      <c r="Y56" s="67"/>
      <c r="Z56" s="46"/>
      <c r="AA56" s="46"/>
      <c r="AB56" s="46"/>
      <c r="AC56" s="46"/>
      <c r="AD56" s="46"/>
      <c r="AE56" s="46"/>
      <c r="AF56" s="31"/>
      <c r="AG56" s="67"/>
      <c r="AH56" s="46"/>
      <c r="AI56" s="46"/>
      <c r="AJ56" s="46"/>
      <c r="AK56" s="46"/>
      <c r="AL56" s="46"/>
      <c r="AM56" s="46"/>
      <c r="AN56" s="46"/>
      <c r="AO56" s="31"/>
    </row>
    <row r="57" spans="1:41" s="24" customFormat="1" ht="15.6" customHeight="1" x14ac:dyDescent="0.25">
      <c r="A57" s="59"/>
      <c r="B57" s="60"/>
      <c r="C57" s="60"/>
      <c r="D57" s="60"/>
      <c r="E57" s="60"/>
      <c r="F57" s="60"/>
      <c r="G57" s="60"/>
      <c r="H57" s="61"/>
      <c r="I57" s="59"/>
      <c r="J57" s="60"/>
      <c r="K57" s="60"/>
      <c r="L57" s="60"/>
      <c r="M57" s="60"/>
      <c r="N57" s="60"/>
      <c r="O57" s="60"/>
      <c r="P57" s="60"/>
      <c r="Q57" s="59"/>
      <c r="R57" s="60"/>
      <c r="S57" s="60"/>
      <c r="T57" s="60"/>
      <c r="U57" s="60"/>
      <c r="V57" s="60"/>
      <c r="W57" s="60"/>
      <c r="X57" s="61"/>
      <c r="Y57" s="67"/>
      <c r="Z57" s="46"/>
      <c r="AA57" s="46"/>
      <c r="AB57" s="46"/>
      <c r="AC57" s="46"/>
      <c r="AD57" s="46"/>
      <c r="AE57" s="46"/>
      <c r="AF57" s="31"/>
      <c r="AG57" s="67"/>
      <c r="AH57" s="46"/>
      <c r="AI57" s="46"/>
      <c r="AJ57" s="46"/>
      <c r="AK57" s="46"/>
      <c r="AL57" s="46"/>
      <c r="AM57" s="46"/>
      <c r="AN57" s="46"/>
      <c r="AO57" s="31"/>
    </row>
    <row r="58" spans="1:41" s="24" customFormat="1" ht="15" customHeight="1" x14ac:dyDescent="0.25">
      <c r="A58" s="62"/>
      <c r="B58" s="63"/>
      <c r="C58" s="63"/>
      <c r="D58" s="63"/>
      <c r="E58" s="63"/>
      <c r="F58" s="63"/>
      <c r="G58" s="63"/>
      <c r="H58" s="64"/>
      <c r="I58" s="62"/>
      <c r="J58" s="63"/>
      <c r="K58" s="63"/>
      <c r="L58" s="63"/>
      <c r="M58" s="63"/>
      <c r="N58" s="63"/>
      <c r="O58" s="63"/>
      <c r="P58" s="63"/>
      <c r="Q58" s="62"/>
      <c r="R58" s="63"/>
      <c r="S58" s="63"/>
      <c r="T58" s="63"/>
      <c r="U58" s="63"/>
      <c r="V58" s="63"/>
      <c r="W58" s="63"/>
      <c r="X58" s="64"/>
      <c r="Y58" s="71"/>
      <c r="Z58" s="20"/>
      <c r="AA58" s="20"/>
      <c r="AB58" s="20"/>
      <c r="AC58" s="20"/>
      <c r="AD58" s="20"/>
      <c r="AE58" s="20"/>
      <c r="AF58" s="72"/>
      <c r="AG58" s="71"/>
      <c r="AH58" s="20"/>
      <c r="AI58" s="20"/>
      <c r="AJ58" s="20"/>
      <c r="AK58" s="20"/>
      <c r="AL58" s="20"/>
      <c r="AM58" s="20"/>
      <c r="AN58" s="20"/>
      <c r="AO58" s="72"/>
    </row>
    <row r="59" spans="1:41" s="24" customFormat="1" ht="15.6" customHeight="1" x14ac:dyDescent="0.25">
      <c r="A59" s="32" t="s">
        <v>15</v>
      </c>
      <c r="B59" s="30">
        <f>MONTH(A40)</f>
        <v>6</v>
      </c>
      <c r="V59" s="18"/>
      <c r="W59" s="18"/>
    </row>
    <row r="60" spans="1:41" ht="15.6" customHeight="1" thickBot="1" x14ac:dyDescent="0.3">
      <c r="I60" s="33"/>
      <c r="K60" s="22"/>
      <c r="L60" s="22"/>
      <c r="M60" s="34"/>
      <c r="N60" s="35"/>
      <c r="O60" s="35"/>
      <c r="P60" s="29"/>
      <c r="T60" s="24"/>
    </row>
    <row r="61" spans="1:41" ht="15.6" customHeight="1" thickBot="1" x14ac:dyDescent="0.3">
      <c r="A61" s="36" t="s">
        <v>0</v>
      </c>
      <c r="C61" s="37" t="str">
        <f>A69</f>
        <v>Catégorie 5</v>
      </c>
      <c r="I61" s="33"/>
      <c r="T61" s="22"/>
    </row>
    <row r="62" spans="1:41" ht="15.75" thickBot="1" x14ac:dyDescent="0.3">
      <c r="A62" s="24"/>
      <c r="B62" s="24"/>
      <c r="C62" s="24"/>
    </row>
    <row r="63" spans="1:41" ht="15" customHeight="1" thickTop="1" x14ac:dyDescent="0.25">
      <c r="A63" s="49" t="s">
        <v>43</v>
      </c>
      <c r="B63" s="50"/>
      <c r="C63" s="50"/>
      <c r="D63" s="51"/>
      <c r="F63" s="49" t="s">
        <v>43</v>
      </c>
      <c r="G63" s="50"/>
      <c r="H63" s="50"/>
      <c r="I63" s="50"/>
      <c r="J63" s="51"/>
      <c r="L63" s="49" t="s">
        <v>43</v>
      </c>
      <c r="M63" s="50"/>
      <c r="N63" s="50"/>
      <c r="O63" s="51"/>
      <c r="Q63" s="49" t="s">
        <v>43</v>
      </c>
      <c r="R63" s="50"/>
      <c r="S63" s="50"/>
      <c r="T63" s="51"/>
      <c r="V63"/>
      <c r="W63"/>
      <c r="X63"/>
      <c r="Y63"/>
      <c r="Z63"/>
      <c r="AA63"/>
      <c r="AB63"/>
      <c r="AC63"/>
    </row>
    <row r="64" spans="1:41" ht="15" customHeight="1" x14ac:dyDescent="0.25">
      <c r="A64" s="38" t="s">
        <v>20</v>
      </c>
      <c r="B64" s="46"/>
      <c r="C64" s="46"/>
      <c r="D64" s="48"/>
      <c r="E64" s="48"/>
      <c r="F64" s="38" t="s">
        <v>44</v>
      </c>
      <c r="J64" s="39"/>
      <c r="L64" s="38" t="s">
        <v>47</v>
      </c>
      <c r="M64" s="24"/>
      <c r="N64" s="24"/>
      <c r="O64" s="39"/>
      <c r="Q64" s="38" t="s">
        <v>50</v>
      </c>
      <c r="R64" s="24"/>
      <c r="S64" s="24"/>
      <c r="T64" s="39"/>
      <c r="V64"/>
      <c r="W64"/>
      <c r="X64"/>
      <c r="Y64"/>
      <c r="Z64"/>
      <c r="AA64"/>
      <c r="AB64"/>
      <c r="AC64"/>
    </row>
    <row r="65" spans="1:29" ht="15" customHeight="1" x14ac:dyDescent="0.25">
      <c r="A65" s="40" t="s">
        <v>21</v>
      </c>
      <c r="B65" s="47"/>
      <c r="C65" s="47"/>
      <c r="D65" s="48" t="str">
        <f>IF(AND($C$61=A65,$B$59&lt;=3),"A",IF(AND($C$61=A65,$B$59&lt;=6),"B",IF(AND($C$61=A65,$B$59&lt;=9),"C",IF(AND($C$61=A65,$B$59&lt;=12),"D",""))))</f>
        <v/>
      </c>
      <c r="E65" s="48" t="str">
        <f>IF(AND($C$61=A65,$A$40&lt;&gt;""),1,"")</f>
        <v/>
      </c>
      <c r="F65" s="40"/>
      <c r="G65" s="24"/>
      <c r="H65" s="24"/>
      <c r="J65" s="48"/>
      <c r="L65" s="40"/>
      <c r="M65" s="24"/>
      <c r="N65" s="24"/>
      <c r="O65" s="48"/>
      <c r="Q65" s="40"/>
      <c r="R65" s="24"/>
      <c r="S65" s="24"/>
      <c r="T65" s="48"/>
      <c r="V65"/>
      <c r="W65"/>
      <c r="X65"/>
      <c r="Y65"/>
      <c r="Z65"/>
      <c r="AA65"/>
      <c r="AB65"/>
      <c r="AC65"/>
    </row>
    <row r="66" spans="1:29" ht="15" customHeight="1" x14ac:dyDescent="0.25">
      <c r="A66" s="40" t="s">
        <v>22</v>
      </c>
      <c r="B66" s="47"/>
      <c r="C66" s="47"/>
      <c r="D66" s="48" t="str">
        <f>IF(AND($C$61=A66,$B$59&lt;=3),"A",IF(AND($C$61=A66,$B$59&lt;=6),"B",IF(AND($C$61=A66,$B$59&lt;=9),"C",IF(AND($C$61=A66,$B$59&lt;=12),"D",""))))</f>
        <v/>
      </c>
      <c r="E66" s="48" t="str">
        <f>IF(AND($C$61=A66,$A$40&lt;&gt;""),1,"")</f>
        <v/>
      </c>
      <c r="F66" s="41"/>
      <c r="G66" s="24"/>
      <c r="H66" s="24"/>
      <c r="J66" s="48"/>
      <c r="L66" s="40"/>
      <c r="M66" s="24"/>
      <c r="N66" s="24"/>
      <c r="O66" s="48"/>
      <c r="Q66" s="40"/>
      <c r="R66" s="24"/>
      <c r="S66" s="24"/>
      <c r="T66" s="48"/>
      <c r="V66"/>
      <c r="W66"/>
      <c r="X66"/>
      <c r="Y66"/>
      <c r="Z66"/>
      <c r="AA66"/>
      <c r="AB66"/>
      <c r="AC66"/>
    </row>
    <row r="67" spans="1:29" ht="15" customHeight="1" x14ac:dyDescent="0.25">
      <c r="A67" s="40" t="s">
        <v>23</v>
      </c>
      <c r="B67" s="24"/>
      <c r="C67" s="24"/>
      <c r="D67" s="48" t="str">
        <f>IF(AND($C$61=A67,$B$59&lt;=3),"A",IF(AND($C$61=A67,$B$59&lt;=6),"B",IF(AND($C$61=A67,$B$59&lt;=9),"C",IF(AND($C$61=A67,$B$59&lt;=12),"D",""))))</f>
        <v/>
      </c>
      <c r="E67" s="48" t="str">
        <f>IF(AND($C$61=A67,$A$40&lt;&gt;""),1,"")</f>
        <v/>
      </c>
      <c r="F67" s="40"/>
      <c r="G67" s="24"/>
      <c r="H67" s="24"/>
      <c r="J67" s="48"/>
      <c r="L67" s="40"/>
      <c r="M67" s="24"/>
      <c r="N67" s="24"/>
      <c r="O67" s="48"/>
      <c r="Q67" s="40"/>
      <c r="R67" s="24"/>
      <c r="S67" s="24"/>
      <c r="T67" s="48"/>
      <c r="V67"/>
      <c r="W67"/>
      <c r="X67"/>
      <c r="Y67"/>
      <c r="Z67"/>
      <c r="AA67"/>
      <c r="AB67"/>
      <c r="AC67"/>
    </row>
    <row r="68" spans="1:29" ht="15" customHeight="1" x14ac:dyDescent="0.25">
      <c r="A68" s="40" t="s">
        <v>24</v>
      </c>
      <c r="B68" s="24"/>
      <c r="C68" s="24"/>
      <c r="D68" s="48" t="str">
        <f>IF(AND($C$61=A68,$B$59&lt;=3),"A",IF(AND($C$61=A68,$B$59&lt;=6),"B",IF(AND($C$61=A68,$B$59&lt;=9),"C",IF(AND($C$61=A68,$B$59&lt;=12),"D",""))))</f>
        <v/>
      </c>
      <c r="E68" s="48" t="str">
        <f>IF(AND($C$61=A68,$A$40&lt;&gt;""),1,"")</f>
        <v/>
      </c>
      <c r="F68" s="40"/>
      <c r="G68" s="24"/>
      <c r="H68" s="24"/>
      <c r="J68" s="48"/>
      <c r="L68" s="40"/>
      <c r="M68" s="24"/>
      <c r="N68" s="24"/>
      <c r="O68" s="48"/>
      <c r="Q68" s="40"/>
      <c r="R68" s="24"/>
      <c r="S68" s="24"/>
      <c r="T68" s="48"/>
      <c r="V68"/>
      <c r="W68"/>
      <c r="X68"/>
      <c r="Y68"/>
      <c r="Z68"/>
      <c r="AA68"/>
      <c r="AB68"/>
      <c r="AC68"/>
    </row>
    <row r="69" spans="1:29" ht="15" customHeight="1" x14ac:dyDescent="0.25">
      <c r="A69" s="40" t="s">
        <v>25</v>
      </c>
      <c r="B69" s="24"/>
      <c r="C69" s="24"/>
      <c r="D69" s="48" t="str">
        <f>IF(AND($C$61=A69,$B$59&lt;=3),"A",IF(AND($C$61=A69,$B$59&lt;=6),"B",IF(AND($C$61=A69,$B$59&lt;=9),"C",IF(AND($C$61=A69,$B$59&lt;=12),"D",""))))</f>
        <v>B</v>
      </c>
      <c r="E69" s="48">
        <f>IF(AND($C$61=A69,$A$40&lt;&gt;""),1,"")</f>
        <v>1</v>
      </c>
      <c r="F69" s="40"/>
      <c r="J69" s="48"/>
      <c r="L69" s="19"/>
      <c r="M69" s="24"/>
      <c r="N69" s="24"/>
      <c r="O69" s="48"/>
      <c r="Q69" s="40"/>
      <c r="R69" s="24"/>
      <c r="S69" s="24"/>
      <c r="T69" s="48"/>
      <c r="V69"/>
      <c r="W69"/>
      <c r="X69"/>
      <c r="Y69"/>
      <c r="Z69"/>
      <c r="AA69"/>
      <c r="AB69"/>
      <c r="AC69"/>
    </row>
    <row r="70" spans="1:29" ht="15" customHeight="1" x14ac:dyDescent="0.25">
      <c r="A70" s="40" t="s">
        <v>26</v>
      </c>
      <c r="B70" s="24"/>
      <c r="C70" s="24"/>
      <c r="D70" s="48" t="str">
        <f>IF(AND($C$61=A70,$B$59&lt;=3),"A",IF(AND($C$61=A70,$B$59&lt;=6),"B",IF(AND($C$61=A70,$B$59&lt;=9),"C",IF(AND($C$61=A70,$B$59&lt;=12),"D",""))))</f>
        <v/>
      </c>
      <c r="E70" s="48" t="str">
        <f>IF(AND($C$61=A70,$A$40&lt;&gt;""),1,"")</f>
        <v/>
      </c>
      <c r="F70" s="40"/>
      <c r="G70" s="24"/>
      <c r="H70" s="24"/>
      <c r="J70" s="48"/>
      <c r="L70" s="40"/>
      <c r="M70" s="24"/>
      <c r="N70" s="24"/>
      <c r="O70" s="48"/>
      <c r="Q70" s="40"/>
      <c r="R70" s="24"/>
      <c r="S70" s="24"/>
      <c r="T70" s="48"/>
      <c r="V70"/>
      <c r="W70"/>
      <c r="X70"/>
      <c r="Y70"/>
      <c r="Z70"/>
      <c r="AA70"/>
      <c r="AB70"/>
      <c r="AC70"/>
    </row>
    <row r="71" spans="1:29" ht="15" customHeight="1" x14ac:dyDescent="0.25">
      <c r="A71" s="40"/>
      <c r="D71" s="48"/>
      <c r="F71" s="40"/>
      <c r="G71" s="24"/>
      <c r="H71" s="24"/>
      <c r="J71" s="48"/>
      <c r="L71" s="40"/>
      <c r="M71" s="24"/>
      <c r="N71" s="24"/>
      <c r="O71" s="48"/>
      <c r="Q71" s="42"/>
      <c r="R71" s="24"/>
      <c r="S71" s="24"/>
      <c r="T71" s="48"/>
      <c r="V71"/>
      <c r="W71"/>
      <c r="X71"/>
      <c r="Y71"/>
      <c r="Z71"/>
      <c r="AA71"/>
      <c r="AB71"/>
      <c r="AC71"/>
    </row>
    <row r="72" spans="1:29" ht="15" customHeight="1" x14ac:dyDescent="0.25">
      <c r="A72" s="40" t="s">
        <v>27</v>
      </c>
      <c r="B72" s="24"/>
      <c r="C72" s="24"/>
      <c r="D72" s="48" t="str">
        <f>IF(AND($C$61=A72,$B$59&lt;=3),"A",IF(AND($C$61=A72,$B$59&lt;=6),"B",IF(AND($C$61=A72,$B$59&lt;=9),"C",IF(AND($C$61=A72,$B$59&lt;=12),"D",""))))</f>
        <v/>
      </c>
      <c r="E72" s="48" t="str">
        <f>IF(AND($C$61=A72,$A$40&lt;&gt;""),1,"")</f>
        <v/>
      </c>
      <c r="F72" s="40"/>
      <c r="G72" s="24"/>
      <c r="H72" s="24"/>
      <c r="J72" s="48"/>
      <c r="L72" s="40"/>
      <c r="O72" s="48"/>
      <c r="Q72" s="40"/>
      <c r="R72" s="24"/>
      <c r="S72" s="24"/>
      <c r="T72" s="48"/>
      <c r="V72"/>
      <c r="W72"/>
      <c r="X72"/>
      <c r="Y72"/>
      <c r="Z72"/>
      <c r="AA72"/>
      <c r="AB72"/>
      <c r="AC72"/>
    </row>
    <row r="73" spans="1:29" ht="15" customHeight="1" x14ac:dyDescent="0.25">
      <c r="A73" s="40" t="s">
        <v>28</v>
      </c>
      <c r="B73" s="24"/>
      <c r="C73" s="24"/>
      <c r="D73" s="48" t="str">
        <f>IF(AND($C$61=A73,$B$59&lt;=3),"A",IF(AND($C$61=A73,$B$59&lt;=6),"B",IF(AND($C$61=A73,$B$59&lt;=9),"C",IF(AND($C$61=A73,$B$59&lt;=12),"D",""))))</f>
        <v/>
      </c>
      <c r="E73" s="48" t="str">
        <f>IF(AND($C$61=A73,$A$40&lt;&gt;""),1,"")</f>
        <v/>
      </c>
      <c r="F73" s="40"/>
      <c r="G73" s="24"/>
      <c r="H73" s="24"/>
      <c r="J73" s="48"/>
      <c r="L73" s="38" t="s">
        <v>48</v>
      </c>
      <c r="M73" s="24"/>
      <c r="N73" s="24"/>
      <c r="O73" s="48"/>
      <c r="Q73" s="40"/>
      <c r="R73" s="24"/>
      <c r="S73" s="24"/>
      <c r="T73" s="48"/>
    </row>
    <row r="74" spans="1:29" ht="15" customHeight="1" x14ac:dyDescent="0.25">
      <c r="A74" s="40" t="s">
        <v>29</v>
      </c>
      <c r="B74" s="24"/>
      <c r="C74" s="24"/>
      <c r="D74" s="48" t="str">
        <f>IF(AND($C$61=A74,$B$59&lt;=3),"A",IF(AND($C$61=A74,$B$59&lt;=6),"B",IF(AND($C$61=A74,$B$59&lt;=9),"C",IF(AND($C$61=A74,$B$59&lt;=12),"D",""))))</f>
        <v/>
      </c>
      <c r="E74" s="48" t="str">
        <f>IF(AND($C$61=A74,$A$40&lt;&gt;""),1,"")</f>
        <v/>
      </c>
      <c r="F74" s="40"/>
      <c r="J74" s="48"/>
      <c r="L74" s="40"/>
      <c r="M74" s="24"/>
      <c r="N74" s="24"/>
      <c r="O74" s="48"/>
      <c r="Q74" s="40"/>
      <c r="R74" s="24"/>
      <c r="S74" s="24"/>
      <c r="T74" s="48"/>
    </row>
    <row r="75" spans="1:29" ht="15" customHeight="1" x14ac:dyDescent="0.25">
      <c r="A75" s="40" t="s">
        <v>30</v>
      </c>
      <c r="B75" s="24"/>
      <c r="C75" s="24"/>
      <c r="D75" s="48" t="str">
        <f>IF(AND($C$61=A75,$B$59&lt;=3),"A",IF(AND($C$61=A75,$B$59&lt;=6),"B",IF(AND($C$61=A75,$B$59&lt;=9),"C",IF(AND($C$61=A75,$B$59&lt;=12),"D",""))))</f>
        <v/>
      </c>
      <c r="E75" s="48" t="str">
        <f>IF(AND($C$61=A75,$A$40&lt;&gt;""),1,"")</f>
        <v/>
      </c>
      <c r="F75" s="40"/>
      <c r="J75" s="48"/>
      <c r="L75" s="40"/>
      <c r="O75" s="48"/>
      <c r="Q75" s="40"/>
      <c r="T75" s="48"/>
    </row>
    <row r="76" spans="1:29" ht="15" customHeight="1" x14ac:dyDescent="0.25">
      <c r="A76" s="40" t="s">
        <v>31</v>
      </c>
      <c r="B76" s="24"/>
      <c r="C76" s="24"/>
      <c r="D76" s="48" t="str">
        <f>IF(AND($C$61=A76,$B$59&lt;=3),"A",IF(AND($C$61=A76,$B$59&lt;=6),"B",IF(AND($C$61=A76,$B$59&lt;=9),"C",IF(AND($C$61=A76,$B$59&lt;=12),"D",""))))</f>
        <v/>
      </c>
      <c r="E76" s="48" t="str">
        <f>IF(AND($C$61=A76,$A$40&lt;&gt;""),1,"")</f>
        <v/>
      </c>
      <c r="F76" s="19"/>
      <c r="J76" s="48"/>
      <c r="L76" s="40"/>
      <c r="M76" s="24"/>
      <c r="N76" s="24"/>
      <c r="O76" s="48"/>
      <c r="Q76" s="38" t="s">
        <v>51</v>
      </c>
      <c r="T76" s="48"/>
    </row>
    <row r="77" spans="1:29" ht="15" customHeight="1" x14ac:dyDescent="0.25">
      <c r="A77" s="40" t="s">
        <v>32</v>
      </c>
      <c r="D77" s="48" t="str">
        <f>IF(AND($C$61=A77,$B$59&lt;=3),"A",IF(AND($C$61=A77,$B$59&lt;=6),"B",IF(AND($C$61=A77,$B$59&lt;=9),"C",IF(AND($C$61=A77,$B$59&lt;=12),"D",""))))</f>
        <v/>
      </c>
      <c r="E77" s="48" t="str">
        <f>IF(AND($C$61=A77,$A$40&lt;&gt;""),1,"")</f>
        <v/>
      </c>
      <c r="F77" s="40"/>
      <c r="J77" s="48"/>
      <c r="L77" s="19"/>
      <c r="M77" s="24"/>
      <c r="N77" s="24"/>
      <c r="O77" s="48"/>
      <c r="Q77" s="40"/>
      <c r="T77" s="48"/>
    </row>
    <row r="78" spans="1:29" ht="15" customHeight="1" x14ac:dyDescent="0.25">
      <c r="A78" s="40"/>
      <c r="B78" s="24"/>
      <c r="C78" s="24"/>
      <c r="D78" s="48"/>
      <c r="F78" s="40"/>
      <c r="J78" s="48"/>
      <c r="L78" s="40"/>
      <c r="M78" s="24"/>
      <c r="N78" s="24"/>
      <c r="O78" s="48"/>
      <c r="Q78" s="40"/>
      <c r="T78" s="48"/>
    </row>
    <row r="79" spans="1:29" ht="15" customHeight="1" x14ac:dyDescent="0.25">
      <c r="A79" s="40" t="s">
        <v>33</v>
      </c>
      <c r="D79" s="48" t="str">
        <f>IF(AND($C$61=A79,$B$59&lt;=3),"A",IF(AND($C$61=A79,$B$59&lt;=6),"B",IF(AND($C$61=A79,$B$59&lt;=9),"C",IF(AND($C$61=A79,$B$59&lt;=12),"D",""))))</f>
        <v/>
      </c>
      <c r="E79" s="48" t="str">
        <f>IF(AND($C$61=A79,$A$40&lt;&gt;""),1,"")</f>
        <v/>
      </c>
      <c r="F79" s="41"/>
      <c r="G79" s="24"/>
      <c r="H79" s="24"/>
      <c r="J79" s="48"/>
      <c r="L79" s="40"/>
      <c r="M79" s="24"/>
      <c r="N79" s="24"/>
      <c r="O79" s="48"/>
      <c r="Q79" s="40"/>
      <c r="T79" s="48"/>
    </row>
    <row r="80" spans="1:29" ht="15" customHeight="1" x14ac:dyDescent="0.25">
      <c r="A80" s="40" t="s">
        <v>34</v>
      </c>
      <c r="D80" s="48" t="str">
        <f>IF(AND($C$61=A80,$B$59&lt;=3),"A",IF(AND($C$61=A80,$B$59&lt;=6),"B",IF(AND($C$61=A80,$B$59&lt;=9),"C",IF(AND($C$61=A80,$B$59&lt;=12),"D",""))))</f>
        <v/>
      </c>
      <c r="E80" s="48" t="str">
        <f>IF(AND($C$61=A80,$A$40&lt;&gt;""),1,"")</f>
        <v/>
      </c>
      <c r="F80" s="40"/>
      <c r="G80" s="24"/>
      <c r="H80" s="24"/>
      <c r="J80" s="48"/>
      <c r="L80" s="40"/>
      <c r="M80" s="24"/>
      <c r="N80" s="24"/>
      <c r="O80" s="48"/>
      <c r="Q80" s="40"/>
      <c r="T80" s="48"/>
      <c r="V80" s="22"/>
      <c r="W80" s="22"/>
      <c r="X80" s="22"/>
      <c r="Y80" s="22"/>
      <c r="Z80" s="22"/>
      <c r="AA80" s="22"/>
      <c r="AB80" s="22"/>
      <c r="AC80" s="22"/>
    </row>
    <row r="81" spans="1:20" ht="15" customHeight="1" x14ac:dyDescent="0.25">
      <c r="A81" s="40"/>
      <c r="D81" s="48"/>
      <c r="E81" s="48"/>
      <c r="F81" s="40"/>
      <c r="G81" s="24"/>
      <c r="H81" s="24"/>
      <c r="J81" s="48"/>
      <c r="L81" s="40"/>
      <c r="M81" s="24"/>
      <c r="N81" s="24"/>
      <c r="O81" s="48"/>
      <c r="Q81" s="40"/>
      <c r="T81" s="48"/>
    </row>
    <row r="82" spans="1:20" ht="15" customHeight="1" x14ac:dyDescent="0.25">
      <c r="A82" s="40" t="s">
        <v>35</v>
      </c>
      <c r="D82" s="48" t="str">
        <f>IF(AND($C$61=A82,$B$59&lt;=3),"A",IF(AND($C$61=A82,$B$59&lt;=6),"B",IF(AND($C$61=A82,$B$59&lt;=9),"C",IF(AND($C$61=A82,$B$59&lt;=12),"D",""))))</f>
        <v/>
      </c>
      <c r="E82" s="48" t="str">
        <f>IF(AND($C$61=A82,$A$40&lt;&gt;""),1,"")</f>
        <v/>
      </c>
      <c r="F82" s="40"/>
      <c r="G82" s="24"/>
      <c r="H82" s="24"/>
      <c r="J82" s="48"/>
      <c r="L82" s="40"/>
      <c r="M82" s="24"/>
      <c r="N82" s="24"/>
      <c r="O82" s="48"/>
      <c r="Q82" s="40"/>
      <c r="T82" s="48"/>
    </row>
    <row r="83" spans="1:20" ht="15" customHeight="1" x14ac:dyDescent="0.25">
      <c r="A83" s="40" t="s">
        <v>36</v>
      </c>
      <c r="D83" s="48" t="str">
        <f>IF(AND($C$61=A83,$B$59&lt;=3),"A",IF(AND($C$61=A83,$B$59&lt;=6),"B",IF(AND($C$61=A83,$B$59&lt;=9),"C",IF(AND($C$61=A83,$B$59&lt;=12),"D",""))))</f>
        <v/>
      </c>
      <c r="E83" s="48" t="str">
        <f>IF(AND($C$61=A83,$A$40&lt;&gt;""),1,"")</f>
        <v/>
      </c>
      <c r="F83" s="40"/>
      <c r="H83" s="24"/>
      <c r="J83" s="48"/>
      <c r="L83" s="40"/>
      <c r="M83" s="24"/>
      <c r="N83" s="24"/>
      <c r="O83" s="48"/>
      <c r="Q83" s="38" t="s">
        <v>52</v>
      </c>
      <c r="T83" s="48"/>
    </row>
    <row r="84" spans="1:20" ht="15" customHeight="1" x14ac:dyDescent="0.25">
      <c r="A84" s="40"/>
      <c r="D84" s="48"/>
      <c r="E84" s="48"/>
      <c r="F84" s="40"/>
      <c r="G84" s="24"/>
      <c r="H84" s="24"/>
      <c r="J84" s="48"/>
      <c r="L84" s="40"/>
      <c r="M84" s="24"/>
      <c r="N84" s="24"/>
      <c r="O84" s="48"/>
      <c r="Q84" s="40"/>
      <c r="T84" s="48"/>
    </row>
    <row r="85" spans="1:20" ht="15" customHeight="1" x14ac:dyDescent="0.25">
      <c r="A85" s="38" t="s">
        <v>41</v>
      </c>
      <c r="D85" s="48"/>
      <c r="E85" s="48"/>
      <c r="F85" s="40"/>
      <c r="G85" s="24"/>
      <c r="H85" s="24"/>
      <c r="J85" s="48"/>
      <c r="L85" s="40"/>
      <c r="M85" s="24"/>
      <c r="N85" s="24"/>
      <c r="O85" s="48"/>
      <c r="Q85" s="40"/>
      <c r="T85" s="39"/>
    </row>
    <row r="86" spans="1:20" ht="15" customHeight="1" x14ac:dyDescent="0.25">
      <c r="A86" s="40" t="s">
        <v>37</v>
      </c>
      <c r="D86" s="48" t="str">
        <f>IF(AND($C$61=A86,$B$59&lt;=3),"A",IF(AND($C$61=A86,$B$59&lt;=6),"B",IF(AND($C$61=A86,$B$59&lt;=9),"C",IF(AND($C$61=A86,$B$59&lt;=12),"D",""))))</f>
        <v/>
      </c>
      <c r="E86" s="48" t="str">
        <f>IF(AND($C$61=A86,$A$40&lt;&gt;""),1,"")</f>
        <v/>
      </c>
      <c r="F86" s="40"/>
      <c r="G86" s="24"/>
      <c r="H86" s="24"/>
      <c r="J86" s="48"/>
      <c r="L86" s="40"/>
      <c r="M86" s="24"/>
      <c r="N86" s="24"/>
      <c r="O86" s="48"/>
      <c r="Q86" s="40"/>
      <c r="T86" s="39"/>
    </row>
    <row r="87" spans="1:20" ht="15" customHeight="1" x14ac:dyDescent="0.25">
      <c r="A87" s="40" t="s">
        <v>38</v>
      </c>
      <c r="D87" s="48" t="str">
        <f>IF(AND($C$61=A87,$B$59&lt;=3),"A",IF(AND($C$61=A87,$B$59&lt;=6),"B",IF(AND($C$61=A87,$B$59&lt;=9),"C",IF(AND($C$61=A87,$B$59&lt;=12),"D",""))))</f>
        <v/>
      </c>
      <c r="E87" s="48" t="str">
        <f>IF(AND($C$61=A87,$A$40&lt;&gt;""),1,"")</f>
        <v/>
      </c>
      <c r="F87" s="40"/>
      <c r="G87" s="24"/>
      <c r="J87" s="48"/>
      <c r="L87" s="40"/>
      <c r="O87" s="48"/>
      <c r="Q87" s="40"/>
      <c r="T87" s="39"/>
    </row>
    <row r="88" spans="1:20" ht="15" customHeight="1" x14ac:dyDescent="0.25">
      <c r="A88" s="40" t="s">
        <v>39</v>
      </c>
      <c r="D88" s="48"/>
      <c r="E88" s="48"/>
      <c r="F88" s="19"/>
      <c r="J88" s="48"/>
      <c r="L88" s="19"/>
      <c r="O88" s="48"/>
      <c r="Q88" s="40"/>
      <c r="T88" s="39"/>
    </row>
    <row r="89" spans="1:20" ht="15" customHeight="1" x14ac:dyDescent="0.25">
      <c r="A89" s="40" t="s">
        <v>40</v>
      </c>
      <c r="D89" s="48" t="str">
        <f>IF(AND($C$61=A89,$B$59&lt;=3),"A",IF(AND($C$61=A89,$B$59&lt;=6),"B",IF(AND($C$61=A89,$B$59&lt;=9),"C",IF(AND($C$61=A89,$B$59&lt;=12),"D",""))))</f>
        <v/>
      </c>
      <c r="E89" s="48" t="str">
        <f>IF(AND($C$61=A89,$A$40&lt;&gt;""),1,"")</f>
        <v/>
      </c>
      <c r="F89" s="43"/>
      <c r="J89" s="48"/>
      <c r="L89" s="38" t="s">
        <v>49</v>
      </c>
      <c r="O89" s="48"/>
      <c r="Q89" s="40"/>
      <c r="T89" s="39"/>
    </row>
    <row r="90" spans="1:20" ht="15" customHeight="1" x14ac:dyDescent="0.25">
      <c r="A90" s="40" t="s">
        <v>42</v>
      </c>
      <c r="D90" s="48" t="str">
        <f>IF(AND($C$61=A90,$B$59&lt;=3),"A",IF(AND($C$61=A90,$B$59&lt;=6),"B",IF(AND($C$61=A90,$B$59&lt;=9),"C",IF(AND($C$61=A90,$B$59&lt;=12),"D",""))))</f>
        <v/>
      </c>
      <c r="E90" s="48" t="str">
        <f>IF(AND($C$61=A90,$A$40&lt;&gt;""),1,"")</f>
        <v/>
      </c>
      <c r="F90" s="43"/>
      <c r="J90" s="48"/>
      <c r="L90" s="40"/>
      <c r="O90" s="48"/>
      <c r="Q90" s="40"/>
      <c r="T90" s="39"/>
    </row>
    <row r="91" spans="1:20" x14ac:dyDescent="0.25">
      <c r="A91" s="19"/>
      <c r="D91" s="39"/>
      <c r="F91" s="19"/>
      <c r="J91" s="39"/>
      <c r="L91" s="40"/>
      <c r="O91" s="39"/>
      <c r="Q91" s="40"/>
      <c r="T91" s="39"/>
    </row>
    <row r="92" spans="1:20" x14ac:dyDescent="0.25">
      <c r="A92" s="40"/>
      <c r="D92" s="39"/>
      <c r="F92" s="40"/>
      <c r="J92" s="39"/>
      <c r="L92" s="40"/>
      <c r="O92" s="39"/>
      <c r="Q92" s="40"/>
      <c r="T92" s="39"/>
    </row>
    <row r="93" spans="1:20" x14ac:dyDescent="0.25">
      <c r="A93" s="40"/>
      <c r="D93" s="39"/>
      <c r="F93" s="40"/>
      <c r="J93" s="39"/>
      <c r="L93" s="40"/>
      <c r="O93" s="39"/>
      <c r="Q93" s="40"/>
      <c r="T93" s="39"/>
    </row>
    <row r="94" spans="1:20" x14ac:dyDescent="0.25">
      <c r="A94" s="19"/>
      <c r="D94" s="39"/>
      <c r="F94" s="19"/>
      <c r="J94" s="39"/>
      <c r="L94" s="40"/>
      <c r="O94" s="39"/>
      <c r="Q94" s="40"/>
      <c r="T94" s="39"/>
    </row>
    <row r="95" spans="1:20" x14ac:dyDescent="0.25">
      <c r="A95" s="38"/>
      <c r="D95" s="39"/>
      <c r="F95" s="38" t="s">
        <v>45</v>
      </c>
      <c r="J95" s="39"/>
      <c r="L95" s="40"/>
      <c r="O95" s="39"/>
      <c r="Q95" s="40"/>
      <c r="T95" s="39"/>
    </row>
    <row r="96" spans="1:20" x14ac:dyDescent="0.25">
      <c r="A96" s="40"/>
      <c r="D96" s="39"/>
      <c r="F96" s="40"/>
      <c r="J96" s="39"/>
      <c r="L96" s="40"/>
      <c r="O96" s="39"/>
      <c r="Q96" s="40"/>
      <c r="T96" s="39"/>
    </row>
    <row r="97" spans="1:20" x14ac:dyDescent="0.25">
      <c r="A97" s="43"/>
      <c r="D97" s="39"/>
      <c r="F97" s="40"/>
      <c r="J97" s="39"/>
      <c r="L97" s="40"/>
      <c r="O97" s="39"/>
      <c r="Q97" s="40"/>
      <c r="T97" s="39"/>
    </row>
    <row r="98" spans="1:20" x14ac:dyDescent="0.25">
      <c r="A98" s="19"/>
      <c r="D98" s="39"/>
      <c r="F98" s="40"/>
      <c r="J98" s="39"/>
      <c r="L98" s="40"/>
      <c r="O98" s="39"/>
      <c r="Q98" s="40"/>
      <c r="T98" s="39"/>
    </row>
    <row r="99" spans="1:20" x14ac:dyDescent="0.25">
      <c r="A99" s="19"/>
      <c r="D99" s="21"/>
      <c r="F99" s="40"/>
      <c r="J99" s="39"/>
      <c r="L99" s="40"/>
      <c r="O99" s="39"/>
      <c r="Q99" s="40"/>
      <c r="T99" s="39"/>
    </row>
    <row r="100" spans="1:20" x14ac:dyDescent="0.25">
      <c r="A100" s="19"/>
      <c r="D100" s="21"/>
      <c r="F100" s="40"/>
      <c r="J100" s="39"/>
      <c r="L100" s="40"/>
      <c r="O100" s="39"/>
      <c r="Q100" s="40"/>
      <c r="T100" s="39"/>
    </row>
    <row r="101" spans="1:20" x14ac:dyDescent="0.25">
      <c r="A101" s="19"/>
      <c r="D101" s="21"/>
      <c r="F101" s="40"/>
      <c r="J101" s="39"/>
      <c r="L101" s="40"/>
      <c r="O101" s="39"/>
      <c r="Q101" s="40"/>
      <c r="T101" s="39"/>
    </row>
    <row r="102" spans="1:20" x14ac:dyDescent="0.25">
      <c r="A102" s="19"/>
      <c r="D102" s="21"/>
      <c r="F102" s="38" t="s">
        <v>46</v>
      </c>
      <c r="J102" s="39"/>
      <c r="L102" s="40"/>
      <c r="O102" s="39"/>
      <c r="Q102" s="40"/>
      <c r="T102" s="39"/>
    </row>
    <row r="103" spans="1:20" x14ac:dyDescent="0.25">
      <c r="A103" s="19"/>
      <c r="D103" s="21"/>
      <c r="F103" s="40"/>
      <c r="J103" s="39"/>
      <c r="L103" s="40"/>
      <c r="O103" s="39"/>
      <c r="Q103" s="40"/>
      <c r="T103" s="39"/>
    </row>
    <row r="104" spans="1:20" x14ac:dyDescent="0.25">
      <c r="A104" s="19"/>
      <c r="D104" s="21"/>
      <c r="F104" s="40"/>
      <c r="J104" s="39"/>
      <c r="L104" s="40"/>
      <c r="O104" s="39"/>
      <c r="Q104" s="40"/>
      <c r="T104" s="39"/>
    </row>
    <row r="105" spans="1:20" ht="15.75" thickBot="1" x14ac:dyDescent="0.3">
      <c r="A105" s="26"/>
      <c r="B105" s="27"/>
      <c r="C105" s="27"/>
      <c r="D105" s="28"/>
      <c r="F105" s="26"/>
      <c r="G105" s="27"/>
      <c r="H105" s="27"/>
      <c r="I105" s="27"/>
      <c r="J105" s="44"/>
      <c r="L105" s="45"/>
      <c r="M105" s="27"/>
      <c r="N105" s="27"/>
      <c r="O105" s="44"/>
      <c r="Q105" s="45"/>
      <c r="R105" s="27"/>
      <c r="S105" s="27"/>
      <c r="T105" s="44"/>
    </row>
    <row r="106" spans="1:20" ht="15.75" thickTop="1" x14ac:dyDescent="0.25"/>
  </sheetData>
  <sheetProtection formatCells="0"/>
  <mergeCells count="4">
    <mergeCell ref="A63:D63"/>
    <mergeCell ref="F63:J63"/>
    <mergeCell ref="L63:O63"/>
    <mergeCell ref="Q63:T63"/>
  </mergeCells>
  <pageMargins left="0.70866141732283472" right="0.70866141732283472" top="0.74803149606299213" bottom="0.74803149606299213" header="0.31496062992125984" footer="0.31496062992125984"/>
  <pageSetup paperSize="5" orientation="portrait" r:id="rId1"/>
  <headerFooter differentFirst="1">
    <oddFooter>&amp;C&amp;8Ce formulaire est la propriété exclusive du Service d'aménagement de la MRC Beauce-Sartigan &amp;R&amp;7 (Janvier 2015)</oddFooter>
  </headerFooter>
  <colBreaks count="5" manualBreakCount="5">
    <brk id="8" max="57" man="1"/>
    <brk id="16" max="57" man="1"/>
    <brk id="24" max="57" man="1"/>
    <brk id="32" max="57" man="1"/>
    <brk id="42" max="5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3B748-D581-49CE-996D-CC22F6DDF341}">
  <dimension ref="A1:AO106"/>
  <sheetViews>
    <sheetView showGridLines="0" showZeros="0" zoomScaleNormal="100" zoomScaleSheetLayoutView="100" workbookViewId="0"/>
  </sheetViews>
  <sheetFormatPr baseColWidth="10" defaultColWidth="11.28515625" defaultRowHeight="15" x14ac:dyDescent="0.25"/>
  <cols>
    <col min="1" max="1" width="15.28515625" style="18" customWidth="1"/>
    <col min="2" max="6" width="11.28515625" style="18"/>
    <col min="7" max="8" width="8.7109375" style="18" customWidth="1"/>
    <col min="9" max="9" width="11.28515625" style="18"/>
    <col min="10" max="10" width="11.28515625" style="18" customWidth="1"/>
    <col min="11" max="15" width="11.28515625" style="18"/>
    <col min="16" max="16" width="11.28515625" style="18" customWidth="1"/>
    <col min="17" max="17" width="11.28515625" style="18"/>
    <col min="18" max="18" width="11.28515625" style="18" customWidth="1"/>
    <col min="19" max="23" width="11.28515625" style="18"/>
    <col min="24" max="24" width="11.28515625" style="18" customWidth="1"/>
    <col min="25" max="25" width="15.28515625" style="18" customWidth="1"/>
    <col min="26" max="30" width="11.28515625" style="18"/>
    <col min="31" max="32" width="8.7109375" style="18" customWidth="1"/>
    <col min="33" max="33" width="5.5703125" style="18" customWidth="1"/>
    <col min="34" max="40" width="11.28515625" style="18"/>
    <col min="41" max="41" width="5.5703125" style="18" customWidth="1"/>
    <col min="42" max="16384" width="11.28515625" style="18"/>
  </cols>
  <sheetData>
    <row r="1" spans="1:41" ht="23.45" customHeight="1" x14ac:dyDescent="0.25">
      <c r="A1" s="56"/>
      <c r="B1" s="57"/>
      <c r="C1" s="57"/>
      <c r="D1" s="57"/>
      <c r="E1" s="57"/>
      <c r="F1" s="57"/>
      <c r="G1" s="57"/>
      <c r="H1" s="58"/>
      <c r="I1" s="56"/>
      <c r="J1" s="57"/>
      <c r="K1" s="57"/>
      <c r="L1" s="57"/>
      <c r="M1" s="57"/>
      <c r="N1" s="57"/>
      <c r="O1" s="57"/>
      <c r="P1" s="57"/>
      <c r="Q1" s="56"/>
      <c r="R1" s="57"/>
      <c r="S1" s="57"/>
      <c r="T1" s="57"/>
      <c r="U1" s="57"/>
      <c r="V1" s="57"/>
      <c r="W1" s="57"/>
      <c r="X1" s="58"/>
      <c r="Y1" s="68"/>
      <c r="Z1" s="69"/>
      <c r="AA1" s="69"/>
      <c r="AB1" s="69"/>
      <c r="AC1" s="69"/>
      <c r="AD1" s="69"/>
      <c r="AE1" s="69"/>
      <c r="AF1" s="70"/>
      <c r="AG1" s="68"/>
      <c r="AH1" s="69"/>
      <c r="AI1" s="69"/>
      <c r="AJ1" s="69"/>
      <c r="AK1" s="69"/>
      <c r="AL1" s="69"/>
      <c r="AM1" s="69"/>
      <c r="AN1" s="69"/>
      <c r="AO1" s="70"/>
    </row>
    <row r="2" spans="1:41" ht="23.45" customHeight="1" x14ac:dyDescent="0.25">
      <c r="A2" s="59"/>
      <c r="B2" s="60"/>
      <c r="C2" s="60"/>
      <c r="D2" s="60"/>
      <c r="E2" s="60"/>
      <c r="F2" s="60"/>
      <c r="G2" s="60"/>
      <c r="H2" s="61"/>
      <c r="I2" s="59"/>
      <c r="J2" s="60"/>
      <c r="K2" s="60"/>
      <c r="L2" s="60"/>
      <c r="M2" s="60"/>
      <c r="N2" s="60"/>
      <c r="O2" s="60"/>
      <c r="P2" s="60"/>
      <c r="Q2" s="59"/>
      <c r="R2" s="60"/>
      <c r="S2" s="60"/>
      <c r="T2" s="60"/>
      <c r="U2" s="60"/>
      <c r="V2" s="60"/>
      <c r="W2" s="60"/>
      <c r="X2" s="61"/>
      <c r="Y2" s="67"/>
      <c r="Z2" s="46"/>
      <c r="AA2" s="46"/>
      <c r="AB2" s="46"/>
      <c r="AC2" s="46"/>
      <c r="AD2" s="46"/>
      <c r="AE2" s="46"/>
      <c r="AF2" s="31"/>
      <c r="AG2" s="67"/>
      <c r="AH2" s="46"/>
      <c r="AI2" s="46"/>
      <c r="AJ2" s="46"/>
      <c r="AK2" s="46"/>
      <c r="AL2" s="46"/>
      <c r="AM2" s="46"/>
      <c r="AN2" s="46"/>
      <c r="AO2" s="31"/>
    </row>
    <row r="3" spans="1:41" ht="23.45" customHeight="1" x14ac:dyDescent="0.25">
      <c r="A3" s="59"/>
      <c r="B3" s="60"/>
      <c r="C3" s="60"/>
      <c r="D3" s="60"/>
      <c r="E3" s="60"/>
      <c r="F3" s="60"/>
      <c r="G3" s="60"/>
      <c r="H3" s="61"/>
      <c r="I3" s="59"/>
      <c r="J3" s="60"/>
      <c r="K3" s="60"/>
      <c r="L3" s="60"/>
      <c r="M3" s="60"/>
      <c r="N3" s="60"/>
      <c r="O3" s="60"/>
      <c r="P3" s="60"/>
      <c r="Q3" s="59"/>
      <c r="R3" s="60"/>
      <c r="S3" s="60"/>
      <c r="T3" s="60"/>
      <c r="U3" s="60"/>
      <c r="V3" s="60"/>
      <c r="W3" s="60"/>
      <c r="X3" s="61"/>
      <c r="Y3" s="67"/>
      <c r="Z3" s="46"/>
      <c r="AA3" s="46"/>
      <c r="AB3" s="46"/>
      <c r="AC3" s="46"/>
      <c r="AD3" s="46"/>
      <c r="AE3" s="46"/>
      <c r="AF3" s="31"/>
      <c r="AG3" s="67"/>
      <c r="AH3" s="46"/>
      <c r="AI3" s="46"/>
      <c r="AJ3" s="46"/>
      <c r="AK3" s="46"/>
      <c r="AL3" s="46"/>
      <c r="AM3" s="46"/>
      <c r="AN3" s="46"/>
      <c r="AO3" s="31"/>
    </row>
    <row r="4" spans="1:41" ht="15.6" customHeight="1" x14ac:dyDescent="0.25">
      <c r="A4" s="59"/>
      <c r="B4" s="60"/>
      <c r="C4" s="60"/>
      <c r="D4" s="60"/>
      <c r="E4" s="60"/>
      <c r="F4" s="60"/>
      <c r="G4" s="60"/>
      <c r="H4" s="61"/>
      <c r="I4" s="59"/>
      <c r="J4" s="60"/>
      <c r="K4" s="60"/>
      <c r="L4" s="60"/>
      <c r="M4" s="60"/>
      <c r="N4" s="60"/>
      <c r="O4" s="60"/>
      <c r="P4" s="60"/>
      <c r="Q4" s="59"/>
      <c r="R4" s="60"/>
      <c r="S4" s="60"/>
      <c r="T4" s="60"/>
      <c r="U4" s="60"/>
      <c r="V4" s="60"/>
      <c r="W4" s="60"/>
      <c r="X4" s="61"/>
      <c r="Y4" s="67"/>
      <c r="Z4" s="46"/>
      <c r="AA4" s="46"/>
      <c r="AB4" s="46"/>
      <c r="AC4" s="46"/>
      <c r="AD4" s="46"/>
      <c r="AE4" s="46"/>
      <c r="AF4" s="31"/>
      <c r="AG4" s="67"/>
      <c r="AH4" s="46"/>
      <c r="AI4" s="46"/>
      <c r="AJ4" s="46"/>
      <c r="AK4" s="46"/>
      <c r="AL4" s="46"/>
      <c r="AM4" s="46"/>
      <c r="AN4" s="46"/>
      <c r="AO4" s="31"/>
    </row>
    <row r="5" spans="1:41" ht="21" customHeight="1" x14ac:dyDescent="0.25">
      <c r="A5" s="59"/>
      <c r="B5" s="60"/>
      <c r="C5" s="60"/>
      <c r="D5" s="60"/>
      <c r="E5" s="60"/>
      <c r="F5" s="60"/>
      <c r="G5" s="60"/>
      <c r="H5" s="61"/>
      <c r="I5" s="59"/>
      <c r="J5" s="60"/>
      <c r="K5" s="60"/>
      <c r="L5" s="60"/>
      <c r="M5" s="60"/>
      <c r="N5" s="60"/>
      <c r="O5" s="60"/>
      <c r="P5" s="60"/>
      <c r="Q5" s="59"/>
      <c r="R5" s="60"/>
      <c r="S5" s="60"/>
      <c r="T5" s="60"/>
      <c r="U5" s="60"/>
      <c r="V5" s="60"/>
      <c r="W5" s="60"/>
      <c r="X5" s="61"/>
      <c r="Y5" s="67"/>
      <c r="Z5" s="46"/>
      <c r="AA5" s="46"/>
      <c r="AB5" s="46"/>
      <c r="AC5" s="46"/>
      <c r="AD5" s="46"/>
      <c r="AE5" s="46"/>
      <c r="AF5" s="31"/>
      <c r="AG5" s="67"/>
      <c r="AH5" s="46"/>
      <c r="AI5" s="46"/>
      <c r="AJ5" s="46"/>
      <c r="AK5" s="46"/>
      <c r="AL5" s="46"/>
      <c r="AM5" s="46"/>
      <c r="AN5" s="46"/>
      <c r="AO5" s="31"/>
    </row>
    <row r="6" spans="1:41" ht="15.6" customHeight="1" x14ac:dyDescent="0.25">
      <c r="A6" s="59"/>
      <c r="B6" s="78"/>
      <c r="C6" s="60"/>
      <c r="D6" s="60"/>
      <c r="E6" s="60"/>
      <c r="F6" s="60"/>
      <c r="G6" s="60"/>
      <c r="H6" s="61"/>
      <c r="I6" s="59"/>
      <c r="J6" s="60"/>
      <c r="K6" s="60"/>
      <c r="L6" s="60"/>
      <c r="M6" s="60"/>
      <c r="N6" s="60"/>
      <c r="O6" s="60"/>
      <c r="P6" s="60"/>
      <c r="Q6" s="59"/>
      <c r="R6" s="60"/>
      <c r="S6" s="60"/>
      <c r="T6" s="60"/>
      <c r="U6" s="60"/>
      <c r="V6" s="60"/>
      <c r="W6" s="60"/>
      <c r="X6" s="61"/>
      <c r="Y6" s="67"/>
      <c r="Z6" s="46"/>
      <c r="AA6" s="46"/>
      <c r="AB6" s="46"/>
      <c r="AC6" s="46"/>
      <c r="AD6" s="46"/>
      <c r="AE6" s="46"/>
      <c r="AF6" s="31"/>
      <c r="AG6" s="67"/>
      <c r="AH6" s="46"/>
      <c r="AI6" s="46"/>
      <c r="AJ6" s="46"/>
      <c r="AK6" s="46"/>
      <c r="AL6" s="46"/>
      <c r="AM6" s="46"/>
      <c r="AN6" s="46"/>
      <c r="AO6" s="31"/>
    </row>
    <row r="7" spans="1:41" ht="16.5" customHeight="1" x14ac:dyDescent="0.25">
      <c r="A7" s="59"/>
      <c r="B7" s="60"/>
      <c r="C7" s="60"/>
      <c r="D7" s="60"/>
      <c r="E7" s="60"/>
      <c r="F7" s="60"/>
      <c r="G7" s="60"/>
      <c r="H7" s="61"/>
      <c r="I7" s="59"/>
      <c r="J7" s="60"/>
      <c r="K7" s="60"/>
      <c r="L7" s="60"/>
      <c r="M7" s="60"/>
      <c r="N7" s="60"/>
      <c r="O7" s="60"/>
      <c r="P7" s="60"/>
      <c r="Q7" s="59"/>
      <c r="R7" s="60"/>
      <c r="S7" s="60"/>
      <c r="T7" s="60"/>
      <c r="U7" s="60"/>
      <c r="V7" s="60"/>
      <c r="W7" s="60"/>
      <c r="X7" s="61"/>
      <c r="Y7" s="67"/>
      <c r="Z7" s="46"/>
      <c r="AA7" s="46"/>
      <c r="AB7" s="46"/>
      <c r="AC7" s="46"/>
      <c r="AD7" s="46"/>
      <c r="AE7" s="46"/>
      <c r="AF7" s="31"/>
      <c r="AG7" s="67"/>
      <c r="AH7" s="46"/>
      <c r="AI7" s="46"/>
      <c r="AJ7" s="46"/>
      <c r="AK7" s="46"/>
      <c r="AL7" s="46"/>
      <c r="AM7" s="46"/>
      <c r="AN7" s="46"/>
      <c r="AO7" s="31"/>
    </row>
    <row r="8" spans="1:41" ht="15.6" customHeight="1" x14ac:dyDescent="0.25">
      <c r="A8" s="59"/>
      <c r="B8" s="60"/>
      <c r="C8" s="60"/>
      <c r="D8" s="60"/>
      <c r="E8" s="60"/>
      <c r="F8" s="60"/>
      <c r="G8" s="60"/>
      <c r="H8" s="61"/>
      <c r="I8" s="59"/>
      <c r="J8" s="60"/>
      <c r="K8" s="60"/>
      <c r="L8" s="60"/>
      <c r="M8" s="60"/>
      <c r="N8" s="60"/>
      <c r="O8" s="60"/>
      <c r="P8" s="60"/>
      <c r="Q8" s="59"/>
      <c r="R8" s="60"/>
      <c r="S8" s="60"/>
      <c r="T8" s="60"/>
      <c r="U8" s="60"/>
      <c r="V8" s="60"/>
      <c r="W8" s="60"/>
      <c r="X8" s="61"/>
      <c r="Y8" s="67"/>
      <c r="Z8" s="46"/>
      <c r="AA8" s="46"/>
      <c r="AB8" s="46"/>
      <c r="AC8" s="46"/>
      <c r="AD8" s="46"/>
      <c r="AE8" s="46"/>
      <c r="AF8" s="31"/>
      <c r="AG8" s="67"/>
      <c r="AH8" s="46"/>
      <c r="AI8" s="46"/>
      <c r="AJ8" s="46"/>
      <c r="AK8" s="46"/>
      <c r="AL8" s="46"/>
      <c r="AM8" s="46"/>
      <c r="AN8" s="46"/>
      <c r="AO8" s="31"/>
    </row>
    <row r="9" spans="1:41" ht="15.6" customHeight="1" x14ac:dyDescent="0.25">
      <c r="A9" s="59"/>
      <c r="B9" s="60"/>
      <c r="C9" s="60"/>
      <c r="D9" s="60"/>
      <c r="E9" s="60"/>
      <c r="F9" s="60"/>
      <c r="G9" s="60"/>
      <c r="H9" s="61"/>
      <c r="I9" s="59"/>
      <c r="J9" s="60"/>
      <c r="K9" s="60"/>
      <c r="L9" s="60"/>
      <c r="M9" s="60"/>
      <c r="N9" s="60"/>
      <c r="O9" s="60"/>
      <c r="P9" s="60"/>
      <c r="Q9" s="59"/>
      <c r="R9" s="60"/>
      <c r="S9" s="60"/>
      <c r="T9" s="60"/>
      <c r="U9" s="60"/>
      <c r="V9" s="60"/>
      <c r="W9" s="60"/>
      <c r="X9" s="61"/>
      <c r="Y9" s="67"/>
      <c r="Z9" s="46"/>
      <c r="AA9" s="46"/>
      <c r="AB9" s="46"/>
      <c r="AC9" s="46"/>
      <c r="AD9" s="46"/>
      <c r="AE9" s="46"/>
      <c r="AF9" s="31"/>
      <c r="AG9" s="67"/>
      <c r="AH9" s="46"/>
      <c r="AI9" s="46"/>
      <c r="AJ9" s="46"/>
      <c r="AK9" s="46"/>
      <c r="AL9" s="46"/>
      <c r="AM9" s="46"/>
      <c r="AN9" s="46"/>
      <c r="AO9" s="31"/>
    </row>
    <row r="10" spans="1:41" ht="15.6" customHeight="1" x14ac:dyDescent="0.25">
      <c r="A10" s="59"/>
      <c r="B10" s="60"/>
      <c r="C10" s="60"/>
      <c r="D10" s="60"/>
      <c r="E10" s="60"/>
      <c r="F10" s="60"/>
      <c r="G10" s="60"/>
      <c r="H10" s="61"/>
      <c r="I10" s="59"/>
      <c r="J10" s="60"/>
      <c r="K10" s="60"/>
      <c r="L10" s="60"/>
      <c r="M10" s="60"/>
      <c r="N10" s="60"/>
      <c r="O10" s="60"/>
      <c r="P10" s="60"/>
      <c r="Q10" s="59"/>
      <c r="R10" s="60"/>
      <c r="S10" s="60"/>
      <c r="T10" s="60"/>
      <c r="U10" s="60"/>
      <c r="V10" s="60"/>
      <c r="W10" s="60"/>
      <c r="X10" s="61"/>
      <c r="Y10" s="67"/>
      <c r="Z10" s="46"/>
      <c r="AA10" s="46"/>
      <c r="AB10" s="46"/>
      <c r="AC10" s="46"/>
      <c r="AD10" s="46"/>
      <c r="AE10" s="46"/>
      <c r="AF10" s="31"/>
      <c r="AG10" s="67"/>
      <c r="AH10" s="46"/>
      <c r="AI10" s="46"/>
      <c r="AJ10" s="46"/>
      <c r="AK10" s="46"/>
      <c r="AL10" s="46"/>
      <c r="AM10" s="46"/>
      <c r="AN10" s="46"/>
      <c r="AO10" s="31"/>
    </row>
    <row r="11" spans="1:41" ht="15.6" customHeight="1" x14ac:dyDescent="0.25">
      <c r="A11" s="59"/>
      <c r="B11" s="60"/>
      <c r="C11" s="60"/>
      <c r="D11" s="60"/>
      <c r="E11" s="60"/>
      <c r="F11" s="60"/>
      <c r="G11" s="60"/>
      <c r="H11" s="61"/>
      <c r="I11" s="59"/>
      <c r="J11" s="60"/>
      <c r="K11" s="60"/>
      <c r="L11" s="60"/>
      <c r="M11" s="60"/>
      <c r="N11" s="60"/>
      <c r="O11" s="60"/>
      <c r="P11" s="60"/>
      <c r="Q11" s="59"/>
      <c r="R11" s="60"/>
      <c r="S11" s="60"/>
      <c r="T11" s="60"/>
      <c r="U11" s="60"/>
      <c r="V11" s="60"/>
      <c r="W11" s="60"/>
      <c r="X11" s="61"/>
      <c r="Y11" s="67"/>
      <c r="Z11" s="46"/>
      <c r="AA11" s="46"/>
      <c r="AB11" s="46"/>
      <c r="AC11" s="46"/>
      <c r="AD11" s="46"/>
      <c r="AE11" s="46"/>
      <c r="AF11" s="31"/>
      <c r="AG11" s="67"/>
      <c r="AH11" s="46"/>
      <c r="AI11" s="46"/>
      <c r="AJ11" s="46"/>
      <c r="AK11" s="46"/>
      <c r="AL11" s="46"/>
      <c r="AM11" s="46"/>
      <c r="AN11" s="46"/>
      <c r="AO11" s="31"/>
    </row>
    <row r="12" spans="1:41" ht="15.6" customHeight="1" x14ac:dyDescent="0.25">
      <c r="A12" s="59"/>
      <c r="B12" s="60"/>
      <c r="C12" s="60"/>
      <c r="D12" s="60"/>
      <c r="E12" s="60"/>
      <c r="F12" s="60"/>
      <c r="G12" s="60"/>
      <c r="H12" s="61"/>
      <c r="I12" s="59"/>
      <c r="J12" s="60"/>
      <c r="K12" s="60"/>
      <c r="L12" s="60"/>
      <c r="M12" s="60"/>
      <c r="N12" s="60"/>
      <c r="O12" s="60"/>
      <c r="P12" s="60"/>
      <c r="Q12" s="59"/>
      <c r="R12" s="60"/>
      <c r="S12" s="60"/>
      <c r="T12" s="60"/>
      <c r="U12" s="60"/>
      <c r="V12" s="60"/>
      <c r="W12" s="60"/>
      <c r="X12" s="61"/>
      <c r="Y12" s="67"/>
      <c r="Z12" s="46"/>
      <c r="AA12" s="46"/>
      <c r="AB12" s="46"/>
      <c r="AC12" s="46"/>
      <c r="AD12" s="46"/>
      <c r="AE12" s="46"/>
      <c r="AF12" s="31"/>
      <c r="AG12" s="67"/>
      <c r="AH12" s="46"/>
      <c r="AI12" s="46"/>
      <c r="AJ12" s="46"/>
      <c r="AK12" s="46"/>
      <c r="AL12" s="46"/>
      <c r="AM12" s="46"/>
      <c r="AN12" s="46"/>
      <c r="AO12" s="31"/>
    </row>
    <row r="13" spans="1:41" ht="15.6" customHeight="1" x14ac:dyDescent="0.25">
      <c r="A13" s="59"/>
      <c r="B13" s="60"/>
      <c r="C13" s="60"/>
      <c r="D13" s="60"/>
      <c r="E13" s="60"/>
      <c r="F13" s="60"/>
      <c r="G13" s="60"/>
      <c r="H13" s="61"/>
      <c r="I13" s="59"/>
      <c r="J13" s="60"/>
      <c r="K13" s="60"/>
      <c r="L13" s="60"/>
      <c r="M13" s="60"/>
      <c r="N13" s="60"/>
      <c r="O13" s="60"/>
      <c r="P13" s="60"/>
      <c r="Q13" s="59"/>
      <c r="R13" s="60"/>
      <c r="S13" s="60"/>
      <c r="T13" s="60"/>
      <c r="U13" s="60"/>
      <c r="V13" s="60"/>
      <c r="W13" s="60"/>
      <c r="X13" s="61"/>
      <c r="Y13" s="67"/>
      <c r="Z13" s="46"/>
      <c r="AA13" s="46"/>
      <c r="AB13" s="46"/>
      <c r="AC13" s="46"/>
      <c r="AD13" s="46"/>
      <c r="AE13" s="46"/>
      <c r="AF13" s="31"/>
      <c r="AG13" s="67"/>
      <c r="AH13" s="46"/>
      <c r="AI13" s="46"/>
      <c r="AJ13" s="46"/>
      <c r="AK13" s="46"/>
      <c r="AL13" s="46"/>
      <c r="AM13" s="46"/>
      <c r="AN13" s="46"/>
      <c r="AO13" s="31"/>
    </row>
    <row r="14" spans="1:41" ht="15.6" customHeight="1" x14ac:dyDescent="0.25">
      <c r="A14" s="59"/>
      <c r="B14" s="60"/>
      <c r="C14" s="60"/>
      <c r="D14" s="60"/>
      <c r="E14" s="60"/>
      <c r="F14" s="60"/>
      <c r="G14" s="60"/>
      <c r="H14" s="61"/>
      <c r="I14" s="59"/>
      <c r="J14" s="60"/>
      <c r="K14" s="60"/>
      <c r="L14" s="60"/>
      <c r="M14" s="60"/>
      <c r="N14" s="60"/>
      <c r="O14" s="60"/>
      <c r="P14" s="60"/>
      <c r="Q14" s="59"/>
      <c r="R14" s="60"/>
      <c r="S14" s="60"/>
      <c r="T14" s="60"/>
      <c r="U14" s="60"/>
      <c r="V14" s="60"/>
      <c r="W14" s="60"/>
      <c r="X14" s="61"/>
      <c r="Y14" s="67"/>
      <c r="Z14" s="46"/>
      <c r="AA14" s="46"/>
      <c r="AB14" s="46"/>
      <c r="AC14" s="46"/>
      <c r="AD14" s="46"/>
      <c r="AE14" s="46"/>
      <c r="AF14" s="31"/>
      <c r="AG14" s="67"/>
      <c r="AH14" s="46"/>
      <c r="AI14" s="46"/>
      <c r="AJ14" s="46"/>
      <c r="AK14" s="46"/>
      <c r="AL14" s="46"/>
      <c r="AM14" s="46"/>
      <c r="AN14" s="46"/>
      <c r="AO14" s="31"/>
    </row>
    <row r="15" spans="1:41" ht="15.6" customHeight="1" x14ac:dyDescent="0.25">
      <c r="A15" s="59"/>
      <c r="B15" s="60"/>
      <c r="C15" s="60"/>
      <c r="D15" s="60"/>
      <c r="E15" s="60"/>
      <c r="F15" s="60"/>
      <c r="G15" s="60"/>
      <c r="H15" s="61"/>
      <c r="I15" s="59"/>
      <c r="J15" s="60"/>
      <c r="K15" s="60"/>
      <c r="L15" s="60"/>
      <c r="M15" s="60"/>
      <c r="N15" s="60"/>
      <c r="O15" s="60"/>
      <c r="P15" s="60"/>
      <c r="Q15" s="59"/>
      <c r="R15" s="60"/>
      <c r="S15" s="60"/>
      <c r="T15" s="60"/>
      <c r="U15" s="60"/>
      <c r="V15" s="60"/>
      <c r="W15" s="60"/>
      <c r="X15" s="61"/>
      <c r="Y15" s="67"/>
      <c r="Z15" s="46"/>
      <c r="AA15" s="46"/>
      <c r="AB15" s="46"/>
      <c r="AC15" s="46"/>
      <c r="AD15" s="46"/>
      <c r="AE15" s="46"/>
      <c r="AF15" s="31"/>
      <c r="AG15" s="67"/>
      <c r="AH15" s="46"/>
      <c r="AI15" s="46"/>
      <c r="AJ15" s="46"/>
      <c r="AK15" s="46"/>
      <c r="AL15" s="46"/>
      <c r="AM15" s="46"/>
      <c r="AN15" s="46"/>
      <c r="AO15" s="31"/>
    </row>
    <row r="16" spans="1:41" ht="15.6" customHeight="1" x14ac:dyDescent="0.25">
      <c r="A16" s="59"/>
      <c r="B16" s="60"/>
      <c r="C16" s="60"/>
      <c r="D16" s="60"/>
      <c r="E16" s="60"/>
      <c r="F16" s="60"/>
      <c r="G16" s="60"/>
      <c r="H16" s="61"/>
      <c r="I16" s="59"/>
      <c r="J16" s="60"/>
      <c r="K16" s="60"/>
      <c r="L16" s="60"/>
      <c r="M16" s="60"/>
      <c r="N16" s="60"/>
      <c r="O16" s="60"/>
      <c r="P16" s="60"/>
      <c r="Q16" s="59"/>
      <c r="R16" s="60"/>
      <c r="S16" s="60"/>
      <c r="T16" s="60"/>
      <c r="U16" s="60"/>
      <c r="V16" s="60"/>
      <c r="W16" s="60"/>
      <c r="X16" s="61"/>
      <c r="Y16" s="67"/>
      <c r="Z16" s="46"/>
      <c r="AA16" s="46"/>
      <c r="AB16" s="46"/>
      <c r="AC16" s="46"/>
      <c r="AD16" s="46"/>
      <c r="AE16" s="46"/>
      <c r="AF16" s="31"/>
      <c r="AG16" s="67"/>
      <c r="AH16" s="46"/>
      <c r="AI16" s="46"/>
      <c r="AJ16" s="46"/>
      <c r="AK16" s="46"/>
      <c r="AL16" s="46"/>
      <c r="AM16" s="46"/>
      <c r="AN16" s="46"/>
      <c r="AO16" s="31"/>
    </row>
    <row r="17" spans="1:41" ht="15.6" customHeight="1" x14ac:dyDescent="0.25">
      <c r="A17" s="59"/>
      <c r="B17" s="60"/>
      <c r="C17" s="60"/>
      <c r="D17" s="60"/>
      <c r="E17" s="60"/>
      <c r="F17" s="60"/>
      <c r="G17" s="60"/>
      <c r="H17" s="61"/>
      <c r="I17" s="59"/>
      <c r="J17" s="60"/>
      <c r="K17" s="60"/>
      <c r="L17" s="60"/>
      <c r="M17" s="60"/>
      <c r="N17" s="60"/>
      <c r="O17" s="60"/>
      <c r="P17" s="60"/>
      <c r="Q17" s="59"/>
      <c r="R17" s="60"/>
      <c r="S17" s="60"/>
      <c r="T17" s="60"/>
      <c r="U17" s="60"/>
      <c r="V17" s="60"/>
      <c r="W17" s="60"/>
      <c r="X17" s="61"/>
      <c r="Y17" s="67"/>
      <c r="Z17" s="46"/>
      <c r="AA17" s="46"/>
      <c r="AB17" s="46"/>
      <c r="AC17" s="46"/>
      <c r="AD17" s="46"/>
      <c r="AE17" s="46"/>
      <c r="AF17" s="31"/>
      <c r="AG17" s="67"/>
      <c r="AH17" s="46"/>
      <c r="AI17" s="46"/>
      <c r="AJ17" s="46"/>
      <c r="AK17" s="46"/>
      <c r="AL17" s="46"/>
      <c r="AM17" s="46"/>
      <c r="AN17" s="46"/>
      <c r="AO17" s="31"/>
    </row>
    <row r="18" spans="1:41" ht="15.6" customHeight="1" x14ac:dyDescent="0.25">
      <c r="A18" s="59"/>
      <c r="B18" s="60"/>
      <c r="C18" s="60"/>
      <c r="D18" s="60"/>
      <c r="E18" s="60"/>
      <c r="F18" s="60"/>
      <c r="G18" s="60"/>
      <c r="H18" s="61"/>
      <c r="I18" s="59"/>
      <c r="J18" s="60"/>
      <c r="K18" s="60"/>
      <c r="L18" s="60"/>
      <c r="M18" s="60"/>
      <c r="N18" s="60"/>
      <c r="O18" s="60"/>
      <c r="P18" s="60"/>
      <c r="Q18" s="59"/>
      <c r="R18" s="60"/>
      <c r="S18" s="60"/>
      <c r="T18" s="60"/>
      <c r="U18" s="60"/>
      <c r="V18" s="60"/>
      <c r="W18" s="60"/>
      <c r="X18" s="61"/>
      <c r="Y18" s="67"/>
      <c r="Z18" s="46"/>
      <c r="AA18" s="46"/>
      <c r="AB18" s="46"/>
      <c r="AC18" s="46"/>
      <c r="AD18" s="46"/>
      <c r="AE18" s="46"/>
      <c r="AF18" s="31"/>
      <c r="AG18" s="67"/>
      <c r="AH18" s="46"/>
      <c r="AI18" s="46"/>
      <c r="AJ18" s="46"/>
      <c r="AK18" s="46"/>
      <c r="AL18" s="46"/>
      <c r="AM18" s="46"/>
      <c r="AN18" s="46"/>
      <c r="AO18" s="31"/>
    </row>
    <row r="19" spans="1:41" ht="15.6" customHeight="1" x14ac:dyDescent="0.25">
      <c r="A19" s="59"/>
      <c r="B19" s="60"/>
      <c r="C19" s="60"/>
      <c r="D19" s="60"/>
      <c r="E19" s="60"/>
      <c r="F19" s="60"/>
      <c r="G19" s="60"/>
      <c r="H19" s="61"/>
      <c r="I19" s="59"/>
      <c r="J19" s="60"/>
      <c r="K19" s="60"/>
      <c r="L19" s="60"/>
      <c r="M19" s="60"/>
      <c r="N19" s="60"/>
      <c r="O19" s="60"/>
      <c r="P19" s="60"/>
      <c r="Q19" s="59"/>
      <c r="R19" s="60"/>
      <c r="S19" s="60"/>
      <c r="T19" s="60"/>
      <c r="U19" s="60"/>
      <c r="V19" s="60"/>
      <c r="W19" s="60"/>
      <c r="X19" s="61"/>
      <c r="Y19" s="67"/>
      <c r="Z19" s="46"/>
      <c r="AA19" s="46"/>
      <c r="AB19" s="46"/>
      <c r="AC19" s="46"/>
      <c r="AD19" s="46"/>
      <c r="AE19" s="46"/>
      <c r="AF19" s="31"/>
      <c r="AG19" s="67"/>
      <c r="AH19" s="46"/>
      <c r="AI19" s="46"/>
      <c r="AJ19" s="46"/>
      <c r="AK19" s="46"/>
      <c r="AL19" s="46"/>
      <c r="AM19" s="46"/>
      <c r="AN19" s="46"/>
      <c r="AO19" s="31"/>
    </row>
    <row r="20" spans="1:41" ht="15.6" customHeight="1" x14ac:dyDescent="0.25">
      <c r="A20" s="59"/>
      <c r="B20" s="60"/>
      <c r="C20" s="60"/>
      <c r="D20" s="60"/>
      <c r="E20" s="60"/>
      <c r="F20" s="60"/>
      <c r="G20" s="60"/>
      <c r="H20" s="61"/>
      <c r="I20" s="59"/>
      <c r="J20" s="60"/>
      <c r="K20" s="60"/>
      <c r="L20" s="60"/>
      <c r="M20" s="60"/>
      <c r="N20" s="60"/>
      <c r="O20" s="60"/>
      <c r="P20" s="60"/>
      <c r="Q20" s="59"/>
      <c r="R20" s="60"/>
      <c r="S20" s="60"/>
      <c r="T20" s="60"/>
      <c r="U20" s="60"/>
      <c r="V20" s="60"/>
      <c r="W20" s="60"/>
      <c r="X20" s="61"/>
      <c r="Y20" s="67"/>
      <c r="Z20" s="46"/>
      <c r="AA20" s="46"/>
      <c r="AB20" s="46"/>
      <c r="AC20" s="46"/>
      <c r="AD20" s="46"/>
      <c r="AE20" s="46"/>
      <c r="AF20" s="31"/>
      <c r="AG20" s="67"/>
      <c r="AH20" s="46"/>
      <c r="AI20" s="46"/>
      <c r="AJ20" s="46"/>
      <c r="AK20" s="46"/>
      <c r="AL20" s="46"/>
      <c r="AM20" s="46"/>
      <c r="AN20" s="46"/>
      <c r="AO20" s="31"/>
    </row>
    <row r="21" spans="1:41" ht="15.6" customHeight="1" x14ac:dyDescent="0.25">
      <c r="A21" s="59"/>
      <c r="B21" s="60"/>
      <c r="C21" s="60"/>
      <c r="D21" s="60"/>
      <c r="E21" s="60"/>
      <c r="F21" s="60"/>
      <c r="G21" s="60"/>
      <c r="H21" s="61"/>
      <c r="I21" s="59"/>
      <c r="J21" s="60"/>
      <c r="K21" s="60"/>
      <c r="L21" s="60"/>
      <c r="M21" s="60"/>
      <c r="N21" s="60"/>
      <c r="O21" s="60"/>
      <c r="P21" s="60"/>
      <c r="Q21" s="59"/>
      <c r="R21" s="60"/>
      <c r="S21" s="60"/>
      <c r="T21" s="60"/>
      <c r="U21" s="60"/>
      <c r="V21" s="60"/>
      <c r="W21" s="60"/>
      <c r="X21" s="61"/>
      <c r="Y21" s="67"/>
      <c r="Z21" s="46"/>
      <c r="AA21" s="46"/>
      <c r="AB21" s="46"/>
      <c r="AC21" s="46"/>
      <c r="AD21" s="46"/>
      <c r="AE21" s="46"/>
      <c r="AF21" s="31"/>
      <c r="AG21" s="67"/>
      <c r="AH21" s="46"/>
      <c r="AI21" s="46"/>
      <c r="AJ21" s="46"/>
      <c r="AK21" s="46"/>
      <c r="AL21" s="46"/>
      <c r="AM21" s="46"/>
      <c r="AN21" s="46"/>
      <c r="AO21" s="31"/>
    </row>
    <row r="22" spans="1:41" ht="15.6" customHeight="1" x14ac:dyDescent="0.25">
      <c r="A22" s="59"/>
      <c r="B22" s="60"/>
      <c r="C22" s="60"/>
      <c r="D22" s="60"/>
      <c r="E22" s="60"/>
      <c r="F22" s="60"/>
      <c r="G22" s="60"/>
      <c r="H22" s="61"/>
      <c r="I22" s="59"/>
      <c r="J22" s="60"/>
      <c r="K22" s="60"/>
      <c r="L22" s="60"/>
      <c r="M22" s="60"/>
      <c r="N22" s="60"/>
      <c r="O22" s="60"/>
      <c r="P22" s="60"/>
      <c r="Q22" s="59"/>
      <c r="R22" s="60"/>
      <c r="S22" s="60"/>
      <c r="T22" s="60"/>
      <c r="U22" s="60"/>
      <c r="V22" s="60"/>
      <c r="W22" s="60"/>
      <c r="X22" s="61"/>
      <c r="Y22" s="67"/>
      <c r="Z22" s="46"/>
      <c r="AA22" s="46"/>
      <c r="AB22" s="46"/>
      <c r="AC22" s="46"/>
      <c r="AD22" s="46"/>
      <c r="AE22" s="46"/>
      <c r="AF22" s="31"/>
      <c r="AG22" s="67"/>
      <c r="AH22" s="46"/>
      <c r="AI22" s="46"/>
      <c r="AJ22" s="46"/>
      <c r="AK22" s="46"/>
      <c r="AL22" s="46"/>
      <c r="AM22" s="46"/>
      <c r="AN22" s="46"/>
      <c r="AO22" s="31"/>
    </row>
    <row r="23" spans="1:41" ht="15.6" customHeight="1" x14ac:dyDescent="0.25">
      <c r="A23" s="59"/>
      <c r="B23" s="60"/>
      <c r="C23" s="60"/>
      <c r="D23" s="60"/>
      <c r="E23" s="60"/>
      <c r="F23" s="60"/>
      <c r="G23" s="60"/>
      <c r="H23" s="61"/>
      <c r="I23" s="59"/>
      <c r="J23" s="60"/>
      <c r="K23" s="60"/>
      <c r="L23" s="60"/>
      <c r="M23" s="60"/>
      <c r="N23" s="60"/>
      <c r="O23" s="60"/>
      <c r="P23" s="60"/>
      <c r="Q23" s="59"/>
      <c r="R23" s="60"/>
      <c r="S23" s="60"/>
      <c r="T23" s="60"/>
      <c r="U23" s="60"/>
      <c r="V23" s="60"/>
      <c r="W23" s="60"/>
      <c r="X23" s="61"/>
      <c r="Y23" s="67"/>
      <c r="Z23" s="46"/>
      <c r="AA23" s="46"/>
      <c r="AB23" s="46"/>
      <c r="AC23" s="46"/>
      <c r="AD23" s="46"/>
      <c r="AE23" s="46"/>
      <c r="AF23" s="31"/>
      <c r="AG23" s="67"/>
      <c r="AH23" s="46"/>
      <c r="AI23" s="46"/>
      <c r="AJ23" s="46"/>
      <c r="AK23" s="46"/>
      <c r="AL23" s="46"/>
      <c r="AM23" s="46"/>
      <c r="AN23" s="46"/>
      <c r="AO23" s="31"/>
    </row>
    <row r="24" spans="1:41" ht="15.6" customHeight="1" x14ac:dyDescent="0.25">
      <c r="A24" s="23"/>
      <c r="B24" s="65" t="s">
        <v>9</v>
      </c>
      <c r="C24" s="65"/>
      <c r="D24" s="65"/>
      <c r="E24" s="65"/>
      <c r="F24" s="65"/>
      <c r="G24" s="66"/>
      <c r="H24" s="25"/>
      <c r="I24" s="59"/>
      <c r="J24" s="65" t="s">
        <v>10</v>
      </c>
      <c r="K24" s="60"/>
      <c r="L24" s="60"/>
      <c r="M24" s="60"/>
      <c r="N24" s="60"/>
      <c r="O24" s="60"/>
      <c r="P24" s="60"/>
      <c r="Q24" s="59"/>
      <c r="R24" s="65" t="s">
        <v>11</v>
      </c>
      <c r="S24" s="60"/>
      <c r="T24" s="60"/>
      <c r="U24" s="60"/>
      <c r="V24" s="60"/>
      <c r="W24" s="60"/>
      <c r="X24" s="61"/>
      <c r="Y24" s="67"/>
      <c r="Z24" s="65" t="s">
        <v>12</v>
      </c>
      <c r="AA24" s="46"/>
      <c r="AB24" s="46"/>
      <c r="AC24" s="46"/>
      <c r="AD24" s="46"/>
      <c r="AE24" s="46"/>
      <c r="AF24" s="31"/>
      <c r="AG24" s="67"/>
      <c r="AH24" s="65" t="s">
        <v>13</v>
      </c>
      <c r="AI24" s="46"/>
      <c r="AJ24" s="46"/>
      <c r="AK24" s="46"/>
      <c r="AL24" s="46"/>
      <c r="AM24" s="46"/>
      <c r="AN24" s="46"/>
      <c r="AO24" s="31"/>
    </row>
    <row r="25" spans="1:41" ht="15.6" customHeight="1" x14ac:dyDescent="0.25">
      <c r="A25" s="59"/>
      <c r="B25" s="60"/>
      <c r="C25" s="60"/>
      <c r="D25" s="60"/>
      <c r="E25" s="60"/>
      <c r="F25" s="60"/>
      <c r="G25" s="60"/>
      <c r="H25" s="61"/>
      <c r="I25" s="59"/>
      <c r="J25" s="60"/>
      <c r="K25" s="60"/>
      <c r="L25" s="60"/>
      <c r="M25" s="60"/>
      <c r="N25" s="60"/>
      <c r="O25" s="60"/>
      <c r="P25" s="60"/>
      <c r="Q25" s="59"/>
      <c r="R25" s="60"/>
      <c r="S25" s="60"/>
      <c r="T25" s="60"/>
      <c r="U25" s="60"/>
      <c r="V25" s="60"/>
      <c r="W25" s="60"/>
      <c r="X25" s="61"/>
      <c r="Y25" s="67"/>
      <c r="Z25" s="46"/>
      <c r="AA25" s="46"/>
      <c r="AB25" s="46"/>
      <c r="AC25" s="46"/>
      <c r="AD25" s="46"/>
      <c r="AE25" s="46"/>
      <c r="AF25" s="31"/>
      <c r="AG25" s="67"/>
      <c r="AH25" s="46"/>
      <c r="AI25" s="46"/>
      <c r="AJ25" s="46"/>
      <c r="AK25" s="46"/>
      <c r="AL25" s="46"/>
      <c r="AM25" s="46"/>
      <c r="AN25" s="46"/>
      <c r="AO25" s="31"/>
    </row>
    <row r="26" spans="1:41" ht="15.6" customHeight="1" x14ac:dyDescent="0.25">
      <c r="A26" s="59"/>
      <c r="B26" s="60"/>
      <c r="C26" s="60"/>
      <c r="D26" s="60"/>
      <c r="E26" s="60"/>
      <c r="F26" s="60"/>
      <c r="G26" s="60"/>
      <c r="H26" s="61"/>
      <c r="I26" s="59"/>
      <c r="J26" s="60"/>
      <c r="K26" s="60"/>
      <c r="L26" s="60"/>
      <c r="M26" s="60"/>
      <c r="N26" s="60"/>
      <c r="O26" s="60"/>
      <c r="P26" s="60"/>
      <c r="Q26" s="59"/>
      <c r="R26" s="60"/>
      <c r="S26" s="60"/>
      <c r="T26" s="60"/>
      <c r="U26" s="60"/>
      <c r="V26" s="60"/>
      <c r="W26" s="60"/>
      <c r="X26" s="61"/>
      <c r="Y26" s="67"/>
      <c r="Z26" s="46"/>
      <c r="AA26" s="46"/>
      <c r="AB26" s="46"/>
      <c r="AC26" s="46"/>
      <c r="AD26" s="46"/>
      <c r="AE26" s="46"/>
      <c r="AF26" s="31"/>
      <c r="AG26" s="67"/>
      <c r="AH26" s="46"/>
      <c r="AI26" s="46"/>
      <c r="AJ26" s="46"/>
      <c r="AK26" s="46"/>
      <c r="AL26" s="46"/>
      <c r="AM26" s="46"/>
      <c r="AN26" s="46"/>
      <c r="AO26" s="31"/>
    </row>
    <row r="27" spans="1:41" ht="15.6" customHeight="1" x14ac:dyDescent="0.25">
      <c r="A27" s="59"/>
      <c r="B27" s="60"/>
      <c r="C27" s="60"/>
      <c r="D27" s="60"/>
      <c r="E27" s="60"/>
      <c r="F27" s="60"/>
      <c r="G27" s="60"/>
      <c r="H27" s="61"/>
      <c r="I27" s="59"/>
      <c r="J27" s="60"/>
      <c r="K27" s="60"/>
      <c r="L27" s="60"/>
      <c r="M27" s="60"/>
      <c r="N27" s="60"/>
      <c r="O27" s="60"/>
      <c r="P27" s="60"/>
      <c r="Q27" s="59"/>
      <c r="R27" s="60"/>
      <c r="S27" s="60"/>
      <c r="T27" s="60"/>
      <c r="U27" s="60"/>
      <c r="V27" s="60"/>
      <c r="W27" s="60"/>
      <c r="X27" s="61"/>
      <c r="Y27" s="67"/>
      <c r="Z27" s="46"/>
      <c r="AA27" s="46"/>
      <c r="AB27" s="46"/>
      <c r="AC27" s="46"/>
      <c r="AD27" s="46"/>
      <c r="AE27" s="46"/>
      <c r="AF27" s="31"/>
      <c r="AG27" s="67"/>
      <c r="AH27" s="46"/>
      <c r="AI27" s="46"/>
      <c r="AJ27" s="46"/>
      <c r="AK27" s="46"/>
      <c r="AL27" s="46"/>
      <c r="AM27" s="46"/>
      <c r="AN27" s="46"/>
      <c r="AO27" s="31"/>
    </row>
    <row r="28" spans="1:41" ht="15.6" customHeight="1" x14ac:dyDescent="0.25">
      <c r="A28" s="59"/>
      <c r="B28" s="60"/>
      <c r="C28" s="60"/>
      <c r="D28" s="60"/>
      <c r="E28" s="60"/>
      <c r="F28" s="60"/>
      <c r="G28" s="60"/>
      <c r="H28" s="61"/>
      <c r="I28" s="59"/>
      <c r="J28" s="60"/>
      <c r="K28" s="60"/>
      <c r="L28" s="60"/>
      <c r="M28" s="60"/>
      <c r="N28" s="60"/>
      <c r="O28" s="60"/>
      <c r="P28" s="60"/>
      <c r="Q28" s="59"/>
      <c r="R28" s="60"/>
      <c r="S28" s="60"/>
      <c r="T28" s="60"/>
      <c r="U28" s="60"/>
      <c r="V28" s="60"/>
      <c r="W28" s="60"/>
      <c r="X28" s="61"/>
      <c r="Y28" s="67"/>
      <c r="Z28" s="46"/>
      <c r="AA28" s="46"/>
      <c r="AB28" s="46"/>
      <c r="AC28" s="46"/>
      <c r="AD28" s="46"/>
      <c r="AE28" s="46"/>
      <c r="AF28" s="31"/>
      <c r="AG28" s="67"/>
      <c r="AH28" s="46"/>
      <c r="AI28" s="46"/>
      <c r="AJ28" s="46"/>
      <c r="AK28" s="46"/>
      <c r="AL28" s="46"/>
      <c r="AM28" s="46"/>
      <c r="AN28" s="46"/>
      <c r="AO28" s="31"/>
    </row>
    <row r="29" spans="1:41" ht="15.6" customHeight="1" x14ac:dyDescent="0.25">
      <c r="A29" s="59"/>
      <c r="B29" s="60"/>
      <c r="C29" s="60"/>
      <c r="D29" s="60"/>
      <c r="E29" s="60"/>
      <c r="F29" s="60"/>
      <c r="G29" s="60"/>
      <c r="H29" s="61"/>
      <c r="I29" s="59"/>
      <c r="J29" s="60"/>
      <c r="K29" s="60"/>
      <c r="L29" s="60"/>
      <c r="M29" s="60"/>
      <c r="N29" s="60"/>
      <c r="O29" s="60"/>
      <c r="P29" s="60"/>
      <c r="Q29" s="59"/>
      <c r="R29" s="60"/>
      <c r="S29" s="60"/>
      <c r="T29" s="60"/>
      <c r="U29" s="60"/>
      <c r="V29" s="60"/>
      <c r="W29" s="60"/>
      <c r="X29" s="61"/>
      <c r="Y29" s="67"/>
      <c r="Z29" s="46"/>
      <c r="AA29" s="46"/>
      <c r="AB29" s="46"/>
      <c r="AC29" s="46"/>
      <c r="AD29" s="46"/>
      <c r="AE29" s="46"/>
      <c r="AF29" s="31"/>
      <c r="AG29" s="67"/>
      <c r="AH29" s="46"/>
      <c r="AI29" s="46"/>
      <c r="AJ29" s="46"/>
      <c r="AK29" s="46"/>
      <c r="AL29" s="46"/>
      <c r="AM29" s="46"/>
      <c r="AN29" s="46"/>
      <c r="AO29" s="31"/>
    </row>
    <row r="30" spans="1:41" ht="15.6" customHeight="1" x14ac:dyDescent="0.25">
      <c r="A30" s="59"/>
      <c r="B30" s="60"/>
      <c r="C30" s="60"/>
      <c r="D30" s="60"/>
      <c r="E30" s="60"/>
      <c r="F30" s="60"/>
      <c r="G30" s="60"/>
      <c r="H30" s="61"/>
      <c r="I30" s="59"/>
      <c r="J30" s="60"/>
      <c r="K30" s="60"/>
      <c r="L30" s="60"/>
      <c r="M30" s="60"/>
      <c r="N30" s="60"/>
      <c r="O30" s="60"/>
      <c r="P30" s="60"/>
      <c r="Q30" s="59"/>
      <c r="R30" s="60"/>
      <c r="S30" s="60"/>
      <c r="T30" s="60"/>
      <c r="U30" s="60"/>
      <c r="V30" s="60"/>
      <c r="W30" s="60"/>
      <c r="X30" s="61"/>
      <c r="Y30" s="67"/>
      <c r="Z30" s="46"/>
      <c r="AA30" s="46"/>
      <c r="AB30" s="46"/>
      <c r="AC30" s="46"/>
      <c r="AD30" s="46"/>
      <c r="AE30" s="46"/>
      <c r="AF30" s="31"/>
      <c r="AG30" s="67"/>
      <c r="AH30" s="46"/>
      <c r="AI30" s="46"/>
      <c r="AJ30" s="46"/>
      <c r="AK30" s="46"/>
      <c r="AL30" s="46"/>
      <c r="AM30" s="46"/>
      <c r="AN30" s="46"/>
      <c r="AO30" s="31"/>
    </row>
    <row r="31" spans="1:41" ht="15.6" customHeight="1" x14ac:dyDescent="0.25">
      <c r="A31" s="59"/>
      <c r="B31" s="60"/>
      <c r="C31" s="60"/>
      <c r="D31" s="60"/>
      <c r="E31" s="60"/>
      <c r="F31" s="60"/>
      <c r="G31" s="60"/>
      <c r="H31" s="61"/>
      <c r="I31" s="59"/>
      <c r="J31" s="60"/>
      <c r="K31" s="60"/>
      <c r="L31" s="60"/>
      <c r="M31" s="60"/>
      <c r="N31" s="60"/>
      <c r="O31" s="60"/>
      <c r="P31" s="60"/>
      <c r="Q31" s="59"/>
      <c r="R31" s="60"/>
      <c r="S31" s="60"/>
      <c r="T31" s="60"/>
      <c r="U31" s="60"/>
      <c r="V31" s="60"/>
      <c r="W31" s="60"/>
      <c r="X31" s="61"/>
      <c r="Y31" s="67"/>
      <c r="Z31" s="46"/>
      <c r="AA31" s="46"/>
      <c r="AB31" s="46"/>
      <c r="AC31" s="46"/>
      <c r="AD31" s="46"/>
      <c r="AE31" s="46"/>
      <c r="AF31" s="31"/>
      <c r="AG31" s="67"/>
      <c r="AH31" s="46"/>
      <c r="AI31" s="46"/>
      <c r="AJ31" s="46"/>
      <c r="AK31" s="46"/>
      <c r="AL31" s="46"/>
      <c r="AM31" s="46"/>
      <c r="AN31" s="46"/>
      <c r="AO31" s="31"/>
    </row>
    <row r="32" spans="1:41" ht="15.6" customHeight="1" x14ac:dyDescent="0.25">
      <c r="A32" s="59"/>
      <c r="B32" s="60"/>
      <c r="C32" s="60"/>
      <c r="D32" s="60"/>
      <c r="E32" s="60"/>
      <c r="F32" s="60"/>
      <c r="G32" s="60"/>
      <c r="H32" s="61"/>
      <c r="I32" s="59"/>
      <c r="J32" s="60"/>
      <c r="K32" s="60"/>
      <c r="L32" s="60"/>
      <c r="M32" s="60"/>
      <c r="N32" s="60"/>
      <c r="O32" s="60"/>
      <c r="P32" s="60"/>
      <c r="Q32" s="59"/>
      <c r="R32" s="60"/>
      <c r="S32" s="60"/>
      <c r="T32" s="60"/>
      <c r="U32" s="60"/>
      <c r="V32" s="60"/>
      <c r="W32" s="60"/>
      <c r="X32" s="61"/>
      <c r="Y32" s="67"/>
      <c r="Z32" s="46"/>
      <c r="AA32" s="46"/>
      <c r="AB32" s="46"/>
      <c r="AC32" s="46"/>
      <c r="AD32" s="46"/>
      <c r="AE32" s="46"/>
      <c r="AF32" s="31"/>
      <c r="AG32" s="67"/>
      <c r="AH32" s="46"/>
      <c r="AI32" s="46"/>
      <c r="AJ32" s="46"/>
      <c r="AK32" s="46"/>
      <c r="AL32" s="46"/>
      <c r="AM32" s="46"/>
      <c r="AN32" s="46"/>
      <c r="AO32" s="31"/>
    </row>
    <row r="33" spans="1:41" ht="15.6" customHeight="1" x14ac:dyDescent="0.25">
      <c r="A33" s="59"/>
      <c r="B33" s="60"/>
      <c r="C33" s="60"/>
      <c r="D33" s="60"/>
      <c r="E33" s="60"/>
      <c r="F33" s="60"/>
      <c r="G33" s="60"/>
      <c r="H33" s="61"/>
      <c r="I33" s="59"/>
      <c r="J33" s="60"/>
      <c r="K33" s="60"/>
      <c r="L33" s="60"/>
      <c r="M33" s="60"/>
      <c r="N33" s="60"/>
      <c r="O33" s="60"/>
      <c r="P33" s="60"/>
      <c r="Q33" s="59"/>
      <c r="R33" s="60"/>
      <c r="S33" s="60"/>
      <c r="T33" s="60"/>
      <c r="U33" s="60"/>
      <c r="V33" s="60"/>
      <c r="W33" s="60"/>
      <c r="X33" s="61"/>
      <c r="Y33" s="67"/>
      <c r="Z33" s="46"/>
      <c r="AA33" s="46"/>
      <c r="AB33" s="46"/>
      <c r="AC33" s="46"/>
      <c r="AD33" s="46"/>
      <c r="AE33" s="46"/>
      <c r="AF33" s="31"/>
      <c r="AG33" s="67"/>
      <c r="AH33" s="46"/>
      <c r="AI33" s="46"/>
      <c r="AJ33" s="46"/>
      <c r="AK33" s="46"/>
      <c r="AL33" s="46"/>
      <c r="AM33" s="46"/>
      <c r="AN33" s="46"/>
      <c r="AO33" s="31"/>
    </row>
    <row r="34" spans="1:41" ht="15.6" customHeight="1" x14ac:dyDescent="0.25">
      <c r="A34" s="59"/>
      <c r="B34" s="60"/>
      <c r="C34" s="60"/>
      <c r="D34" s="60"/>
      <c r="E34" s="60"/>
      <c r="F34" s="60"/>
      <c r="G34" s="60"/>
      <c r="H34" s="61"/>
      <c r="I34" s="59"/>
      <c r="J34" s="60"/>
      <c r="K34" s="60"/>
      <c r="L34" s="60"/>
      <c r="M34" s="60"/>
      <c r="N34" s="60"/>
      <c r="O34" s="60"/>
      <c r="P34" s="60"/>
      <c r="Q34" s="59"/>
      <c r="R34" s="60"/>
      <c r="S34" s="60"/>
      <c r="T34" s="60"/>
      <c r="U34" s="60"/>
      <c r="V34" s="60"/>
      <c r="W34" s="60"/>
      <c r="X34" s="61"/>
      <c r="Y34" s="67"/>
      <c r="Z34" s="46"/>
      <c r="AA34" s="46"/>
      <c r="AB34" s="46"/>
      <c r="AC34" s="46"/>
      <c r="AD34" s="46"/>
      <c r="AE34" s="46"/>
      <c r="AF34" s="31"/>
      <c r="AG34" s="67"/>
      <c r="AH34" s="46"/>
      <c r="AI34" s="46"/>
      <c r="AJ34" s="46"/>
      <c r="AK34" s="46"/>
      <c r="AL34" s="46"/>
      <c r="AM34" s="46"/>
      <c r="AN34" s="46"/>
      <c r="AO34" s="31"/>
    </row>
    <row r="35" spans="1:41" ht="15.6" customHeight="1" x14ac:dyDescent="0.25">
      <c r="A35" s="59"/>
      <c r="B35" s="60"/>
      <c r="C35" s="60"/>
      <c r="D35" s="60"/>
      <c r="E35" s="60"/>
      <c r="F35" s="60"/>
      <c r="G35" s="60"/>
      <c r="H35" s="61"/>
      <c r="I35" s="59"/>
      <c r="J35" s="60"/>
      <c r="K35" s="60"/>
      <c r="L35" s="60"/>
      <c r="M35" s="60"/>
      <c r="N35" s="60"/>
      <c r="O35" s="60"/>
      <c r="P35" s="60"/>
      <c r="Q35" s="59"/>
      <c r="R35" s="60"/>
      <c r="S35" s="60"/>
      <c r="T35" s="60"/>
      <c r="U35" s="60"/>
      <c r="V35" s="60"/>
      <c r="W35" s="60"/>
      <c r="X35" s="61"/>
      <c r="Y35" s="67"/>
      <c r="Z35" s="46"/>
      <c r="AA35" s="46"/>
      <c r="AB35" s="46"/>
      <c r="AC35" s="46"/>
      <c r="AD35" s="46"/>
      <c r="AE35" s="46"/>
      <c r="AF35" s="31"/>
      <c r="AG35" s="67"/>
      <c r="AH35" s="46"/>
      <c r="AI35" s="46"/>
      <c r="AJ35" s="46"/>
      <c r="AK35" s="46"/>
      <c r="AL35" s="46"/>
      <c r="AM35" s="46"/>
      <c r="AN35" s="46"/>
      <c r="AO35" s="31"/>
    </row>
    <row r="36" spans="1:41" ht="15.6" customHeight="1" x14ac:dyDescent="0.25">
      <c r="A36" s="59"/>
      <c r="B36" s="60"/>
      <c r="C36" s="60"/>
      <c r="D36" s="60"/>
      <c r="E36" s="60"/>
      <c r="F36" s="60"/>
      <c r="G36" s="60"/>
      <c r="H36" s="61"/>
      <c r="I36" s="59"/>
      <c r="J36" s="60"/>
      <c r="K36" s="60"/>
      <c r="L36" s="60"/>
      <c r="M36" s="60"/>
      <c r="N36" s="60"/>
      <c r="O36" s="60"/>
      <c r="P36" s="60"/>
      <c r="Q36" s="59"/>
      <c r="R36" s="60"/>
      <c r="S36" s="60"/>
      <c r="T36" s="60"/>
      <c r="U36" s="60"/>
      <c r="V36" s="60"/>
      <c r="W36" s="60"/>
      <c r="X36" s="61"/>
      <c r="Y36" s="67"/>
      <c r="Z36" s="46"/>
      <c r="AA36" s="46"/>
      <c r="AB36" s="46"/>
      <c r="AC36" s="46"/>
      <c r="AD36" s="46"/>
      <c r="AE36" s="46"/>
      <c r="AF36" s="31"/>
      <c r="AG36" s="67"/>
      <c r="AH36" s="46"/>
      <c r="AI36" s="46"/>
      <c r="AJ36" s="46"/>
      <c r="AK36" s="46"/>
      <c r="AL36" s="46"/>
      <c r="AM36" s="46"/>
      <c r="AN36" s="46"/>
      <c r="AO36" s="31"/>
    </row>
    <row r="37" spans="1:41" ht="15.6" customHeight="1" x14ac:dyDescent="0.25">
      <c r="A37" s="59"/>
      <c r="B37" s="60"/>
      <c r="C37" s="60"/>
      <c r="D37" s="60"/>
      <c r="E37" s="60"/>
      <c r="F37" s="60"/>
      <c r="G37" s="60"/>
      <c r="H37" s="61"/>
      <c r="I37" s="59"/>
      <c r="J37" s="60"/>
      <c r="K37" s="60"/>
      <c r="L37" s="60"/>
      <c r="M37" s="60"/>
      <c r="N37" s="60"/>
      <c r="O37" s="60"/>
      <c r="P37" s="60"/>
      <c r="Q37" s="59"/>
      <c r="R37" s="60"/>
      <c r="S37" s="60"/>
      <c r="T37" s="60"/>
      <c r="U37" s="60"/>
      <c r="V37" s="60"/>
      <c r="W37" s="60"/>
      <c r="X37" s="61"/>
      <c r="Y37" s="67"/>
      <c r="Z37" s="46"/>
      <c r="AA37" s="46"/>
      <c r="AB37" s="46"/>
      <c r="AC37" s="46"/>
      <c r="AD37" s="46"/>
      <c r="AE37" s="46"/>
      <c r="AF37" s="31"/>
      <c r="AG37" s="67"/>
      <c r="AH37" s="46"/>
      <c r="AI37" s="46"/>
      <c r="AJ37" s="46"/>
      <c r="AK37" s="46"/>
      <c r="AL37" s="46"/>
      <c r="AM37" s="46"/>
      <c r="AN37" s="46"/>
      <c r="AO37" s="31"/>
    </row>
    <row r="38" spans="1:41" ht="15.6" customHeight="1" x14ac:dyDescent="0.25">
      <c r="A38" s="59"/>
      <c r="B38" s="60"/>
      <c r="C38" s="60"/>
      <c r="D38" s="60"/>
      <c r="E38" s="60"/>
      <c r="F38" s="60"/>
      <c r="G38" s="60"/>
      <c r="H38" s="61"/>
      <c r="I38" s="59"/>
      <c r="J38" s="60"/>
      <c r="K38" s="60"/>
      <c r="L38" s="60"/>
      <c r="M38" s="60"/>
      <c r="N38" s="60"/>
      <c r="O38" s="60"/>
      <c r="P38" s="60"/>
      <c r="Q38" s="59"/>
      <c r="R38" s="60"/>
      <c r="S38" s="60"/>
      <c r="T38" s="60"/>
      <c r="U38" s="60"/>
      <c r="V38" s="60"/>
      <c r="W38" s="60"/>
      <c r="X38" s="61"/>
      <c r="Y38" s="67"/>
      <c r="Z38" s="46"/>
      <c r="AA38" s="46"/>
      <c r="AB38" s="46"/>
      <c r="AC38" s="46"/>
      <c r="AD38" s="46"/>
      <c r="AE38" s="46"/>
      <c r="AF38" s="31"/>
      <c r="AG38" s="67"/>
      <c r="AH38" s="46"/>
      <c r="AI38" s="46"/>
      <c r="AJ38" s="46"/>
      <c r="AK38" s="46"/>
      <c r="AL38" s="46"/>
      <c r="AM38" s="46"/>
      <c r="AN38" s="46"/>
      <c r="AO38" s="31"/>
    </row>
    <row r="39" spans="1:41" ht="15.6" customHeight="1" x14ac:dyDescent="0.25">
      <c r="A39" s="59"/>
      <c r="B39" s="60"/>
      <c r="C39" s="60"/>
      <c r="D39" s="60"/>
      <c r="E39" s="60"/>
      <c r="F39" s="60"/>
      <c r="G39" s="60"/>
      <c r="H39" s="61"/>
      <c r="I39" s="59"/>
      <c r="J39" s="60"/>
      <c r="K39" s="60"/>
      <c r="L39" s="60"/>
      <c r="M39" s="60"/>
      <c r="N39" s="60"/>
      <c r="O39" s="60"/>
      <c r="P39" s="60"/>
      <c r="Q39" s="59"/>
      <c r="R39" s="60"/>
      <c r="S39" s="60"/>
      <c r="T39" s="60"/>
      <c r="U39" s="60"/>
      <c r="V39" s="60"/>
      <c r="W39" s="60"/>
      <c r="X39" s="61"/>
      <c r="Y39" s="67"/>
      <c r="Z39" s="46"/>
      <c r="AA39" s="46"/>
      <c r="AB39" s="46"/>
      <c r="AC39" s="46"/>
      <c r="AD39" s="46"/>
      <c r="AE39" s="46"/>
      <c r="AF39" s="31"/>
      <c r="AG39" s="67"/>
      <c r="AH39" s="46"/>
      <c r="AI39" s="46"/>
      <c r="AJ39" s="46"/>
      <c r="AK39" s="46"/>
      <c r="AL39" s="46"/>
      <c r="AM39" s="46"/>
      <c r="AN39" s="46"/>
      <c r="AO39" s="31"/>
    </row>
    <row r="40" spans="1:41" ht="15.6" customHeight="1" x14ac:dyDescent="0.25">
      <c r="A40" s="73">
        <v>45078</v>
      </c>
      <c r="B40" s="74" t="s">
        <v>14</v>
      </c>
      <c r="C40" s="75"/>
      <c r="D40" s="75"/>
      <c r="E40" s="76"/>
      <c r="F40" s="75"/>
      <c r="G40" s="75"/>
      <c r="H40" s="77"/>
      <c r="I40" s="60"/>
      <c r="J40" s="60"/>
      <c r="K40" s="60"/>
      <c r="L40" s="60"/>
      <c r="M40" s="60"/>
      <c r="N40" s="60"/>
      <c r="O40" s="60"/>
      <c r="P40" s="60"/>
      <c r="Q40" s="59"/>
      <c r="R40" s="60"/>
      <c r="S40" s="60"/>
      <c r="T40" s="60"/>
      <c r="U40" s="60"/>
      <c r="V40" s="60"/>
      <c r="W40" s="60"/>
      <c r="X40" s="61"/>
      <c r="Y40" s="67"/>
      <c r="Z40" s="46"/>
      <c r="AA40" s="46"/>
      <c r="AB40" s="46"/>
      <c r="AC40" s="46"/>
      <c r="AD40" s="46"/>
      <c r="AE40" s="46"/>
      <c r="AF40" s="31"/>
      <c r="AG40" s="67"/>
      <c r="AH40" s="46"/>
      <c r="AI40" s="46"/>
      <c r="AJ40" s="46"/>
      <c r="AK40" s="46"/>
      <c r="AL40" s="46"/>
      <c r="AM40" s="46"/>
      <c r="AN40" s="46"/>
      <c r="AO40" s="31"/>
    </row>
    <row r="41" spans="1:41" ht="15.6" customHeight="1" x14ac:dyDescent="0.25">
      <c r="A41" s="59"/>
      <c r="B41" s="60"/>
      <c r="C41" s="60"/>
      <c r="D41" s="60"/>
      <c r="E41" s="60"/>
      <c r="F41" s="60"/>
      <c r="G41" s="60"/>
      <c r="H41" s="61"/>
      <c r="I41" s="59"/>
      <c r="J41" s="60"/>
      <c r="K41" s="60"/>
      <c r="L41" s="60"/>
      <c r="M41" s="60"/>
      <c r="N41" s="60"/>
      <c r="O41" s="60"/>
      <c r="P41" s="60"/>
      <c r="Q41" s="59"/>
      <c r="R41" s="60"/>
      <c r="S41" s="60"/>
      <c r="T41" s="60"/>
      <c r="U41" s="60"/>
      <c r="V41" s="60"/>
      <c r="W41" s="60"/>
      <c r="X41" s="61"/>
      <c r="Y41" s="67"/>
      <c r="Z41" s="46"/>
      <c r="AA41" s="46"/>
      <c r="AB41" s="46"/>
      <c r="AC41" s="46"/>
      <c r="AD41" s="46"/>
      <c r="AE41" s="46"/>
      <c r="AF41" s="31"/>
      <c r="AG41" s="67"/>
      <c r="AH41" s="46"/>
      <c r="AI41" s="46"/>
      <c r="AJ41" s="46"/>
      <c r="AK41" s="46"/>
      <c r="AL41" s="46"/>
      <c r="AM41" s="46"/>
      <c r="AN41" s="46"/>
      <c r="AO41" s="31"/>
    </row>
    <row r="42" spans="1:41" ht="15.6" customHeight="1" x14ac:dyDescent="0.25">
      <c r="A42" s="59"/>
      <c r="B42" s="60"/>
      <c r="C42" s="60"/>
      <c r="D42" s="60"/>
      <c r="E42" s="60"/>
      <c r="F42" s="60"/>
      <c r="G42" s="60"/>
      <c r="H42" s="61"/>
      <c r="I42" s="59"/>
      <c r="J42" s="60"/>
      <c r="K42" s="60"/>
      <c r="L42" s="60"/>
      <c r="M42" s="60"/>
      <c r="N42" s="60"/>
      <c r="O42" s="60"/>
      <c r="P42" s="60"/>
      <c r="Q42" s="59"/>
      <c r="R42" s="60"/>
      <c r="S42" s="60"/>
      <c r="T42" s="60"/>
      <c r="U42" s="60"/>
      <c r="V42" s="60"/>
      <c r="W42" s="60"/>
      <c r="X42" s="61"/>
      <c r="Y42" s="67"/>
      <c r="Z42" s="46"/>
      <c r="AA42" s="46"/>
      <c r="AB42" s="46"/>
      <c r="AC42" s="46"/>
      <c r="AD42" s="46"/>
      <c r="AE42" s="46"/>
      <c r="AF42" s="31"/>
      <c r="AG42" s="67"/>
      <c r="AH42" s="46"/>
      <c r="AI42" s="46"/>
      <c r="AJ42" s="46"/>
      <c r="AK42" s="46"/>
      <c r="AL42" s="46"/>
      <c r="AM42" s="46"/>
      <c r="AN42" s="46"/>
      <c r="AO42" s="31"/>
    </row>
    <row r="43" spans="1:41" ht="15.6" customHeight="1" x14ac:dyDescent="0.25">
      <c r="A43" s="59"/>
      <c r="B43" s="60"/>
      <c r="C43" s="60"/>
      <c r="D43" s="60"/>
      <c r="E43" s="60"/>
      <c r="F43" s="60"/>
      <c r="G43" s="60"/>
      <c r="H43" s="61"/>
      <c r="I43" s="59"/>
      <c r="J43" s="60"/>
      <c r="K43" s="60"/>
      <c r="L43" s="60"/>
      <c r="M43" s="60"/>
      <c r="N43" s="60"/>
      <c r="O43" s="60"/>
      <c r="P43" s="60"/>
      <c r="Q43" s="59"/>
      <c r="R43" s="60"/>
      <c r="S43" s="60"/>
      <c r="T43" s="60"/>
      <c r="U43" s="60"/>
      <c r="V43" s="60"/>
      <c r="W43" s="60"/>
      <c r="X43" s="61"/>
      <c r="Y43" s="67"/>
      <c r="Z43" s="46"/>
      <c r="AA43" s="46"/>
      <c r="AB43" s="46"/>
      <c r="AC43" s="46"/>
      <c r="AD43" s="46"/>
      <c r="AE43" s="46"/>
      <c r="AF43" s="31"/>
      <c r="AG43" s="67"/>
      <c r="AH43" s="46"/>
      <c r="AI43" s="46"/>
      <c r="AJ43" s="46"/>
      <c r="AK43" s="46"/>
      <c r="AL43" s="46"/>
      <c r="AM43" s="46"/>
      <c r="AN43" s="46"/>
      <c r="AO43" s="31"/>
    </row>
    <row r="44" spans="1:41" ht="15.6" customHeight="1" x14ac:dyDescent="0.25">
      <c r="A44" s="59"/>
      <c r="B44" s="60"/>
      <c r="C44" s="60"/>
      <c r="D44" s="60"/>
      <c r="E44" s="60"/>
      <c r="F44" s="60"/>
      <c r="G44" s="60"/>
      <c r="H44" s="61"/>
      <c r="I44" s="59"/>
      <c r="J44" s="60"/>
      <c r="K44" s="60"/>
      <c r="L44" s="60"/>
      <c r="M44" s="60"/>
      <c r="N44" s="60"/>
      <c r="O44" s="60"/>
      <c r="P44" s="60"/>
      <c r="Q44" s="59"/>
      <c r="R44" s="60"/>
      <c r="S44" s="60"/>
      <c r="T44" s="60"/>
      <c r="U44" s="60"/>
      <c r="V44" s="60"/>
      <c r="W44" s="60"/>
      <c r="X44" s="61"/>
      <c r="Y44" s="67"/>
      <c r="Z44" s="46"/>
      <c r="AA44" s="46"/>
      <c r="AB44" s="46"/>
      <c r="AC44" s="46"/>
      <c r="AD44" s="46"/>
      <c r="AE44" s="46"/>
      <c r="AF44" s="31"/>
      <c r="AG44" s="67"/>
      <c r="AH44" s="46"/>
      <c r="AI44" s="46"/>
      <c r="AJ44" s="46"/>
      <c r="AK44" s="46"/>
      <c r="AL44" s="46"/>
      <c r="AM44" s="46"/>
      <c r="AN44" s="46"/>
      <c r="AO44" s="31"/>
    </row>
    <row r="45" spans="1:41" ht="15.6" customHeight="1" x14ac:dyDescent="0.25">
      <c r="A45" s="59"/>
      <c r="B45" s="60"/>
      <c r="C45" s="60"/>
      <c r="D45" s="60"/>
      <c r="E45" s="60"/>
      <c r="F45" s="60"/>
      <c r="G45" s="60"/>
      <c r="H45" s="61"/>
      <c r="I45" s="59"/>
      <c r="J45" s="60"/>
      <c r="K45" s="60"/>
      <c r="L45" s="60"/>
      <c r="M45" s="60"/>
      <c r="N45" s="60"/>
      <c r="O45" s="60"/>
      <c r="P45" s="60"/>
      <c r="Q45" s="59"/>
      <c r="R45" s="60"/>
      <c r="S45" s="60"/>
      <c r="T45" s="60"/>
      <c r="U45" s="60"/>
      <c r="V45" s="60"/>
      <c r="W45" s="60"/>
      <c r="X45" s="61"/>
      <c r="Y45" s="67"/>
      <c r="Z45" s="46"/>
      <c r="AA45" s="46"/>
      <c r="AB45" s="46"/>
      <c r="AC45" s="46"/>
      <c r="AD45" s="46"/>
      <c r="AE45" s="46"/>
      <c r="AF45" s="31"/>
      <c r="AG45" s="67"/>
      <c r="AH45" s="46"/>
      <c r="AI45" s="46"/>
      <c r="AJ45" s="46"/>
      <c r="AK45" s="46"/>
      <c r="AL45" s="46"/>
      <c r="AM45" s="46"/>
      <c r="AN45" s="46"/>
      <c r="AO45" s="31"/>
    </row>
    <row r="46" spans="1:41" ht="15.6" customHeight="1" x14ac:dyDescent="0.25">
      <c r="A46" s="59"/>
      <c r="B46" s="60"/>
      <c r="C46" s="60"/>
      <c r="D46" s="60"/>
      <c r="E46" s="60"/>
      <c r="F46" s="60"/>
      <c r="G46" s="60"/>
      <c r="H46" s="61"/>
      <c r="I46" s="59"/>
      <c r="J46" s="60"/>
      <c r="K46" s="60"/>
      <c r="L46" s="60"/>
      <c r="M46" s="60"/>
      <c r="N46" s="60"/>
      <c r="O46" s="60"/>
      <c r="P46" s="60"/>
      <c r="Q46" s="59"/>
      <c r="R46" s="60"/>
      <c r="S46" s="60"/>
      <c r="T46" s="60"/>
      <c r="U46" s="60"/>
      <c r="V46" s="60"/>
      <c r="W46" s="60"/>
      <c r="X46" s="61"/>
      <c r="Y46" s="67"/>
      <c r="Z46" s="46"/>
      <c r="AA46" s="46"/>
      <c r="AB46" s="46"/>
      <c r="AC46" s="46"/>
      <c r="AD46" s="46"/>
      <c r="AE46" s="46"/>
      <c r="AF46" s="31"/>
      <c r="AG46" s="67"/>
      <c r="AH46" s="46"/>
      <c r="AI46" s="46"/>
      <c r="AJ46" s="46"/>
      <c r="AK46" s="46"/>
      <c r="AL46" s="46"/>
      <c r="AM46" s="46"/>
      <c r="AN46" s="46"/>
      <c r="AO46" s="31"/>
    </row>
    <row r="47" spans="1:41" s="24" customFormat="1" ht="15.6" customHeight="1" x14ac:dyDescent="0.25">
      <c r="A47" s="59"/>
      <c r="B47" s="60"/>
      <c r="C47" s="60"/>
      <c r="D47" s="60"/>
      <c r="E47" s="60"/>
      <c r="F47" s="60"/>
      <c r="G47" s="60"/>
      <c r="H47" s="61"/>
      <c r="I47" s="59"/>
      <c r="J47" s="60"/>
      <c r="K47" s="60"/>
      <c r="L47" s="60"/>
      <c r="M47" s="60"/>
      <c r="N47" s="60"/>
      <c r="O47" s="60"/>
      <c r="P47" s="60"/>
      <c r="Q47" s="59"/>
      <c r="R47" s="60"/>
      <c r="S47" s="60"/>
      <c r="T47" s="60"/>
      <c r="U47" s="60"/>
      <c r="V47" s="60"/>
      <c r="W47" s="60"/>
      <c r="X47" s="61"/>
      <c r="Y47" s="67"/>
      <c r="Z47" s="46"/>
      <c r="AA47" s="46"/>
      <c r="AB47" s="46"/>
      <c r="AC47" s="46"/>
      <c r="AD47" s="46"/>
      <c r="AE47" s="46"/>
      <c r="AF47" s="31"/>
      <c r="AG47" s="67"/>
      <c r="AH47" s="46"/>
      <c r="AI47" s="46"/>
      <c r="AJ47" s="46"/>
      <c r="AK47" s="46"/>
      <c r="AL47" s="46"/>
      <c r="AM47" s="46"/>
      <c r="AN47" s="46"/>
      <c r="AO47" s="31"/>
    </row>
    <row r="48" spans="1:41" s="24" customFormat="1" ht="15.6" customHeight="1" x14ac:dyDescent="0.25">
      <c r="A48" s="59"/>
      <c r="B48" s="60"/>
      <c r="C48" s="60"/>
      <c r="D48" s="60"/>
      <c r="E48" s="60"/>
      <c r="F48" s="60"/>
      <c r="G48" s="60"/>
      <c r="H48" s="61"/>
      <c r="I48" s="59"/>
      <c r="J48" s="60"/>
      <c r="K48" s="60"/>
      <c r="L48" s="60"/>
      <c r="M48" s="60"/>
      <c r="N48" s="60"/>
      <c r="O48" s="60"/>
      <c r="P48" s="60"/>
      <c r="Q48" s="59"/>
      <c r="R48" s="60"/>
      <c r="S48" s="60"/>
      <c r="T48" s="60"/>
      <c r="U48" s="60"/>
      <c r="V48" s="60"/>
      <c r="W48" s="60"/>
      <c r="X48" s="61"/>
      <c r="Y48" s="67"/>
      <c r="Z48" s="46"/>
      <c r="AA48" s="46"/>
      <c r="AB48" s="46"/>
      <c r="AC48" s="46"/>
      <c r="AD48" s="46"/>
      <c r="AE48" s="46"/>
      <c r="AF48" s="31"/>
      <c r="AG48" s="67"/>
      <c r="AH48" s="46"/>
      <c r="AI48" s="46"/>
      <c r="AJ48" s="46"/>
      <c r="AK48" s="46"/>
      <c r="AL48" s="46"/>
      <c r="AM48" s="46"/>
      <c r="AN48" s="46"/>
      <c r="AO48" s="31"/>
    </row>
    <row r="49" spans="1:41" s="24" customFormat="1" ht="15.6" customHeight="1" x14ac:dyDescent="0.25">
      <c r="A49" s="59"/>
      <c r="B49" s="60"/>
      <c r="C49" s="60"/>
      <c r="D49" s="60"/>
      <c r="E49" s="60"/>
      <c r="F49" s="60"/>
      <c r="G49" s="60"/>
      <c r="H49" s="61"/>
      <c r="I49" s="59"/>
      <c r="J49" s="60"/>
      <c r="K49" s="60"/>
      <c r="L49" s="60"/>
      <c r="M49" s="60"/>
      <c r="N49" s="60"/>
      <c r="O49" s="60"/>
      <c r="P49" s="60"/>
      <c r="Q49" s="59"/>
      <c r="R49" s="60"/>
      <c r="S49" s="60"/>
      <c r="T49" s="60"/>
      <c r="U49" s="60"/>
      <c r="V49" s="60"/>
      <c r="W49" s="60"/>
      <c r="X49" s="61"/>
      <c r="Y49" s="67"/>
      <c r="Z49" s="46"/>
      <c r="AA49" s="46"/>
      <c r="AB49" s="46"/>
      <c r="AC49" s="46"/>
      <c r="AD49" s="46"/>
      <c r="AE49" s="46"/>
      <c r="AF49" s="31"/>
      <c r="AG49" s="67"/>
      <c r="AH49" s="46"/>
      <c r="AI49" s="46"/>
      <c r="AJ49" s="46"/>
      <c r="AK49" s="46"/>
      <c r="AL49" s="46"/>
      <c r="AM49" s="46"/>
      <c r="AN49" s="46"/>
      <c r="AO49" s="31"/>
    </row>
    <row r="50" spans="1:41" s="24" customFormat="1" ht="15.6" customHeight="1" x14ac:dyDescent="0.25">
      <c r="A50" s="59"/>
      <c r="B50" s="60"/>
      <c r="C50" s="60"/>
      <c r="D50" s="60"/>
      <c r="E50" s="60"/>
      <c r="F50" s="60"/>
      <c r="G50" s="60"/>
      <c r="H50" s="61"/>
      <c r="I50" s="59"/>
      <c r="J50" s="60"/>
      <c r="K50" s="60"/>
      <c r="L50" s="60"/>
      <c r="M50" s="60"/>
      <c r="N50" s="60"/>
      <c r="O50" s="60"/>
      <c r="P50" s="60"/>
      <c r="Q50" s="59"/>
      <c r="R50" s="60"/>
      <c r="S50" s="60"/>
      <c r="T50" s="60"/>
      <c r="U50" s="60"/>
      <c r="V50" s="60"/>
      <c r="W50" s="60"/>
      <c r="X50" s="61"/>
      <c r="Y50" s="67"/>
      <c r="Z50" s="46"/>
      <c r="AA50" s="46"/>
      <c r="AB50" s="46"/>
      <c r="AC50" s="46"/>
      <c r="AD50" s="46"/>
      <c r="AE50" s="46"/>
      <c r="AF50" s="31"/>
      <c r="AG50" s="67"/>
      <c r="AH50" s="46"/>
      <c r="AI50" s="46"/>
      <c r="AJ50" s="46"/>
      <c r="AK50" s="46"/>
      <c r="AL50" s="46"/>
      <c r="AM50" s="46"/>
      <c r="AN50" s="46"/>
      <c r="AO50" s="31"/>
    </row>
    <row r="51" spans="1:41" s="24" customFormat="1" ht="15.6" customHeight="1" x14ac:dyDescent="0.25">
      <c r="A51" s="59"/>
      <c r="B51" s="60"/>
      <c r="C51" s="60"/>
      <c r="D51" s="60"/>
      <c r="E51" s="60"/>
      <c r="F51" s="60"/>
      <c r="G51" s="60"/>
      <c r="H51" s="61"/>
      <c r="I51" s="59"/>
      <c r="J51" s="60"/>
      <c r="K51" s="60"/>
      <c r="L51" s="60"/>
      <c r="M51" s="60"/>
      <c r="N51" s="60"/>
      <c r="O51" s="60"/>
      <c r="P51" s="60"/>
      <c r="Q51" s="59"/>
      <c r="R51" s="60"/>
      <c r="S51" s="60"/>
      <c r="T51" s="60"/>
      <c r="U51" s="60"/>
      <c r="V51" s="60"/>
      <c r="W51" s="60"/>
      <c r="X51" s="61"/>
      <c r="Y51" s="67"/>
      <c r="Z51" s="46"/>
      <c r="AA51" s="46"/>
      <c r="AB51" s="46"/>
      <c r="AC51" s="46"/>
      <c r="AD51" s="46"/>
      <c r="AE51" s="46"/>
      <c r="AF51" s="31"/>
      <c r="AG51" s="67"/>
      <c r="AH51" s="46"/>
      <c r="AI51" s="46"/>
      <c r="AJ51" s="46"/>
      <c r="AK51" s="46"/>
      <c r="AL51" s="46"/>
      <c r="AM51" s="46"/>
      <c r="AN51" s="46"/>
      <c r="AO51" s="31"/>
    </row>
    <row r="52" spans="1:41" s="24" customFormat="1" ht="15.6" customHeight="1" x14ac:dyDescent="0.25">
      <c r="A52" s="59"/>
      <c r="B52" s="60"/>
      <c r="C52" s="60"/>
      <c r="D52" s="60"/>
      <c r="E52" s="60"/>
      <c r="F52" s="60"/>
      <c r="G52" s="60"/>
      <c r="H52" s="61"/>
      <c r="I52" s="59"/>
      <c r="J52" s="60"/>
      <c r="K52" s="60"/>
      <c r="L52" s="60"/>
      <c r="M52" s="60"/>
      <c r="N52" s="60"/>
      <c r="O52" s="60"/>
      <c r="P52" s="60"/>
      <c r="Q52" s="59"/>
      <c r="R52" s="60"/>
      <c r="S52" s="60"/>
      <c r="T52" s="60"/>
      <c r="U52" s="60"/>
      <c r="V52" s="60"/>
      <c r="W52" s="60"/>
      <c r="X52" s="61"/>
      <c r="Y52" s="67"/>
      <c r="Z52" s="46"/>
      <c r="AA52" s="46"/>
      <c r="AB52" s="46"/>
      <c r="AC52" s="46"/>
      <c r="AD52" s="46"/>
      <c r="AE52" s="46"/>
      <c r="AF52" s="31"/>
      <c r="AG52" s="67"/>
      <c r="AH52" s="46"/>
      <c r="AI52" s="46"/>
      <c r="AJ52" s="46"/>
      <c r="AK52" s="46"/>
      <c r="AL52" s="46"/>
      <c r="AM52" s="46"/>
      <c r="AN52" s="46"/>
      <c r="AO52" s="31"/>
    </row>
    <row r="53" spans="1:41" s="24" customFormat="1" ht="15.6" customHeight="1" x14ac:dyDescent="0.25">
      <c r="A53" s="59"/>
      <c r="B53" s="60"/>
      <c r="C53" s="60"/>
      <c r="D53" s="60"/>
      <c r="E53" s="60"/>
      <c r="F53" s="60"/>
      <c r="G53" s="60"/>
      <c r="H53" s="61"/>
      <c r="I53" s="59"/>
      <c r="J53" s="60"/>
      <c r="K53" s="60"/>
      <c r="L53" s="60"/>
      <c r="M53" s="60"/>
      <c r="N53" s="60"/>
      <c r="O53" s="60"/>
      <c r="P53" s="60"/>
      <c r="Q53" s="59"/>
      <c r="R53" s="60"/>
      <c r="S53" s="60"/>
      <c r="T53" s="60"/>
      <c r="U53" s="60"/>
      <c r="V53" s="60"/>
      <c r="W53" s="60"/>
      <c r="X53" s="61"/>
      <c r="Y53" s="67"/>
      <c r="Z53" s="46"/>
      <c r="AA53" s="46"/>
      <c r="AB53" s="46"/>
      <c r="AC53" s="46"/>
      <c r="AD53" s="46"/>
      <c r="AE53" s="46"/>
      <c r="AF53" s="31"/>
      <c r="AG53" s="67"/>
      <c r="AH53" s="46"/>
      <c r="AI53" s="46"/>
      <c r="AJ53" s="46"/>
      <c r="AK53" s="46"/>
      <c r="AL53" s="46"/>
      <c r="AM53" s="46"/>
      <c r="AN53" s="46"/>
      <c r="AO53" s="31"/>
    </row>
    <row r="54" spans="1:41" s="24" customFormat="1" ht="15.6" customHeight="1" x14ac:dyDescent="0.25">
      <c r="A54" s="59"/>
      <c r="B54" s="60"/>
      <c r="C54" s="60"/>
      <c r="D54" s="60"/>
      <c r="E54" s="60"/>
      <c r="F54" s="60"/>
      <c r="G54" s="60"/>
      <c r="H54" s="61"/>
      <c r="I54" s="59"/>
      <c r="J54" s="60"/>
      <c r="K54" s="60"/>
      <c r="L54" s="60"/>
      <c r="M54" s="60"/>
      <c r="N54" s="60"/>
      <c r="O54" s="60"/>
      <c r="P54" s="60"/>
      <c r="Q54" s="59"/>
      <c r="R54" s="60"/>
      <c r="S54" s="60"/>
      <c r="T54" s="60"/>
      <c r="U54" s="60"/>
      <c r="V54" s="60"/>
      <c r="W54" s="60"/>
      <c r="X54" s="61"/>
      <c r="Y54" s="67"/>
      <c r="Z54" s="46"/>
      <c r="AA54" s="46"/>
      <c r="AB54" s="46"/>
      <c r="AC54" s="46"/>
      <c r="AD54" s="46"/>
      <c r="AE54" s="46"/>
      <c r="AF54" s="31"/>
      <c r="AG54" s="67"/>
      <c r="AH54" s="46"/>
      <c r="AI54" s="46"/>
      <c r="AJ54" s="46"/>
      <c r="AK54" s="46"/>
      <c r="AL54" s="46"/>
      <c r="AM54" s="46"/>
      <c r="AN54" s="46"/>
      <c r="AO54" s="31"/>
    </row>
    <row r="55" spans="1:41" s="24" customFormat="1" ht="15.6" customHeight="1" x14ac:dyDescent="0.25">
      <c r="A55" s="59"/>
      <c r="B55" s="60"/>
      <c r="C55" s="60"/>
      <c r="D55" s="60"/>
      <c r="E55" s="60"/>
      <c r="F55" s="60"/>
      <c r="G55" s="60"/>
      <c r="H55" s="61"/>
      <c r="I55" s="59"/>
      <c r="J55" s="60"/>
      <c r="K55" s="60"/>
      <c r="L55" s="60"/>
      <c r="M55" s="60"/>
      <c r="N55" s="60"/>
      <c r="O55" s="60"/>
      <c r="P55" s="60"/>
      <c r="Q55" s="59"/>
      <c r="R55" s="60"/>
      <c r="S55" s="60"/>
      <c r="T55" s="60"/>
      <c r="U55" s="60"/>
      <c r="V55" s="60"/>
      <c r="W55" s="60"/>
      <c r="X55" s="61"/>
      <c r="Y55" s="67"/>
      <c r="Z55" s="46"/>
      <c r="AA55" s="46"/>
      <c r="AB55" s="46"/>
      <c r="AC55" s="46"/>
      <c r="AD55" s="46"/>
      <c r="AE55" s="46"/>
      <c r="AF55" s="31"/>
      <c r="AG55" s="67"/>
      <c r="AH55" s="46"/>
      <c r="AI55" s="46"/>
      <c r="AJ55" s="46"/>
      <c r="AK55" s="46"/>
      <c r="AL55" s="46"/>
      <c r="AM55" s="46"/>
      <c r="AN55" s="46"/>
      <c r="AO55" s="31"/>
    </row>
    <row r="56" spans="1:41" s="24" customFormat="1" ht="15.6" customHeight="1" x14ac:dyDescent="0.25">
      <c r="A56" s="59"/>
      <c r="B56" s="60"/>
      <c r="C56" s="60"/>
      <c r="E56" s="60"/>
      <c r="F56" s="60"/>
      <c r="G56" s="60"/>
      <c r="H56" s="61"/>
      <c r="I56" s="59"/>
      <c r="J56" s="60"/>
      <c r="K56" s="60"/>
      <c r="L56" s="60"/>
      <c r="M56" s="60"/>
      <c r="N56" s="60"/>
      <c r="O56" s="60"/>
      <c r="P56" s="60"/>
      <c r="Q56" s="59"/>
      <c r="R56" s="60"/>
      <c r="S56" s="60"/>
      <c r="T56" s="60"/>
      <c r="U56" s="60"/>
      <c r="V56" s="60"/>
      <c r="W56" s="60"/>
      <c r="X56" s="61"/>
      <c r="Y56" s="67"/>
      <c r="Z56" s="46"/>
      <c r="AA56" s="46"/>
      <c r="AB56" s="46"/>
      <c r="AC56" s="46"/>
      <c r="AD56" s="46"/>
      <c r="AE56" s="46"/>
      <c r="AF56" s="31"/>
      <c r="AG56" s="67"/>
      <c r="AH56" s="46"/>
      <c r="AI56" s="46"/>
      <c r="AJ56" s="46"/>
      <c r="AK56" s="46"/>
      <c r="AL56" s="46"/>
      <c r="AM56" s="46"/>
      <c r="AN56" s="46"/>
      <c r="AO56" s="31"/>
    </row>
    <row r="57" spans="1:41" s="24" customFormat="1" ht="15.6" customHeight="1" x14ac:dyDescent="0.25">
      <c r="A57" s="59"/>
      <c r="B57" s="60"/>
      <c r="C57" s="60"/>
      <c r="D57" s="60"/>
      <c r="E57" s="60"/>
      <c r="F57" s="60"/>
      <c r="G57" s="60"/>
      <c r="H57" s="61"/>
      <c r="I57" s="59"/>
      <c r="J57" s="60"/>
      <c r="K57" s="60"/>
      <c r="L57" s="60"/>
      <c r="M57" s="60"/>
      <c r="N57" s="60"/>
      <c r="O57" s="60"/>
      <c r="P57" s="60"/>
      <c r="Q57" s="59"/>
      <c r="R57" s="60"/>
      <c r="S57" s="60"/>
      <c r="T57" s="60"/>
      <c r="U57" s="60"/>
      <c r="V57" s="60"/>
      <c r="W57" s="60"/>
      <c r="X57" s="61"/>
      <c r="Y57" s="67"/>
      <c r="Z57" s="46"/>
      <c r="AA57" s="46"/>
      <c r="AB57" s="46"/>
      <c r="AC57" s="46"/>
      <c r="AD57" s="46"/>
      <c r="AE57" s="46"/>
      <c r="AF57" s="31"/>
      <c r="AG57" s="67"/>
      <c r="AH57" s="46"/>
      <c r="AI57" s="46"/>
      <c r="AJ57" s="46"/>
      <c r="AK57" s="46"/>
      <c r="AL57" s="46"/>
      <c r="AM57" s="46"/>
      <c r="AN57" s="46"/>
      <c r="AO57" s="31"/>
    </row>
    <row r="58" spans="1:41" s="24" customFormat="1" ht="15" customHeight="1" x14ac:dyDescent="0.25">
      <c r="A58" s="62"/>
      <c r="B58" s="63"/>
      <c r="C58" s="63"/>
      <c r="D58" s="63"/>
      <c r="E58" s="63"/>
      <c r="F58" s="63"/>
      <c r="G58" s="63"/>
      <c r="H58" s="64"/>
      <c r="I58" s="62"/>
      <c r="J58" s="63"/>
      <c r="K58" s="63"/>
      <c r="L58" s="63"/>
      <c r="M58" s="63"/>
      <c r="N58" s="63"/>
      <c r="O58" s="63"/>
      <c r="P58" s="63"/>
      <c r="Q58" s="62"/>
      <c r="R58" s="63"/>
      <c r="S58" s="63"/>
      <c r="T58" s="63"/>
      <c r="U58" s="63"/>
      <c r="V58" s="63"/>
      <c r="W58" s="63"/>
      <c r="X58" s="64"/>
      <c r="Y58" s="71"/>
      <c r="Z58" s="20"/>
      <c r="AA58" s="20"/>
      <c r="AB58" s="20"/>
      <c r="AC58" s="20"/>
      <c r="AD58" s="20"/>
      <c r="AE58" s="20"/>
      <c r="AF58" s="72"/>
      <c r="AG58" s="71"/>
      <c r="AH58" s="20"/>
      <c r="AI58" s="20"/>
      <c r="AJ58" s="20"/>
      <c r="AK58" s="20"/>
      <c r="AL58" s="20"/>
      <c r="AM58" s="20"/>
      <c r="AN58" s="20"/>
      <c r="AO58" s="72"/>
    </row>
    <row r="59" spans="1:41" s="24" customFormat="1" ht="15.6" customHeight="1" x14ac:dyDescent="0.25">
      <c r="A59" s="32" t="s">
        <v>15</v>
      </c>
      <c r="B59" s="30">
        <f>MONTH(A40)</f>
        <v>6</v>
      </c>
      <c r="V59" s="18"/>
      <c r="W59" s="18"/>
    </row>
    <row r="60" spans="1:41" ht="15.6" customHeight="1" thickBot="1" x14ac:dyDescent="0.3">
      <c r="I60" s="33"/>
      <c r="K60" s="22"/>
      <c r="L60" s="22"/>
      <c r="M60" s="34"/>
      <c r="N60" s="35"/>
      <c r="O60" s="35"/>
      <c r="P60" s="29"/>
      <c r="T60" s="24"/>
    </row>
    <row r="61" spans="1:41" ht="15.6" customHeight="1" thickBot="1" x14ac:dyDescent="0.3">
      <c r="A61" s="36" t="s">
        <v>0</v>
      </c>
      <c r="C61" s="37" t="str">
        <f>A77</f>
        <v>Catégorie 12</v>
      </c>
      <c r="I61" s="33"/>
      <c r="T61" s="22"/>
    </row>
    <row r="62" spans="1:41" ht="15.75" thickBot="1" x14ac:dyDescent="0.3">
      <c r="A62" s="24"/>
      <c r="B62" s="24"/>
      <c r="C62" s="24"/>
    </row>
    <row r="63" spans="1:41" ht="15" customHeight="1" thickTop="1" x14ac:dyDescent="0.25">
      <c r="A63" s="49" t="s">
        <v>43</v>
      </c>
      <c r="B63" s="50"/>
      <c r="C63" s="50"/>
      <c r="D63" s="51"/>
      <c r="F63" s="49" t="s">
        <v>43</v>
      </c>
      <c r="G63" s="50"/>
      <c r="H63" s="50"/>
      <c r="I63" s="50"/>
      <c r="J63" s="51"/>
      <c r="L63" s="49" t="s">
        <v>43</v>
      </c>
      <c r="M63" s="50"/>
      <c r="N63" s="50"/>
      <c r="O63" s="51"/>
      <c r="Q63" s="49" t="s">
        <v>43</v>
      </c>
      <c r="R63" s="50"/>
      <c r="S63" s="50"/>
      <c r="T63" s="51"/>
      <c r="V63"/>
      <c r="W63"/>
      <c r="X63"/>
      <c r="Y63"/>
      <c r="Z63"/>
      <c r="AA63"/>
      <c r="AB63"/>
      <c r="AC63"/>
    </row>
    <row r="64" spans="1:41" ht="15" customHeight="1" x14ac:dyDescent="0.25">
      <c r="A64" s="38" t="s">
        <v>20</v>
      </c>
      <c r="B64" s="46"/>
      <c r="C64" s="46"/>
      <c r="D64" s="48"/>
      <c r="E64" s="48"/>
      <c r="F64" s="38" t="s">
        <v>44</v>
      </c>
      <c r="J64" s="39"/>
      <c r="L64" s="38" t="s">
        <v>47</v>
      </c>
      <c r="M64" s="24"/>
      <c r="N64" s="24"/>
      <c r="O64" s="39"/>
      <c r="Q64" s="38" t="s">
        <v>50</v>
      </c>
      <c r="R64" s="24"/>
      <c r="S64" s="24"/>
      <c r="T64" s="39"/>
      <c r="V64"/>
      <c r="W64"/>
      <c r="X64"/>
      <c r="Y64"/>
      <c r="Z64"/>
      <c r="AA64"/>
      <c r="AB64"/>
      <c r="AC64"/>
    </row>
    <row r="65" spans="1:29" ht="15" customHeight="1" x14ac:dyDescent="0.25">
      <c r="A65" s="40" t="s">
        <v>21</v>
      </c>
      <c r="B65" s="47"/>
      <c r="C65" s="47"/>
      <c r="D65" s="48" t="str">
        <f>IF(AND($C$61=A65,$B$59&lt;=3),"A",IF(AND($C$61=A65,$B$59&lt;=6),"B",IF(AND($C$61=A65,$B$59&lt;=9),"C",IF(AND($C$61=A65,$B$59&lt;=12),"D",""))))</f>
        <v/>
      </c>
      <c r="E65" s="48" t="str">
        <f>IF(AND($C$61=A65,$A$40&lt;&gt;""),1,"")</f>
        <v/>
      </c>
      <c r="F65" s="40"/>
      <c r="G65" s="24"/>
      <c r="H65" s="24"/>
      <c r="J65" s="48"/>
      <c r="L65" s="40"/>
      <c r="M65" s="24"/>
      <c r="N65" s="24"/>
      <c r="O65" s="48"/>
      <c r="Q65" s="40"/>
      <c r="R65" s="24"/>
      <c r="S65" s="24"/>
      <c r="T65" s="48"/>
      <c r="V65"/>
      <c r="W65"/>
      <c r="X65"/>
      <c r="Y65"/>
      <c r="Z65"/>
      <c r="AA65"/>
      <c r="AB65"/>
      <c r="AC65"/>
    </row>
    <row r="66" spans="1:29" ht="15" customHeight="1" x14ac:dyDescent="0.25">
      <c r="A66" s="40" t="s">
        <v>22</v>
      </c>
      <c r="B66" s="47"/>
      <c r="C66" s="47"/>
      <c r="D66" s="48" t="str">
        <f>IF(AND($C$61=A66,$B$59&lt;=3),"A",IF(AND($C$61=A66,$B$59&lt;=6),"B",IF(AND($C$61=A66,$B$59&lt;=9),"C",IF(AND($C$61=A66,$B$59&lt;=12),"D",""))))</f>
        <v/>
      </c>
      <c r="E66" s="48" t="str">
        <f>IF(AND($C$61=A66,$A$40&lt;&gt;""),1,"")</f>
        <v/>
      </c>
      <c r="F66" s="41"/>
      <c r="G66" s="24"/>
      <c r="H66" s="24"/>
      <c r="J66" s="48"/>
      <c r="L66" s="40"/>
      <c r="M66" s="24"/>
      <c r="N66" s="24"/>
      <c r="O66" s="48"/>
      <c r="Q66" s="40"/>
      <c r="R66" s="24"/>
      <c r="S66" s="24"/>
      <c r="T66" s="48"/>
      <c r="V66"/>
      <c r="W66"/>
      <c r="X66"/>
      <c r="Y66"/>
      <c r="Z66"/>
      <c r="AA66"/>
      <c r="AB66"/>
      <c r="AC66"/>
    </row>
    <row r="67" spans="1:29" ht="15" customHeight="1" x14ac:dyDescent="0.25">
      <c r="A67" s="40" t="s">
        <v>23</v>
      </c>
      <c r="B67" s="24"/>
      <c r="C67" s="24"/>
      <c r="D67" s="48" t="str">
        <f>IF(AND($C$61=A67,$B$59&lt;=3),"A",IF(AND($C$61=A67,$B$59&lt;=6),"B",IF(AND($C$61=A67,$B$59&lt;=9),"C",IF(AND($C$61=A67,$B$59&lt;=12),"D",""))))</f>
        <v/>
      </c>
      <c r="E67" s="48" t="str">
        <f>IF(AND($C$61=A67,$A$40&lt;&gt;""),1,"")</f>
        <v/>
      </c>
      <c r="F67" s="40"/>
      <c r="G67" s="24"/>
      <c r="H67" s="24"/>
      <c r="J67" s="48"/>
      <c r="L67" s="40"/>
      <c r="M67" s="24"/>
      <c r="N67" s="24"/>
      <c r="O67" s="48"/>
      <c r="Q67" s="40"/>
      <c r="R67" s="24"/>
      <c r="S67" s="24"/>
      <c r="T67" s="48"/>
      <c r="V67"/>
      <c r="W67"/>
      <c r="X67"/>
      <c r="Y67"/>
      <c r="Z67"/>
      <c r="AA67"/>
      <c r="AB67"/>
      <c r="AC67"/>
    </row>
    <row r="68" spans="1:29" ht="15" customHeight="1" x14ac:dyDescent="0.25">
      <c r="A68" s="40" t="s">
        <v>24</v>
      </c>
      <c r="B68" s="24"/>
      <c r="C68" s="24"/>
      <c r="D68" s="48" t="str">
        <f>IF(AND($C$61=A68,$B$59&lt;=3),"A",IF(AND($C$61=A68,$B$59&lt;=6),"B",IF(AND($C$61=A68,$B$59&lt;=9),"C",IF(AND($C$61=A68,$B$59&lt;=12),"D",""))))</f>
        <v/>
      </c>
      <c r="E68" s="48" t="str">
        <f>IF(AND($C$61=A68,$A$40&lt;&gt;""),1,"")</f>
        <v/>
      </c>
      <c r="F68" s="40"/>
      <c r="G68" s="24"/>
      <c r="H68" s="24"/>
      <c r="J68" s="48"/>
      <c r="L68" s="40"/>
      <c r="M68" s="24"/>
      <c r="N68" s="24"/>
      <c r="O68" s="48"/>
      <c r="Q68" s="40"/>
      <c r="R68" s="24"/>
      <c r="S68" s="24"/>
      <c r="T68" s="48"/>
      <c r="V68"/>
      <c r="W68"/>
      <c r="X68"/>
      <c r="Y68"/>
      <c r="Z68"/>
      <c r="AA68"/>
      <c r="AB68"/>
      <c r="AC68"/>
    </row>
    <row r="69" spans="1:29" ht="15" customHeight="1" x14ac:dyDescent="0.25">
      <c r="A69" s="40" t="s">
        <v>25</v>
      </c>
      <c r="B69" s="24"/>
      <c r="C69" s="24"/>
      <c r="D69" s="48" t="str">
        <f>IF(AND($C$61=A69,$B$59&lt;=3),"A",IF(AND($C$61=A69,$B$59&lt;=6),"B",IF(AND($C$61=A69,$B$59&lt;=9),"C",IF(AND($C$61=A69,$B$59&lt;=12),"D",""))))</f>
        <v/>
      </c>
      <c r="E69" s="48" t="str">
        <f>IF(AND($C$61=A69,$A$40&lt;&gt;""),1,"")</f>
        <v/>
      </c>
      <c r="F69" s="40"/>
      <c r="J69" s="48"/>
      <c r="L69" s="19"/>
      <c r="M69" s="24"/>
      <c r="N69" s="24"/>
      <c r="O69" s="48"/>
      <c r="Q69" s="40"/>
      <c r="R69" s="24"/>
      <c r="S69" s="24"/>
      <c r="T69" s="48"/>
      <c r="V69"/>
      <c r="W69"/>
      <c r="X69"/>
      <c r="Y69"/>
      <c r="Z69"/>
      <c r="AA69"/>
      <c r="AB69"/>
      <c r="AC69"/>
    </row>
    <row r="70" spans="1:29" ht="15" customHeight="1" x14ac:dyDescent="0.25">
      <c r="A70" s="40" t="s">
        <v>26</v>
      </c>
      <c r="B70" s="24"/>
      <c r="C70" s="24"/>
      <c r="D70" s="48" t="str">
        <f>IF(AND($C$61=A70,$B$59&lt;=3),"A",IF(AND($C$61=A70,$B$59&lt;=6),"B",IF(AND($C$61=A70,$B$59&lt;=9),"C",IF(AND($C$61=A70,$B$59&lt;=12),"D",""))))</f>
        <v/>
      </c>
      <c r="E70" s="48" t="str">
        <f>IF(AND($C$61=A70,$A$40&lt;&gt;""),1,"")</f>
        <v/>
      </c>
      <c r="F70" s="40"/>
      <c r="G70" s="24"/>
      <c r="H70" s="24"/>
      <c r="J70" s="48"/>
      <c r="L70" s="40"/>
      <c r="M70" s="24"/>
      <c r="N70" s="24"/>
      <c r="O70" s="48"/>
      <c r="Q70" s="40"/>
      <c r="R70" s="24"/>
      <c r="S70" s="24"/>
      <c r="T70" s="48"/>
      <c r="V70"/>
      <c r="W70"/>
      <c r="X70"/>
      <c r="Y70"/>
      <c r="Z70"/>
      <c r="AA70"/>
      <c r="AB70"/>
      <c r="AC70"/>
    </row>
    <row r="71" spans="1:29" ht="15" customHeight="1" x14ac:dyDescent="0.25">
      <c r="A71" s="40"/>
      <c r="D71" s="48"/>
      <c r="F71" s="40"/>
      <c r="G71" s="24"/>
      <c r="H71" s="24"/>
      <c r="J71" s="48"/>
      <c r="L71" s="40"/>
      <c r="M71" s="24"/>
      <c r="N71" s="24"/>
      <c r="O71" s="48"/>
      <c r="Q71" s="42"/>
      <c r="R71" s="24"/>
      <c r="S71" s="24"/>
      <c r="T71" s="48"/>
      <c r="V71"/>
      <c r="W71"/>
      <c r="X71"/>
      <c r="Y71"/>
      <c r="Z71"/>
      <c r="AA71"/>
      <c r="AB71"/>
      <c r="AC71"/>
    </row>
    <row r="72" spans="1:29" ht="15" customHeight="1" x14ac:dyDescent="0.25">
      <c r="A72" s="40" t="s">
        <v>27</v>
      </c>
      <c r="B72" s="24"/>
      <c r="C72" s="24"/>
      <c r="D72" s="48" t="str">
        <f>IF(AND($C$61=A72,$B$59&lt;=3),"A",IF(AND($C$61=A72,$B$59&lt;=6),"B",IF(AND($C$61=A72,$B$59&lt;=9),"C",IF(AND($C$61=A72,$B$59&lt;=12),"D",""))))</f>
        <v/>
      </c>
      <c r="E72" s="48" t="str">
        <f>IF(AND($C$61=A72,$A$40&lt;&gt;""),1,"")</f>
        <v/>
      </c>
      <c r="F72" s="40"/>
      <c r="G72" s="24"/>
      <c r="H72" s="24"/>
      <c r="J72" s="48"/>
      <c r="L72" s="40"/>
      <c r="O72" s="48"/>
      <c r="Q72" s="40"/>
      <c r="R72" s="24"/>
      <c r="S72" s="24"/>
      <c r="T72" s="48"/>
      <c r="V72"/>
      <c r="W72"/>
      <c r="X72"/>
      <c r="Y72"/>
      <c r="Z72"/>
      <c r="AA72"/>
      <c r="AB72"/>
      <c r="AC72"/>
    </row>
    <row r="73" spans="1:29" ht="15" customHeight="1" x14ac:dyDescent="0.25">
      <c r="A73" s="40" t="s">
        <v>28</v>
      </c>
      <c r="B73" s="24"/>
      <c r="C73" s="24"/>
      <c r="D73" s="48" t="str">
        <f>IF(AND($C$61=A73,$B$59&lt;=3),"A",IF(AND($C$61=A73,$B$59&lt;=6),"B",IF(AND($C$61=A73,$B$59&lt;=9),"C",IF(AND($C$61=A73,$B$59&lt;=12),"D",""))))</f>
        <v/>
      </c>
      <c r="E73" s="48" t="str">
        <f>IF(AND($C$61=A73,$A$40&lt;&gt;""),1,"")</f>
        <v/>
      </c>
      <c r="F73" s="40"/>
      <c r="G73" s="24"/>
      <c r="H73" s="24"/>
      <c r="J73" s="48"/>
      <c r="L73" s="38" t="s">
        <v>48</v>
      </c>
      <c r="M73" s="24"/>
      <c r="N73" s="24"/>
      <c r="O73" s="48"/>
      <c r="Q73" s="40"/>
      <c r="R73" s="24"/>
      <c r="S73" s="24"/>
      <c r="T73" s="48"/>
    </row>
    <row r="74" spans="1:29" ht="15" customHeight="1" x14ac:dyDescent="0.25">
      <c r="A74" s="40" t="s">
        <v>29</v>
      </c>
      <c r="B74" s="24"/>
      <c r="C74" s="24"/>
      <c r="D74" s="48" t="str">
        <f>IF(AND($C$61=A74,$B$59&lt;=3),"A",IF(AND($C$61=A74,$B$59&lt;=6),"B",IF(AND($C$61=A74,$B$59&lt;=9),"C",IF(AND($C$61=A74,$B$59&lt;=12),"D",""))))</f>
        <v/>
      </c>
      <c r="E74" s="48" t="str">
        <f>IF(AND($C$61=A74,$A$40&lt;&gt;""),1,"")</f>
        <v/>
      </c>
      <c r="F74" s="40"/>
      <c r="J74" s="48"/>
      <c r="L74" s="40"/>
      <c r="M74" s="24"/>
      <c r="N74" s="24"/>
      <c r="O74" s="48"/>
      <c r="Q74" s="40"/>
      <c r="R74" s="24"/>
      <c r="S74" s="24"/>
      <c r="T74" s="48"/>
    </row>
    <row r="75" spans="1:29" ht="15" customHeight="1" x14ac:dyDescent="0.25">
      <c r="A75" s="40" t="s">
        <v>30</v>
      </c>
      <c r="B75" s="24"/>
      <c r="C75" s="24"/>
      <c r="D75" s="48" t="str">
        <f>IF(AND($C$61=A75,$B$59&lt;=3),"A",IF(AND($C$61=A75,$B$59&lt;=6),"B",IF(AND($C$61=A75,$B$59&lt;=9),"C",IF(AND($C$61=A75,$B$59&lt;=12),"D",""))))</f>
        <v/>
      </c>
      <c r="E75" s="48" t="str">
        <f>IF(AND($C$61=A75,$A$40&lt;&gt;""),1,"")</f>
        <v/>
      </c>
      <c r="F75" s="40"/>
      <c r="J75" s="48"/>
      <c r="L75" s="40"/>
      <c r="O75" s="48"/>
      <c r="Q75" s="40"/>
      <c r="T75" s="48"/>
    </row>
    <row r="76" spans="1:29" ht="15" customHeight="1" x14ac:dyDescent="0.25">
      <c r="A76" s="40" t="s">
        <v>31</v>
      </c>
      <c r="B76" s="24"/>
      <c r="C76" s="24"/>
      <c r="D76" s="48" t="str">
        <f>IF(AND($C$61=A76,$B$59&lt;=3),"A",IF(AND($C$61=A76,$B$59&lt;=6),"B",IF(AND($C$61=A76,$B$59&lt;=9),"C",IF(AND($C$61=A76,$B$59&lt;=12),"D",""))))</f>
        <v/>
      </c>
      <c r="E76" s="48" t="str">
        <f>IF(AND($C$61=A76,$A$40&lt;&gt;""),1,"")</f>
        <v/>
      </c>
      <c r="F76" s="19"/>
      <c r="J76" s="48"/>
      <c r="L76" s="40"/>
      <c r="M76" s="24"/>
      <c r="N76" s="24"/>
      <c r="O76" s="48"/>
      <c r="Q76" s="38" t="s">
        <v>51</v>
      </c>
      <c r="T76" s="48"/>
    </row>
    <row r="77" spans="1:29" ht="15" customHeight="1" x14ac:dyDescent="0.25">
      <c r="A77" s="40" t="s">
        <v>32</v>
      </c>
      <c r="D77" s="48" t="str">
        <f>IF(AND($C$61=A77,$B$59&lt;=3),"A",IF(AND($C$61=A77,$B$59&lt;=6),"B",IF(AND($C$61=A77,$B$59&lt;=9),"C",IF(AND($C$61=A77,$B$59&lt;=12),"D",""))))</f>
        <v>B</v>
      </c>
      <c r="E77" s="48">
        <f>IF(AND($C$61=A77,$A$40&lt;&gt;""),1,"")</f>
        <v>1</v>
      </c>
      <c r="F77" s="40"/>
      <c r="J77" s="48"/>
      <c r="L77" s="19"/>
      <c r="M77" s="24"/>
      <c r="N77" s="24"/>
      <c r="O77" s="48"/>
      <c r="Q77" s="40"/>
      <c r="T77" s="48"/>
    </row>
    <row r="78" spans="1:29" ht="15" customHeight="1" x14ac:dyDescent="0.25">
      <c r="A78" s="40"/>
      <c r="B78" s="24"/>
      <c r="C78" s="24"/>
      <c r="D78" s="48"/>
      <c r="F78" s="40"/>
      <c r="J78" s="48"/>
      <c r="L78" s="40"/>
      <c r="M78" s="24"/>
      <c r="N78" s="24"/>
      <c r="O78" s="48"/>
      <c r="Q78" s="40"/>
      <c r="T78" s="48"/>
    </row>
    <row r="79" spans="1:29" ht="15" customHeight="1" x14ac:dyDescent="0.25">
      <c r="A79" s="40" t="s">
        <v>33</v>
      </c>
      <c r="D79" s="48" t="str">
        <f>IF(AND($C$61=A79,$B$59&lt;=3),"A",IF(AND($C$61=A79,$B$59&lt;=6),"B",IF(AND($C$61=A79,$B$59&lt;=9),"C",IF(AND($C$61=A79,$B$59&lt;=12),"D",""))))</f>
        <v/>
      </c>
      <c r="E79" s="48" t="str">
        <f>IF(AND($C$61=A79,$A$40&lt;&gt;""),1,"")</f>
        <v/>
      </c>
      <c r="F79" s="41"/>
      <c r="G79" s="24"/>
      <c r="H79" s="24"/>
      <c r="J79" s="48"/>
      <c r="L79" s="40"/>
      <c r="M79" s="24"/>
      <c r="N79" s="24"/>
      <c r="O79" s="48"/>
      <c r="Q79" s="40"/>
      <c r="T79" s="48"/>
    </row>
    <row r="80" spans="1:29" ht="15" customHeight="1" x14ac:dyDescent="0.25">
      <c r="A80" s="40" t="s">
        <v>34</v>
      </c>
      <c r="D80" s="48" t="str">
        <f>IF(AND($C$61=A80,$B$59&lt;=3),"A",IF(AND($C$61=A80,$B$59&lt;=6),"B",IF(AND($C$61=A80,$B$59&lt;=9),"C",IF(AND($C$61=A80,$B$59&lt;=12),"D",""))))</f>
        <v/>
      </c>
      <c r="E80" s="48" t="str">
        <f>IF(AND($C$61=A80,$A$40&lt;&gt;""),1,"")</f>
        <v/>
      </c>
      <c r="F80" s="40"/>
      <c r="G80" s="24"/>
      <c r="H80" s="24"/>
      <c r="J80" s="48"/>
      <c r="L80" s="40"/>
      <c r="M80" s="24"/>
      <c r="N80" s="24"/>
      <c r="O80" s="48"/>
      <c r="Q80" s="40"/>
      <c r="T80" s="48"/>
      <c r="V80" s="22"/>
      <c r="W80" s="22"/>
      <c r="X80" s="22"/>
      <c r="Y80" s="22"/>
      <c r="Z80" s="22"/>
      <c r="AA80" s="22"/>
      <c r="AB80" s="22"/>
      <c r="AC80" s="22"/>
    </row>
    <row r="81" spans="1:20" ht="15" customHeight="1" x14ac:dyDescent="0.25">
      <c r="A81" s="40"/>
      <c r="D81" s="48"/>
      <c r="E81" s="48"/>
      <c r="F81" s="40"/>
      <c r="G81" s="24"/>
      <c r="H81" s="24"/>
      <c r="J81" s="48"/>
      <c r="L81" s="40"/>
      <c r="M81" s="24"/>
      <c r="N81" s="24"/>
      <c r="O81" s="48"/>
      <c r="Q81" s="40"/>
      <c r="T81" s="48"/>
    </row>
    <row r="82" spans="1:20" ht="15" customHeight="1" x14ac:dyDescent="0.25">
      <c r="A82" s="40" t="s">
        <v>35</v>
      </c>
      <c r="D82" s="48" t="str">
        <f>IF(AND($C$61=A82,$B$59&lt;=3),"A",IF(AND($C$61=A82,$B$59&lt;=6),"B",IF(AND($C$61=A82,$B$59&lt;=9),"C",IF(AND($C$61=A82,$B$59&lt;=12),"D",""))))</f>
        <v/>
      </c>
      <c r="E82" s="48" t="str">
        <f>IF(AND($C$61=A82,$A$40&lt;&gt;""),1,"")</f>
        <v/>
      </c>
      <c r="F82" s="40"/>
      <c r="G82" s="24"/>
      <c r="H82" s="24"/>
      <c r="J82" s="48"/>
      <c r="L82" s="40"/>
      <c r="M82" s="24"/>
      <c r="N82" s="24"/>
      <c r="O82" s="48"/>
      <c r="Q82" s="40"/>
      <c r="T82" s="48"/>
    </row>
    <row r="83" spans="1:20" ht="15" customHeight="1" x14ac:dyDescent="0.25">
      <c r="A83" s="40" t="s">
        <v>36</v>
      </c>
      <c r="D83" s="48" t="str">
        <f>IF(AND($C$61=A83,$B$59&lt;=3),"A",IF(AND($C$61=A83,$B$59&lt;=6),"B",IF(AND($C$61=A83,$B$59&lt;=9),"C",IF(AND($C$61=A83,$B$59&lt;=12),"D",""))))</f>
        <v/>
      </c>
      <c r="E83" s="48" t="str">
        <f>IF(AND($C$61=A83,$A$40&lt;&gt;""),1,"")</f>
        <v/>
      </c>
      <c r="F83" s="40"/>
      <c r="H83" s="24"/>
      <c r="J83" s="48"/>
      <c r="L83" s="40"/>
      <c r="M83" s="24"/>
      <c r="N83" s="24"/>
      <c r="O83" s="48"/>
      <c r="Q83" s="38" t="s">
        <v>52</v>
      </c>
      <c r="T83" s="48"/>
    </row>
    <row r="84" spans="1:20" ht="15" customHeight="1" x14ac:dyDescent="0.25">
      <c r="A84" s="40"/>
      <c r="D84" s="48"/>
      <c r="E84" s="48"/>
      <c r="F84" s="40"/>
      <c r="G84" s="24"/>
      <c r="H84" s="24"/>
      <c r="J84" s="48"/>
      <c r="L84" s="40"/>
      <c r="M84" s="24"/>
      <c r="N84" s="24"/>
      <c r="O84" s="48"/>
      <c r="Q84" s="40"/>
      <c r="T84" s="48"/>
    </row>
    <row r="85" spans="1:20" ht="15" customHeight="1" x14ac:dyDescent="0.25">
      <c r="A85" s="38" t="s">
        <v>41</v>
      </c>
      <c r="D85" s="48"/>
      <c r="E85" s="48"/>
      <c r="F85" s="40"/>
      <c r="G85" s="24"/>
      <c r="H85" s="24"/>
      <c r="J85" s="48"/>
      <c r="L85" s="40"/>
      <c r="M85" s="24"/>
      <c r="N85" s="24"/>
      <c r="O85" s="48"/>
      <c r="Q85" s="40"/>
      <c r="T85" s="39"/>
    </row>
    <row r="86" spans="1:20" ht="15" customHeight="1" x14ac:dyDescent="0.25">
      <c r="A86" s="40" t="s">
        <v>37</v>
      </c>
      <c r="D86" s="48" t="str">
        <f>IF(AND($C$61=A86,$B$59&lt;=3),"A",IF(AND($C$61=A86,$B$59&lt;=6),"B",IF(AND($C$61=A86,$B$59&lt;=9),"C",IF(AND($C$61=A86,$B$59&lt;=12),"D",""))))</f>
        <v/>
      </c>
      <c r="E86" s="48" t="str">
        <f>IF(AND($C$61=A86,$A$40&lt;&gt;""),1,"")</f>
        <v/>
      </c>
      <c r="F86" s="40"/>
      <c r="G86" s="24"/>
      <c r="H86" s="24"/>
      <c r="J86" s="48"/>
      <c r="L86" s="40"/>
      <c r="M86" s="24"/>
      <c r="N86" s="24"/>
      <c r="O86" s="48"/>
      <c r="Q86" s="40"/>
      <c r="T86" s="39"/>
    </row>
    <row r="87" spans="1:20" ht="15" customHeight="1" x14ac:dyDescent="0.25">
      <c r="A87" s="40" t="s">
        <v>38</v>
      </c>
      <c r="D87" s="48" t="str">
        <f>IF(AND($C$61=A87,$B$59&lt;=3),"A",IF(AND($C$61=A87,$B$59&lt;=6),"B",IF(AND($C$61=A87,$B$59&lt;=9),"C",IF(AND($C$61=A87,$B$59&lt;=12),"D",""))))</f>
        <v/>
      </c>
      <c r="E87" s="48" t="str">
        <f>IF(AND($C$61=A87,$A$40&lt;&gt;""),1,"")</f>
        <v/>
      </c>
      <c r="F87" s="40"/>
      <c r="G87" s="24"/>
      <c r="J87" s="48"/>
      <c r="L87" s="40"/>
      <c r="O87" s="48"/>
      <c r="Q87" s="40"/>
      <c r="T87" s="39"/>
    </row>
    <row r="88" spans="1:20" ht="15" customHeight="1" x14ac:dyDescent="0.25">
      <c r="A88" s="40" t="s">
        <v>39</v>
      </c>
      <c r="D88" s="48"/>
      <c r="E88" s="48"/>
      <c r="F88" s="19"/>
      <c r="J88" s="48"/>
      <c r="L88" s="19"/>
      <c r="O88" s="48"/>
      <c r="Q88" s="40"/>
      <c r="T88" s="39"/>
    </row>
    <row r="89" spans="1:20" ht="15" customHeight="1" x14ac:dyDescent="0.25">
      <c r="A89" s="40" t="s">
        <v>40</v>
      </c>
      <c r="D89" s="48" t="str">
        <f>IF(AND($C$61=A89,$B$59&lt;=3),"A",IF(AND($C$61=A89,$B$59&lt;=6),"B",IF(AND($C$61=A89,$B$59&lt;=9),"C",IF(AND($C$61=A89,$B$59&lt;=12),"D",""))))</f>
        <v/>
      </c>
      <c r="E89" s="48" t="str">
        <f>IF(AND($C$61=A89,$A$40&lt;&gt;""),1,"")</f>
        <v/>
      </c>
      <c r="F89" s="43"/>
      <c r="J89" s="48"/>
      <c r="L89" s="38" t="s">
        <v>49</v>
      </c>
      <c r="O89" s="48"/>
      <c r="Q89" s="40"/>
      <c r="T89" s="39"/>
    </row>
    <row r="90" spans="1:20" ht="15" customHeight="1" x14ac:dyDescent="0.25">
      <c r="A90" s="40" t="s">
        <v>42</v>
      </c>
      <c r="D90" s="48" t="str">
        <f>IF(AND($C$61=A90,$B$59&lt;=3),"A",IF(AND($C$61=A90,$B$59&lt;=6),"B",IF(AND($C$61=A90,$B$59&lt;=9),"C",IF(AND($C$61=A90,$B$59&lt;=12),"D",""))))</f>
        <v/>
      </c>
      <c r="E90" s="48" t="str">
        <f>IF(AND($C$61=A90,$A$40&lt;&gt;""),1,"")</f>
        <v/>
      </c>
      <c r="F90" s="43"/>
      <c r="J90" s="48"/>
      <c r="L90" s="40"/>
      <c r="O90" s="48"/>
      <c r="Q90" s="40"/>
      <c r="T90" s="39"/>
    </row>
    <row r="91" spans="1:20" x14ac:dyDescent="0.25">
      <c r="A91" s="19"/>
      <c r="D91" s="39"/>
      <c r="F91" s="19"/>
      <c r="J91" s="39"/>
      <c r="L91" s="40"/>
      <c r="O91" s="39"/>
      <c r="Q91" s="40"/>
      <c r="T91" s="39"/>
    </row>
    <row r="92" spans="1:20" x14ac:dyDescent="0.25">
      <c r="A92" s="40"/>
      <c r="D92" s="39"/>
      <c r="F92" s="40"/>
      <c r="J92" s="39"/>
      <c r="L92" s="40"/>
      <c r="O92" s="39"/>
      <c r="Q92" s="40"/>
      <c r="T92" s="39"/>
    </row>
    <row r="93" spans="1:20" x14ac:dyDescent="0.25">
      <c r="A93" s="40"/>
      <c r="D93" s="39"/>
      <c r="F93" s="40"/>
      <c r="J93" s="39"/>
      <c r="L93" s="40"/>
      <c r="O93" s="39"/>
      <c r="Q93" s="40"/>
      <c r="T93" s="39"/>
    </row>
    <row r="94" spans="1:20" x14ac:dyDescent="0.25">
      <c r="A94" s="19"/>
      <c r="D94" s="39"/>
      <c r="F94" s="19"/>
      <c r="J94" s="39"/>
      <c r="L94" s="40"/>
      <c r="O94" s="39"/>
      <c r="Q94" s="40"/>
      <c r="T94" s="39"/>
    </row>
    <row r="95" spans="1:20" x14ac:dyDescent="0.25">
      <c r="A95" s="38"/>
      <c r="D95" s="39"/>
      <c r="F95" s="38" t="s">
        <v>45</v>
      </c>
      <c r="J95" s="39"/>
      <c r="L95" s="40"/>
      <c r="O95" s="39"/>
      <c r="Q95" s="40"/>
      <c r="T95" s="39"/>
    </row>
    <row r="96" spans="1:20" x14ac:dyDescent="0.25">
      <c r="A96" s="40"/>
      <c r="D96" s="39"/>
      <c r="F96" s="40"/>
      <c r="J96" s="39"/>
      <c r="L96" s="40"/>
      <c r="O96" s="39"/>
      <c r="Q96" s="40"/>
      <c r="T96" s="39"/>
    </row>
    <row r="97" spans="1:20" x14ac:dyDescent="0.25">
      <c r="A97" s="43"/>
      <c r="D97" s="39"/>
      <c r="F97" s="40"/>
      <c r="J97" s="39"/>
      <c r="L97" s="40"/>
      <c r="O97" s="39"/>
      <c r="Q97" s="40"/>
      <c r="T97" s="39"/>
    </row>
    <row r="98" spans="1:20" x14ac:dyDescent="0.25">
      <c r="A98" s="19"/>
      <c r="D98" s="39"/>
      <c r="F98" s="40"/>
      <c r="J98" s="39"/>
      <c r="L98" s="40"/>
      <c r="O98" s="39"/>
      <c r="Q98" s="40"/>
      <c r="T98" s="39"/>
    </row>
    <row r="99" spans="1:20" x14ac:dyDescent="0.25">
      <c r="A99" s="19"/>
      <c r="D99" s="21"/>
      <c r="F99" s="40"/>
      <c r="J99" s="39"/>
      <c r="L99" s="40"/>
      <c r="O99" s="39"/>
      <c r="Q99" s="40"/>
      <c r="T99" s="39"/>
    </row>
    <row r="100" spans="1:20" x14ac:dyDescent="0.25">
      <c r="A100" s="19"/>
      <c r="D100" s="21"/>
      <c r="F100" s="40"/>
      <c r="J100" s="39"/>
      <c r="L100" s="40"/>
      <c r="O100" s="39"/>
      <c r="Q100" s="40"/>
      <c r="T100" s="39"/>
    </row>
    <row r="101" spans="1:20" x14ac:dyDescent="0.25">
      <c r="A101" s="19"/>
      <c r="D101" s="21"/>
      <c r="F101" s="40"/>
      <c r="J101" s="39"/>
      <c r="L101" s="40"/>
      <c r="O101" s="39"/>
      <c r="Q101" s="40"/>
      <c r="T101" s="39"/>
    </row>
    <row r="102" spans="1:20" x14ac:dyDescent="0.25">
      <c r="A102" s="19"/>
      <c r="D102" s="21"/>
      <c r="F102" s="38" t="s">
        <v>46</v>
      </c>
      <c r="J102" s="39"/>
      <c r="L102" s="40"/>
      <c r="O102" s="39"/>
      <c r="Q102" s="40"/>
      <c r="T102" s="39"/>
    </row>
    <row r="103" spans="1:20" x14ac:dyDescent="0.25">
      <c r="A103" s="19"/>
      <c r="D103" s="21"/>
      <c r="F103" s="40"/>
      <c r="J103" s="39"/>
      <c r="L103" s="40"/>
      <c r="O103" s="39"/>
      <c r="Q103" s="40"/>
      <c r="T103" s="39"/>
    </row>
    <row r="104" spans="1:20" x14ac:dyDescent="0.25">
      <c r="A104" s="19"/>
      <c r="D104" s="21"/>
      <c r="F104" s="40"/>
      <c r="J104" s="39"/>
      <c r="L104" s="40"/>
      <c r="O104" s="39"/>
      <c r="Q104" s="40"/>
      <c r="T104" s="39"/>
    </row>
    <row r="105" spans="1:20" ht="15.75" thickBot="1" x14ac:dyDescent="0.3">
      <c r="A105" s="26"/>
      <c r="B105" s="27"/>
      <c r="C105" s="27"/>
      <c r="D105" s="28"/>
      <c r="F105" s="26"/>
      <c r="G105" s="27"/>
      <c r="H105" s="27"/>
      <c r="I105" s="27"/>
      <c r="J105" s="44"/>
      <c r="L105" s="45"/>
      <c r="M105" s="27"/>
      <c r="N105" s="27"/>
      <c r="O105" s="44"/>
      <c r="Q105" s="45"/>
      <c r="R105" s="27"/>
      <c r="S105" s="27"/>
      <c r="T105" s="44"/>
    </row>
    <row r="106" spans="1:20" ht="15.75" thickTop="1" x14ac:dyDescent="0.25"/>
  </sheetData>
  <sheetProtection formatCells="0"/>
  <mergeCells count="4">
    <mergeCell ref="A63:D63"/>
    <mergeCell ref="F63:J63"/>
    <mergeCell ref="L63:O63"/>
    <mergeCell ref="Q63:T63"/>
  </mergeCells>
  <pageMargins left="0.70866141732283472" right="0.70866141732283472" top="0.74803149606299213" bottom="0.74803149606299213" header="0.31496062992125984" footer="0.31496062992125984"/>
  <pageSetup paperSize="5" orientation="portrait" r:id="rId1"/>
  <headerFooter differentFirst="1">
    <oddFooter>&amp;C&amp;8Ce formulaire est la propriété exclusive du Service d'aménagement de la MRC Beauce-Sartigan &amp;R&amp;7 (Janvier 2015)</oddFooter>
  </headerFooter>
  <colBreaks count="5" manualBreakCount="5">
    <brk id="8" max="57" man="1"/>
    <brk id="16" max="57" man="1"/>
    <brk id="24" max="57" man="1"/>
    <brk id="32" max="57" man="1"/>
    <brk id="42" max="57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562CA-7292-4C98-8329-82C9A4A9C65E}">
  <dimension ref="A1:AO106"/>
  <sheetViews>
    <sheetView showGridLines="0" showZeros="0" zoomScaleNormal="100" zoomScaleSheetLayoutView="100" workbookViewId="0"/>
  </sheetViews>
  <sheetFormatPr baseColWidth="10" defaultColWidth="11.28515625" defaultRowHeight="15" x14ac:dyDescent="0.25"/>
  <cols>
    <col min="1" max="1" width="15.28515625" style="18" customWidth="1"/>
    <col min="2" max="6" width="11.28515625" style="18"/>
    <col min="7" max="8" width="8.7109375" style="18" customWidth="1"/>
    <col min="9" max="9" width="11.28515625" style="18"/>
    <col min="10" max="10" width="11.28515625" style="18" customWidth="1"/>
    <col min="11" max="15" width="11.28515625" style="18"/>
    <col min="16" max="16" width="11.28515625" style="18" customWidth="1"/>
    <col min="17" max="17" width="11.28515625" style="18"/>
    <col min="18" max="18" width="11.28515625" style="18" customWidth="1"/>
    <col min="19" max="23" width="11.28515625" style="18"/>
    <col min="24" max="24" width="11.28515625" style="18" customWidth="1"/>
    <col min="25" max="25" width="15.28515625" style="18" customWidth="1"/>
    <col min="26" max="30" width="11.28515625" style="18"/>
    <col min="31" max="32" width="8.7109375" style="18" customWidth="1"/>
    <col min="33" max="33" width="5.5703125" style="18" customWidth="1"/>
    <col min="34" max="40" width="11.28515625" style="18"/>
    <col min="41" max="41" width="5.5703125" style="18" customWidth="1"/>
    <col min="42" max="16384" width="11.28515625" style="18"/>
  </cols>
  <sheetData>
    <row r="1" spans="1:41" ht="23.45" customHeight="1" x14ac:dyDescent="0.25">
      <c r="A1" s="56"/>
      <c r="B1" s="57"/>
      <c r="C1" s="57"/>
      <c r="D1" s="57"/>
      <c r="E1" s="57"/>
      <c r="F1" s="57"/>
      <c r="G1" s="57"/>
      <c r="H1" s="58"/>
      <c r="I1" s="56"/>
      <c r="J1" s="57"/>
      <c r="K1" s="57"/>
      <c r="L1" s="57"/>
      <c r="M1" s="57"/>
      <c r="N1" s="57"/>
      <c r="O1" s="57"/>
      <c r="P1" s="57"/>
      <c r="Q1" s="56"/>
      <c r="R1" s="57"/>
      <c r="S1" s="57"/>
      <c r="T1" s="57"/>
      <c r="U1" s="57"/>
      <c r="V1" s="57"/>
      <c r="W1" s="57"/>
      <c r="X1" s="58"/>
      <c r="Y1" s="68"/>
      <c r="Z1" s="69"/>
      <c r="AA1" s="69"/>
      <c r="AB1" s="69"/>
      <c r="AC1" s="69"/>
      <c r="AD1" s="69"/>
      <c r="AE1" s="69"/>
      <c r="AF1" s="70"/>
      <c r="AG1" s="68"/>
      <c r="AH1" s="69"/>
      <c r="AI1" s="69"/>
      <c r="AJ1" s="69"/>
      <c r="AK1" s="69"/>
      <c r="AL1" s="69"/>
      <c r="AM1" s="69"/>
      <c r="AN1" s="69"/>
      <c r="AO1" s="70"/>
    </row>
    <row r="2" spans="1:41" ht="23.45" customHeight="1" x14ac:dyDescent="0.25">
      <c r="A2" s="59"/>
      <c r="B2" s="60"/>
      <c r="C2" s="60"/>
      <c r="D2" s="60"/>
      <c r="E2" s="60"/>
      <c r="F2" s="60"/>
      <c r="G2" s="60"/>
      <c r="H2" s="61"/>
      <c r="I2" s="59"/>
      <c r="J2" s="60"/>
      <c r="K2" s="60"/>
      <c r="L2" s="60"/>
      <c r="M2" s="60"/>
      <c r="N2" s="60"/>
      <c r="O2" s="60"/>
      <c r="P2" s="60"/>
      <c r="Q2" s="59"/>
      <c r="R2" s="60"/>
      <c r="S2" s="60"/>
      <c r="T2" s="60"/>
      <c r="U2" s="60"/>
      <c r="V2" s="60"/>
      <c r="W2" s="60"/>
      <c r="X2" s="61"/>
      <c r="Y2" s="67"/>
      <c r="Z2" s="46"/>
      <c r="AA2" s="46"/>
      <c r="AB2" s="46"/>
      <c r="AC2" s="46"/>
      <c r="AD2" s="46"/>
      <c r="AE2" s="46"/>
      <c r="AF2" s="31"/>
      <c r="AG2" s="67"/>
      <c r="AH2" s="46"/>
      <c r="AI2" s="46"/>
      <c r="AJ2" s="46"/>
      <c r="AK2" s="46"/>
      <c r="AL2" s="46"/>
      <c r="AM2" s="46"/>
      <c r="AN2" s="46"/>
      <c r="AO2" s="31"/>
    </row>
    <row r="3" spans="1:41" ht="23.45" customHeight="1" x14ac:dyDescent="0.25">
      <c r="A3" s="59"/>
      <c r="B3" s="60"/>
      <c r="C3" s="60"/>
      <c r="D3" s="60"/>
      <c r="E3" s="60"/>
      <c r="F3" s="60"/>
      <c r="G3" s="60"/>
      <c r="H3" s="61"/>
      <c r="I3" s="59"/>
      <c r="J3" s="60"/>
      <c r="K3" s="60"/>
      <c r="L3" s="60"/>
      <c r="M3" s="60"/>
      <c r="N3" s="60"/>
      <c r="O3" s="60"/>
      <c r="P3" s="60"/>
      <c r="Q3" s="59"/>
      <c r="R3" s="60"/>
      <c r="S3" s="60"/>
      <c r="T3" s="60"/>
      <c r="U3" s="60"/>
      <c r="V3" s="60"/>
      <c r="W3" s="60"/>
      <c r="X3" s="61"/>
      <c r="Y3" s="67"/>
      <c r="Z3" s="46"/>
      <c r="AA3" s="46"/>
      <c r="AB3" s="46"/>
      <c r="AC3" s="46"/>
      <c r="AD3" s="46"/>
      <c r="AE3" s="46"/>
      <c r="AF3" s="31"/>
      <c r="AG3" s="67"/>
      <c r="AH3" s="46"/>
      <c r="AI3" s="46"/>
      <c r="AJ3" s="46"/>
      <c r="AK3" s="46"/>
      <c r="AL3" s="46"/>
      <c r="AM3" s="46"/>
      <c r="AN3" s="46"/>
      <c r="AO3" s="31"/>
    </row>
    <row r="4" spans="1:41" ht="15.6" customHeight="1" x14ac:dyDescent="0.25">
      <c r="A4" s="59"/>
      <c r="B4" s="60"/>
      <c r="C4" s="60"/>
      <c r="D4" s="60"/>
      <c r="E4" s="60"/>
      <c r="F4" s="60"/>
      <c r="G4" s="60"/>
      <c r="H4" s="61"/>
      <c r="I4" s="59"/>
      <c r="J4" s="60"/>
      <c r="K4" s="60"/>
      <c r="L4" s="60"/>
      <c r="M4" s="60"/>
      <c r="N4" s="60"/>
      <c r="O4" s="60"/>
      <c r="P4" s="60"/>
      <c r="Q4" s="59"/>
      <c r="R4" s="60"/>
      <c r="S4" s="60"/>
      <c r="T4" s="60"/>
      <c r="U4" s="60"/>
      <c r="V4" s="60"/>
      <c r="W4" s="60"/>
      <c r="X4" s="61"/>
      <c r="Y4" s="67"/>
      <c r="Z4" s="46"/>
      <c r="AA4" s="46"/>
      <c r="AB4" s="46"/>
      <c r="AC4" s="46"/>
      <c r="AD4" s="46"/>
      <c r="AE4" s="46"/>
      <c r="AF4" s="31"/>
      <c r="AG4" s="67"/>
      <c r="AH4" s="46"/>
      <c r="AI4" s="46"/>
      <c r="AJ4" s="46"/>
      <c r="AK4" s="46"/>
      <c r="AL4" s="46"/>
      <c r="AM4" s="46"/>
      <c r="AN4" s="46"/>
      <c r="AO4" s="31"/>
    </row>
    <row r="5" spans="1:41" ht="21" customHeight="1" x14ac:dyDescent="0.25">
      <c r="A5" s="59"/>
      <c r="B5" s="60"/>
      <c r="C5" s="60"/>
      <c r="D5" s="60"/>
      <c r="E5" s="60"/>
      <c r="F5" s="60"/>
      <c r="G5" s="60"/>
      <c r="H5" s="61"/>
      <c r="I5" s="59"/>
      <c r="J5" s="60"/>
      <c r="K5" s="60"/>
      <c r="L5" s="60"/>
      <c r="M5" s="60"/>
      <c r="N5" s="60"/>
      <c r="O5" s="60"/>
      <c r="P5" s="60"/>
      <c r="Q5" s="59"/>
      <c r="R5" s="60"/>
      <c r="S5" s="60"/>
      <c r="T5" s="60"/>
      <c r="U5" s="60"/>
      <c r="V5" s="60"/>
      <c r="W5" s="60"/>
      <c r="X5" s="61"/>
      <c r="Y5" s="67"/>
      <c r="Z5" s="46"/>
      <c r="AA5" s="46"/>
      <c r="AB5" s="46"/>
      <c r="AC5" s="46"/>
      <c r="AD5" s="46"/>
      <c r="AE5" s="46"/>
      <c r="AF5" s="31"/>
      <c r="AG5" s="67"/>
      <c r="AH5" s="46"/>
      <c r="AI5" s="46"/>
      <c r="AJ5" s="46"/>
      <c r="AK5" s="46"/>
      <c r="AL5" s="46"/>
      <c r="AM5" s="46"/>
      <c r="AN5" s="46"/>
      <c r="AO5" s="31"/>
    </row>
    <row r="6" spans="1:41" ht="15.6" customHeight="1" x14ac:dyDescent="0.25">
      <c r="A6" s="59"/>
      <c r="B6" s="78"/>
      <c r="C6" s="60"/>
      <c r="D6" s="60"/>
      <c r="E6" s="60"/>
      <c r="F6" s="60"/>
      <c r="G6" s="60"/>
      <c r="H6" s="61"/>
      <c r="I6" s="59"/>
      <c r="J6" s="60"/>
      <c r="K6" s="60"/>
      <c r="L6" s="60"/>
      <c r="M6" s="60"/>
      <c r="N6" s="60"/>
      <c r="O6" s="60"/>
      <c r="P6" s="60"/>
      <c r="Q6" s="59"/>
      <c r="R6" s="60"/>
      <c r="S6" s="60"/>
      <c r="T6" s="60"/>
      <c r="U6" s="60"/>
      <c r="V6" s="60"/>
      <c r="W6" s="60"/>
      <c r="X6" s="61"/>
      <c r="Y6" s="67"/>
      <c r="Z6" s="46"/>
      <c r="AA6" s="46"/>
      <c r="AB6" s="46"/>
      <c r="AC6" s="46"/>
      <c r="AD6" s="46"/>
      <c r="AE6" s="46"/>
      <c r="AF6" s="31"/>
      <c r="AG6" s="67"/>
      <c r="AH6" s="46"/>
      <c r="AI6" s="46"/>
      <c r="AJ6" s="46"/>
      <c r="AK6" s="46"/>
      <c r="AL6" s="46"/>
      <c r="AM6" s="46"/>
      <c r="AN6" s="46"/>
      <c r="AO6" s="31"/>
    </row>
    <row r="7" spans="1:41" ht="16.5" customHeight="1" x14ac:dyDescent="0.25">
      <c r="A7" s="59"/>
      <c r="B7" s="60"/>
      <c r="C7" s="60"/>
      <c r="D7" s="60"/>
      <c r="E7" s="60"/>
      <c r="F7" s="60"/>
      <c r="G7" s="60"/>
      <c r="H7" s="61"/>
      <c r="I7" s="59"/>
      <c r="J7" s="60"/>
      <c r="K7" s="60"/>
      <c r="L7" s="60"/>
      <c r="M7" s="60"/>
      <c r="N7" s="60"/>
      <c r="O7" s="60"/>
      <c r="P7" s="60"/>
      <c r="Q7" s="59"/>
      <c r="R7" s="60"/>
      <c r="S7" s="60"/>
      <c r="T7" s="60"/>
      <c r="U7" s="60"/>
      <c r="V7" s="60"/>
      <c r="W7" s="60"/>
      <c r="X7" s="61"/>
      <c r="Y7" s="67"/>
      <c r="Z7" s="46"/>
      <c r="AA7" s="46"/>
      <c r="AB7" s="46"/>
      <c r="AC7" s="46"/>
      <c r="AD7" s="46"/>
      <c r="AE7" s="46"/>
      <c r="AF7" s="31"/>
      <c r="AG7" s="67"/>
      <c r="AH7" s="46"/>
      <c r="AI7" s="46"/>
      <c r="AJ7" s="46"/>
      <c r="AK7" s="46"/>
      <c r="AL7" s="46"/>
      <c r="AM7" s="46"/>
      <c r="AN7" s="46"/>
      <c r="AO7" s="31"/>
    </row>
    <row r="8" spans="1:41" ht="15.6" customHeight="1" x14ac:dyDescent="0.25">
      <c r="A8" s="59"/>
      <c r="B8" s="60"/>
      <c r="C8" s="60"/>
      <c r="D8" s="60"/>
      <c r="E8" s="60"/>
      <c r="F8" s="60"/>
      <c r="G8" s="60"/>
      <c r="H8" s="61"/>
      <c r="I8" s="59"/>
      <c r="J8" s="60"/>
      <c r="K8" s="60"/>
      <c r="L8" s="60"/>
      <c r="M8" s="60"/>
      <c r="N8" s="60"/>
      <c r="O8" s="60"/>
      <c r="P8" s="60"/>
      <c r="Q8" s="59"/>
      <c r="R8" s="60"/>
      <c r="S8" s="60"/>
      <c r="T8" s="60"/>
      <c r="U8" s="60"/>
      <c r="V8" s="60"/>
      <c r="W8" s="60"/>
      <c r="X8" s="61"/>
      <c r="Y8" s="67"/>
      <c r="Z8" s="46"/>
      <c r="AA8" s="46"/>
      <c r="AB8" s="46"/>
      <c r="AC8" s="46"/>
      <c r="AD8" s="46"/>
      <c r="AE8" s="46"/>
      <c r="AF8" s="31"/>
      <c r="AG8" s="67"/>
      <c r="AH8" s="46"/>
      <c r="AI8" s="46"/>
      <c r="AJ8" s="46"/>
      <c r="AK8" s="46"/>
      <c r="AL8" s="46"/>
      <c r="AM8" s="46"/>
      <c r="AN8" s="46"/>
      <c r="AO8" s="31"/>
    </row>
    <row r="9" spans="1:41" ht="15.6" customHeight="1" x14ac:dyDescent="0.25">
      <c r="A9" s="59"/>
      <c r="B9" s="60"/>
      <c r="C9" s="60"/>
      <c r="D9" s="60"/>
      <c r="E9" s="60"/>
      <c r="F9" s="60"/>
      <c r="G9" s="60"/>
      <c r="H9" s="61"/>
      <c r="I9" s="59"/>
      <c r="J9" s="60"/>
      <c r="K9" s="60"/>
      <c r="L9" s="60"/>
      <c r="M9" s="60"/>
      <c r="N9" s="60"/>
      <c r="O9" s="60"/>
      <c r="P9" s="60"/>
      <c r="Q9" s="59"/>
      <c r="R9" s="60"/>
      <c r="S9" s="60"/>
      <c r="T9" s="60"/>
      <c r="U9" s="60"/>
      <c r="V9" s="60"/>
      <c r="W9" s="60"/>
      <c r="X9" s="61"/>
      <c r="Y9" s="67"/>
      <c r="Z9" s="46"/>
      <c r="AA9" s="46"/>
      <c r="AB9" s="46"/>
      <c r="AC9" s="46"/>
      <c r="AD9" s="46"/>
      <c r="AE9" s="46"/>
      <c r="AF9" s="31"/>
      <c r="AG9" s="67"/>
      <c r="AH9" s="46"/>
      <c r="AI9" s="46"/>
      <c r="AJ9" s="46"/>
      <c r="AK9" s="46"/>
      <c r="AL9" s="46"/>
      <c r="AM9" s="46"/>
      <c r="AN9" s="46"/>
      <c r="AO9" s="31"/>
    </row>
    <row r="10" spans="1:41" ht="15.6" customHeight="1" x14ac:dyDescent="0.25">
      <c r="A10" s="59"/>
      <c r="B10" s="60"/>
      <c r="C10" s="60"/>
      <c r="D10" s="60"/>
      <c r="E10" s="60"/>
      <c r="F10" s="60"/>
      <c r="G10" s="60"/>
      <c r="H10" s="61"/>
      <c r="I10" s="59"/>
      <c r="J10" s="60"/>
      <c r="K10" s="60"/>
      <c r="L10" s="60"/>
      <c r="M10" s="60"/>
      <c r="N10" s="60"/>
      <c r="O10" s="60"/>
      <c r="P10" s="60"/>
      <c r="Q10" s="59"/>
      <c r="R10" s="60"/>
      <c r="S10" s="60"/>
      <c r="T10" s="60"/>
      <c r="U10" s="60"/>
      <c r="V10" s="60"/>
      <c r="W10" s="60"/>
      <c r="X10" s="61"/>
      <c r="Y10" s="67"/>
      <c r="Z10" s="46"/>
      <c r="AA10" s="46"/>
      <c r="AB10" s="46"/>
      <c r="AC10" s="46"/>
      <c r="AD10" s="46"/>
      <c r="AE10" s="46"/>
      <c r="AF10" s="31"/>
      <c r="AG10" s="67"/>
      <c r="AH10" s="46"/>
      <c r="AI10" s="46"/>
      <c r="AJ10" s="46"/>
      <c r="AK10" s="46"/>
      <c r="AL10" s="46"/>
      <c r="AM10" s="46"/>
      <c r="AN10" s="46"/>
      <c r="AO10" s="31"/>
    </row>
    <row r="11" spans="1:41" ht="15.6" customHeight="1" x14ac:dyDescent="0.25">
      <c r="A11" s="59"/>
      <c r="B11" s="60"/>
      <c r="C11" s="60"/>
      <c r="D11" s="60"/>
      <c r="E11" s="60"/>
      <c r="F11" s="60"/>
      <c r="G11" s="60"/>
      <c r="H11" s="61"/>
      <c r="I11" s="59"/>
      <c r="J11" s="60"/>
      <c r="K11" s="60"/>
      <c r="L11" s="60"/>
      <c r="M11" s="60"/>
      <c r="N11" s="60"/>
      <c r="O11" s="60"/>
      <c r="P11" s="60"/>
      <c r="Q11" s="59"/>
      <c r="R11" s="60"/>
      <c r="S11" s="60"/>
      <c r="T11" s="60"/>
      <c r="U11" s="60"/>
      <c r="V11" s="60"/>
      <c r="W11" s="60"/>
      <c r="X11" s="61"/>
      <c r="Y11" s="67"/>
      <c r="Z11" s="46"/>
      <c r="AA11" s="46"/>
      <c r="AB11" s="46"/>
      <c r="AC11" s="46"/>
      <c r="AD11" s="46"/>
      <c r="AE11" s="46"/>
      <c r="AF11" s="31"/>
      <c r="AG11" s="67"/>
      <c r="AH11" s="46"/>
      <c r="AI11" s="46"/>
      <c r="AJ11" s="46"/>
      <c r="AK11" s="46"/>
      <c r="AL11" s="46"/>
      <c r="AM11" s="46"/>
      <c r="AN11" s="46"/>
      <c r="AO11" s="31"/>
    </row>
    <row r="12" spans="1:41" ht="15.6" customHeight="1" x14ac:dyDescent="0.25">
      <c r="A12" s="59"/>
      <c r="B12" s="60"/>
      <c r="C12" s="60"/>
      <c r="D12" s="60"/>
      <c r="E12" s="60"/>
      <c r="F12" s="60"/>
      <c r="G12" s="60"/>
      <c r="H12" s="61"/>
      <c r="I12" s="59"/>
      <c r="J12" s="60"/>
      <c r="K12" s="60"/>
      <c r="L12" s="60"/>
      <c r="M12" s="60"/>
      <c r="N12" s="60"/>
      <c r="O12" s="60"/>
      <c r="P12" s="60"/>
      <c r="Q12" s="59"/>
      <c r="R12" s="60"/>
      <c r="S12" s="60"/>
      <c r="T12" s="60"/>
      <c r="U12" s="60"/>
      <c r="V12" s="60"/>
      <c r="W12" s="60"/>
      <c r="X12" s="61"/>
      <c r="Y12" s="67"/>
      <c r="Z12" s="46"/>
      <c r="AA12" s="46"/>
      <c r="AB12" s="46"/>
      <c r="AC12" s="46"/>
      <c r="AD12" s="46"/>
      <c r="AE12" s="46"/>
      <c r="AF12" s="31"/>
      <c r="AG12" s="67"/>
      <c r="AH12" s="46"/>
      <c r="AI12" s="46"/>
      <c r="AJ12" s="46"/>
      <c r="AK12" s="46"/>
      <c r="AL12" s="46"/>
      <c r="AM12" s="46"/>
      <c r="AN12" s="46"/>
      <c r="AO12" s="31"/>
    </row>
    <row r="13" spans="1:41" ht="15.6" customHeight="1" x14ac:dyDescent="0.25">
      <c r="A13" s="59"/>
      <c r="B13" s="60"/>
      <c r="C13" s="60"/>
      <c r="D13" s="60"/>
      <c r="E13" s="60"/>
      <c r="F13" s="60"/>
      <c r="G13" s="60"/>
      <c r="H13" s="61"/>
      <c r="I13" s="59"/>
      <c r="J13" s="60"/>
      <c r="K13" s="60"/>
      <c r="L13" s="60"/>
      <c r="M13" s="60"/>
      <c r="N13" s="60"/>
      <c r="O13" s="60"/>
      <c r="P13" s="60"/>
      <c r="Q13" s="59"/>
      <c r="R13" s="60"/>
      <c r="S13" s="60"/>
      <c r="T13" s="60"/>
      <c r="U13" s="60"/>
      <c r="V13" s="60"/>
      <c r="W13" s="60"/>
      <c r="X13" s="61"/>
      <c r="Y13" s="67"/>
      <c r="Z13" s="46"/>
      <c r="AA13" s="46"/>
      <c r="AB13" s="46"/>
      <c r="AC13" s="46"/>
      <c r="AD13" s="46"/>
      <c r="AE13" s="46"/>
      <c r="AF13" s="31"/>
      <c r="AG13" s="67"/>
      <c r="AH13" s="46"/>
      <c r="AI13" s="46"/>
      <c r="AJ13" s="46"/>
      <c r="AK13" s="46"/>
      <c r="AL13" s="46"/>
      <c r="AM13" s="46"/>
      <c r="AN13" s="46"/>
      <c r="AO13" s="31"/>
    </row>
    <row r="14" spans="1:41" ht="15.6" customHeight="1" x14ac:dyDescent="0.25">
      <c r="A14" s="59"/>
      <c r="B14" s="60"/>
      <c r="C14" s="60"/>
      <c r="D14" s="60"/>
      <c r="E14" s="60"/>
      <c r="F14" s="60"/>
      <c r="G14" s="60"/>
      <c r="H14" s="61"/>
      <c r="I14" s="59"/>
      <c r="J14" s="60"/>
      <c r="K14" s="60"/>
      <c r="L14" s="60"/>
      <c r="M14" s="60"/>
      <c r="N14" s="60"/>
      <c r="O14" s="60"/>
      <c r="P14" s="60"/>
      <c r="Q14" s="59"/>
      <c r="R14" s="60"/>
      <c r="S14" s="60"/>
      <c r="T14" s="60"/>
      <c r="U14" s="60"/>
      <c r="V14" s="60"/>
      <c r="W14" s="60"/>
      <c r="X14" s="61"/>
      <c r="Y14" s="67"/>
      <c r="Z14" s="46"/>
      <c r="AA14" s="46"/>
      <c r="AB14" s="46"/>
      <c r="AC14" s="46"/>
      <c r="AD14" s="46"/>
      <c r="AE14" s="46"/>
      <c r="AF14" s="31"/>
      <c r="AG14" s="67"/>
      <c r="AH14" s="46"/>
      <c r="AI14" s="46"/>
      <c r="AJ14" s="46"/>
      <c r="AK14" s="46"/>
      <c r="AL14" s="46"/>
      <c r="AM14" s="46"/>
      <c r="AN14" s="46"/>
      <c r="AO14" s="31"/>
    </row>
    <row r="15" spans="1:41" ht="15.6" customHeight="1" x14ac:dyDescent="0.25">
      <c r="A15" s="59"/>
      <c r="B15" s="60"/>
      <c r="C15" s="60"/>
      <c r="D15" s="60"/>
      <c r="E15" s="60"/>
      <c r="F15" s="60"/>
      <c r="G15" s="60"/>
      <c r="H15" s="61"/>
      <c r="I15" s="59"/>
      <c r="J15" s="60"/>
      <c r="K15" s="60"/>
      <c r="L15" s="60"/>
      <c r="M15" s="60"/>
      <c r="N15" s="60"/>
      <c r="O15" s="60"/>
      <c r="P15" s="60"/>
      <c r="Q15" s="59"/>
      <c r="R15" s="60"/>
      <c r="S15" s="60"/>
      <c r="T15" s="60"/>
      <c r="U15" s="60"/>
      <c r="V15" s="60"/>
      <c r="W15" s="60"/>
      <c r="X15" s="61"/>
      <c r="Y15" s="67"/>
      <c r="Z15" s="46"/>
      <c r="AA15" s="46"/>
      <c r="AB15" s="46"/>
      <c r="AC15" s="46"/>
      <c r="AD15" s="46"/>
      <c r="AE15" s="46"/>
      <c r="AF15" s="31"/>
      <c r="AG15" s="67"/>
      <c r="AH15" s="46"/>
      <c r="AI15" s="46"/>
      <c r="AJ15" s="46"/>
      <c r="AK15" s="46"/>
      <c r="AL15" s="46"/>
      <c r="AM15" s="46"/>
      <c r="AN15" s="46"/>
      <c r="AO15" s="31"/>
    </row>
    <row r="16" spans="1:41" ht="15.6" customHeight="1" x14ac:dyDescent="0.25">
      <c r="A16" s="59"/>
      <c r="B16" s="60"/>
      <c r="C16" s="60"/>
      <c r="D16" s="60"/>
      <c r="E16" s="60"/>
      <c r="F16" s="60"/>
      <c r="G16" s="60"/>
      <c r="H16" s="61"/>
      <c r="I16" s="59"/>
      <c r="J16" s="60"/>
      <c r="K16" s="60"/>
      <c r="L16" s="60"/>
      <c r="M16" s="60"/>
      <c r="N16" s="60"/>
      <c r="O16" s="60"/>
      <c r="P16" s="60"/>
      <c r="Q16" s="59"/>
      <c r="R16" s="60"/>
      <c r="S16" s="60"/>
      <c r="T16" s="60"/>
      <c r="U16" s="60"/>
      <c r="V16" s="60"/>
      <c r="W16" s="60"/>
      <c r="X16" s="61"/>
      <c r="Y16" s="67"/>
      <c r="Z16" s="46"/>
      <c r="AA16" s="46"/>
      <c r="AB16" s="46"/>
      <c r="AC16" s="46"/>
      <c r="AD16" s="46"/>
      <c r="AE16" s="46"/>
      <c r="AF16" s="31"/>
      <c r="AG16" s="67"/>
      <c r="AH16" s="46"/>
      <c r="AI16" s="46"/>
      <c r="AJ16" s="46"/>
      <c r="AK16" s="46"/>
      <c r="AL16" s="46"/>
      <c r="AM16" s="46"/>
      <c r="AN16" s="46"/>
      <c r="AO16" s="31"/>
    </row>
    <row r="17" spans="1:41" ht="15.6" customHeight="1" x14ac:dyDescent="0.25">
      <c r="A17" s="59"/>
      <c r="B17" s="60"/>
      <c r="C17" s="60"/>
      <c r="D17" s="60"/>
      <c r="E17" s="60"/>
      <c r="F17" s="60"/>
      <c r="G17" s="60"/>
      <c r="H17" s="61"/>
      <c r="I17" s="59"/>
      <c r="J17" s="60"/>
      <c r="K17" s="60"/>
      <c r="L17" s="60"/>
      <c r="M17" s="60"/>
      <c r="N17" s="60"/>
      <c r="O17" s="60"/>
      <c r="P17" s="60"/>
      <c r="Q17" s="59"/>
      <c r="R17" s="60"/>
      <c r="S17" s="60"/>
      <c r="T17" s="60"/>
      <c r="U17" s="60"/>
      <c r="V17" s="60"/>
      <c r="W17" s="60"/>
      <c r="X17" s="61"/>
      <c r="Y17" s="67"/>
      <c r="Z17" s="46"/>
      <c r="AA17" s="46"/>
      <c r="AB17" s="46"/>
      <c r="AC17" s="46"/>
      <c r="AD17" s="46"/>
      <c r="AE17" s="46"/>
      <c r="AF17" s="31"/>
      <c r="AG17" s="67"/>
      <c r="AH17" s="46"/>
      <c r="AI17" s="46"/>
      <c r="AJ17" s="46"/>
      <c r="AK17" s="46"/>
      <c r="AL17" s="46"/>
      <c r="AM17" s="46"/>
      <c r="AN17" s="46"/>
      <c r="AO17" s="31"/>
    </row>
    <row r="18" spans="1:41" ht="15.6" customHeight="1" x14ac:dyDescent="0.25">
      <c r="A18" s="59"/>
      <c r="B18" s="60"/>
      <c r="C18" s="60"/>
      <c r="D18" s="60"/>
      <c r="E18" s="60"/>
      <c r="F18" s="60"/>
      <c r="G18" s="60"/>
      <c r="H18" s="61"/>
      <c r="I18" s="59"/>
      <c r="J18" s="60"/>
      <c r="K18" s="60"/>
      <c r="L18" s="60"/>
      <c r="M18" s="60"/>
      <c r="N18" s="60"/>
      <c r="O18" s="60"/>
      <c r="P18" s="60"/>
      <c r="Q18" s="59"/>
      <c r="R18" s="60"/>
      <c r="S18" s="60"/>
      <c r="T18" s="60"/>
      <c r="U18" s="60"/>
      <c r="V18" s="60"/>
      <c r="W18" s="60"/>
      <c r="X18" s="61"/>
      <c r="Y18" s="67"/>
      <c r="Z18" s="46"/>
      <c r="AA18" s="46"/>
      <c r="AB18" s="46"/>
      <c r="AC18" s="46"/>
      <c r="AD18" s="46"/>
      <c r="AE18" s="46"/>
      <c r="AF18" s="31"/>
      <c r="AG18" s="67"/>
      <c r="AH18" s="46"/>
      <c r="AI18" s="46"/>
      <c r="AJ18" s="46"/>
      <c r="AK18" s="46"/>
      <c r="AL18" s="46"/>
      <c r="AM18" s="46"/>
      <c r="AN18" s="46"/>
      <c r="AO18" s="31"/>
    </row>
    <row r="19" spans="1:41" ht="15.6" customHeight="1" x14ac:dyDescent="0.25">
      <c r="A19" s="59"/>
      <c r="B19" s="60"/>
      <c r="C19" s="60"/>
      <c r="D19" s="60"/>
      <c r="E19" s="60"/>
      <c r="F19" s="60"/>
      <c r="G19" s="60"/>
      <c r="H19" s="61"/>
      <c r="I19" s="59"/>
      <c r="J19" s="60"/>
      <c r="K19" s="60"/>
      <c r="L19" s="60"/>
      <c r="M19" s="60"/>
      <c r="N19" s="60"/>
      <c r="O19" s="60"/>
      <c r="P19" s="60"/>
      <c r="Q19" s="59"/>
      <c r="R19" s="60"/>
      <c r="S19" s="60"/>
      <c r="T19" s="60"/>
      <c r="U19" s="60"/>
      <c r="V19" s="60"/>
      <c r="W19" s="60"/>
      <c r="X19" s="61"/>
      <c r="Y19" s="67"/>
      <c r="Z19" s="46"/>
      <c r="AA19" s="46"/>
      <c r="AB19" s="46"/>
      <c r="AC19" s="46"/>
      <c r="AD19" s="46"/>
      <c r="AE19" s="46"/>
      <c r="AF19" s="31"/>
      <c r="AG19" s="67"/>
      <c r="AH19" s="46"/>
      <c r="AI19" s="46"/>
      <c r="AJ19" s="46"/>
      <c r="AK19" s="46"/>
      <c r="AL19" s="46"/>
      <c r="AM19" s="46"/>
      <c r="AN19" s="46"/>
      <c r="AO19" s="31"/>
    </row>
    <row r="20" spans="1:41" ht="15.6" customHeight="1" x14ac:dyDescent="0.25">
      <c r="A20" s="59"/>
      <c r="B20" s="60"/>
      <c r="C20" s="60"/>
      <c r="D20" s="60"/>
      <c r="E20" s="60"/>
      <c r="F20" s="60"/>
      <c r="G20" s="60"/>
      <c r="H20" s="61"/>
      <c r="I20" s="59"/>
      <c r="J20" s="60"/>
      <c r="K20" s="60"/>
      <c r="L20" s="60"/>
      <c r="M20" s="60"/>
      <c r="N20" s="60"/>
      <c r="O20" s="60"/>
      <c r="P20" s="60"/>
      <c r="Q20" s="59"/>
      <c r="R20" s="60"/>
      <c r="S20" s="60"/>
      <c r="T20" s="60"/>
      <c r="U20" s="60"/>
      <c r="V20" s="60"/>
      <c r="W20" s="60"/>
      <c r="X20" s="61"/>
      <c r="Y20" s="67"/>
      <c r="Z20" s="46"/>
      <c r="AA20" s="46"/>
      <c r="AB20" s="46"/>
      <c r="AC20" s="46"/>
      <c r="AD20" s="46"/>
      <c r="AE20" s="46"/>
      <c r="AF20" s="31"/>
      <c r="AG20" s="67"/>
      <c r="AH20" s="46"/>
      <c r="AI20" s="46"/>
      <c r="AJ20" s="46"/>
      <c r="AK20" s="46"/>
      <c r="AL20" s="46"/>
      <c r="AM20" s="46"/>
      <c r="AN20" s="46"/>
      <c r="AO20" s="31"/>
    </row>
    <row r="21" spans="1:41" ht="15.6" customHeight="1" x14ac:dyDescent="0.25">
      <c r="A21" s="59"/>
      <c r="B21" s="60"/>
      <c r="C21" s="60"/>
      <c r="D21" s="60"/>
      <c r="E21" s="60"/>
      <c r="F21" s="60"/>
      <c r="G21" s="60"/>
      <c r="H21" s="61"/>
      <c r="I21" s="59"/>
      <c r="J21" s="60"/>
      <c r="K21" s="60"/>
      <c r="L21" s="60"/>
      <c r="M21" s="60"/>
      <c r="N21" s="60"/>
      <c r="O21" s="60"/>
      <c r="P21" s="60"/>
      <c r="Q21" s="59"/>
      <c r="R21" s="60"/>
      <c r="S21" s="60"/>
      <c r="T21" s="60"/>
      <c r="U21" s="60"/>
      <c r="V21" s="60"/>
      <c r="W21" s="60"/>
      <c r="X21" s="61"/>
      <c r="Y21" s="67"/>
      <c r="Z21" s="46"/>
      <c r="AA21" s="46"/>
      <c r="AB21" s="46"/>
      <c r="AC21" s="46"/>
      <c r="AD21" s="46"/>
      <c r="AE21" s="46"/>
      <c r="AF21" s="31"/>
      <c r="AG21" s="67"/>
      <c r="AH21" s="46"/>
      <c r="AI21" s="46"/>
      <c r="AJ21" s="46"/>
      <c r="AK21" s="46"/>
      <c r="AL21" s="46"/>
      <c r="AM21" s="46"/>
      <c r="AN21" s="46"/>
      <c r="AO21" s="31"/>
    </row>
    <row r="22" spans="1:41" ht="15.6" customHeight="1" x14ac:dyDescent="0.25">
      <c r="A22" s="59"/>
      <c r="B22" s="60"/>
      <c r="C22" s="60"/>
      <c r="D22" s="60"/>
      <c r="E22" s="60"/>
      <c r="F22" s="60"/>
      <c r="G22" s="60"/>
      <c r="H22" s="61"/>
      <c r="I22" s="59"/>
      <c r="J22" s="60"/>
      <c r="K22" s="60"/>
      <c r="L22" s="60"/>
      <c r="M22" s="60"/>
      <c r="N22" s="60"/>
      <c r="O22" s="60"/>
      <c r="P22" s="60"/>
      <c r="Q22" s="59"/>
      <c r="R22" s="60"/>
      <c r="S22" s="60"/>
      <c r="T22" s="60"/>
      <c r="U22" s="60"/>
      <c r="V22" s="60"/>
      <c r="W22" s="60"/>
      <c r="X22" s="61"/>
      <c r="Y22" s="67"/>
      <c r="Z22" s="46"/>
      <c r="AA22" s="46"/>
      <c r="AB22" s="46"/>
      <c r="AC22" s="46"/>
      <c r="AD22" s="46"/>
      <c r="AE22" s="46"/>
      <c r="AF22" s="31"/>
      <c r="AG22" s="67"/>
      <c r="AH22" s="46"/>
      <c r="AI22" s="46"/>
      <c r="AJ22" s="46"/>
      <c r="AK22" s="46"/>
      <c r="AL22" s="46"/>
      <c r="AM22" s="46"/>
      <c r="AN22" s="46"/>
      <c r="AO22" s="31"/>
    </row>
    <row r="23" spans="1:41" ht="15.6" customHeight="1" x14ac:dyDescent="0.25">
      <c r="A23" s="59"/>
      <c r="B23" s="60"/>
      <c r="C23" s="60"/>
      <c r="D23" s="60"/>
      <c r="E23" s="60"/>
      <c r="F23" s="60"/>
      <c r="G23" s="60"/>
      <c r="H23" s="61"/>
      <c r="I23" s="59"/>
      <c r="J23" s="60"/>
      <c r="K23" s="60"/>
      <c r="L23" s="60"/>
      <c r="M23" s="60"/>
      <c r="N23" s="60"/>
      <c r="O23" s="60"/>
      <c r="P23" s="60"/>
      <c r="Q23" s="59"/>
      <c r="R23" s="60"/>
      <c r="S23" s="60"/>
      <c r="T23" s="60"/>
      <c r="U23" s="60"/>
      <c r="V23" s="60"/>
      <c r="W23" s="60"/>
      <c r="X23" s="61"/>
      <c r="Y23" s="67"/>
      <c r="Z23" s="46"/>
      <c r="AA23" s="46"/>
      <c r="AB23" s="46"/>
      <c r="AC23" s="46"/>
      <c r="AD23" s="46"/>
      <c r="AE23" s="46"/>
      <c r="AF23" s="31"/>
      <c r="AG23" s="67"/>
      <c r="AH23" s="46"/>
      <c r="AI23" s="46"/>
      <c r="AJ23" s="46"/>
      <c r="AK23" s="46"/>
      <c r="AL23" s="46"/>
      <c r="AM23" s="46"/>
      <c r="AN23" s="46"/>
      <c r="AO23" s="31"/>
    </row>
    <row r="24" spans="1:41" ht="15.6" customHeight="1" x14ac:dyDescent="0.25">
      <c r="A24" s="23"/>
      <c r="B24" s="65" t="s">
        <v>9</v>
      </c>
      <c r="C24" s="65"/>
      <c r="D24" s="65"/>
      <c r="E24" s="65"/>
      <c r="F24" s="65"/>
      <c r="G24" s="66"/>
      <c r="H24" s="25"/>
      <c r="I24" s="59"/>
      <c r="J24" s="65" t="s">
        <v>10</v>
      </c>
      <c r="K24" s="60"/>
      <c r="L24" s="60"/>
      <c r="M24" s="60"/>
      <c r="N24" s="60"/>
      <c r="O24" s="60"/>
      <c r="P24" s="60"/>
      <c r="Q24" s="59"/>
      <c r="R24" s="65" t="s">
        <v>11</v>
      </c>
      <c r="S24" s="60"/>
      <c r="T24" s="60"/>
      <c r="U24" s="60"/>
      <c r="V24" s="60"/>
      <c r="W24" s="60"/>
      <c r="X24" s="61"/>
      <c r="Y24" s="67"/>
      <c r="Z24" s="65" t="s">
        <v>12</v>
      </c>
      <c r="AA24" s="46"/>
      <c r="AB24" s="46"/>
      <c r="AC24" s="46"/>
      <c r="AD24" s="46"/>
      <c r="AE24" s="46"/>
      <c r="AF24" s="31"/>
      <c r="AG24" s="67"/>
      <c r="AH24" s="65" t="s">
        <v>13</v>
      </c>
      <c r="AI24" s="46"/>
      <c r="AJ24" s="46"/>
      <c r="AK24" s="46"/>
      <c r="AL24" s="46"/>
      <c r="AM24" s="46"/>
      <c r="AN24" s="46"/>
      <c r="AO24" s="31"/>
    </row>
    <row r="25" spans="1:41" ht="15.6" customHeight="1" x14ac:dyDescent="0.25">
      <c r="A25" s="59"/>
      <c r="B25" s="60"/>
      <c r="C25" s="60"/>
      <c r="D25" s="60"/>
      <c r="E25" s="60"/>
      <c r="F25" s="60"/>
      <c r="G25" s="60"/>
      <c r="H25" s="61"/>
      <c r="I25" s="59"/>
      <c r="J25" s="60"/>
      <c r="K25" s="60"/>
      <c r="L25" s="60"/>
      <c r="M25" s="60"/>
      <c r="N25" s="60"/>
      <c r="O25" s="60"/>
      <c r="P25" s="60"/>
      <c r="Q25" s="59"/>
      <c r="R25" s="60"/>
      <c r="S25" s="60"/>
      <c r="T25" s="60"/>
      <c r="U25" s="60"/>
      <c r="V25" s="60"/>
      <c r="W25" s="60"/>
      <c r="X25" s="61"/>
      <c r="Y25" s="67"/>
      <c r="Z25" s="46"/>
      <c r="AA25" s="46"/>
      <c r="AB25" s="46"/>
      <c r="AC25" s="46"/>
      <c r="AD25" s="46"/>
      <c r="AE25" s="46"/>
      <c r="AF25" s="31"/>
      <c r="AG25" s="67"/>
      <c r="AH25" s="46"/>
      <c r="AI25" s="46"/>
      <c r="AJ25" s="46"/>
      <c r="AK25" s="46"/>
      <c r="AL25" s="46"/>
      <c r="AM25" s="46"/>
      <c r="AN25" s="46"/>
      <c r="AO25" s="31"/>
    </row>
    <row r="26" spans="1:41" ht="15.6" customHeight="1" x14ac:dyDescent="0.25">
      <c r="A26" s="59"/>
      <c r="B26" s="60"/>
      <c r="C26" s="60"/>
      <c r="D26" s="60"/>
      <c r="E26" s="60"/>
      <c r="F26" s="60"/>
      <c r="G26" s="60"/>
      <c r="H26" s="61"/>
      <c r="I26" s="59"/>
      <c r="J26" s="60"/>
      <c r="K26" s="60"/>
      <c r="L26" s="60"/>
      <c r="M26" s="60"/>
      <c r="N26" s="60"/>
      <c r="O26" s="60"/>
      <c r="P26" s="60"/>
      <c r="Q26" s="59"/>
      <c r="R26" s="60"/>
      <c r="S26" s="60"/>
      <c r="T26" s="60"/>
      <c r="U26" s="60"/>
      <c r="V26" s="60"/>
      <c r="W26" s="60"/>
      <c r="X26" s="61"/>
      <c r="Y26" s="67"/>
      <c r="Z26" s="46"/>
      <c r="AA26" s="46"/>
      <c r="AB26" s="46"/>
      <c r="AC26" s="46"/>
      <c r="AD26" s="46"/>
      <c r="AE26" s="46"/>
      <c r="AF26" s="31"/>
      <c r="AG26" s="67"/>
      <c r="AH26" s="46"/>
      <c r="AI26" s="46"/>
      <c r="AJ26" s="46"/>
      <c r="AK26" s="46"/>
      <c r="AL26" s="46"/>
      <c r="AM26" s="46"/>
      <c r="AN26" s="46"/>
      <c r="AO26" s="31"/>
    </row>
    <row r="27" spans="1:41" ht="15.6" customHeight="1" x14ac:dyDescent="0.25">
      <c r="A27" s="59"/>
      <c r="B27" s="60"/>
      <c r="C27" s="60"/>
      <c r="D27" s="60"/>
      <c r="E27" s="60"/>
      <c r="F27" s="60"/>
      <c r="G27" s="60"/>
      <c r="H27" s="61"/>
      <c r="I27" s="59"/>
      <c r="J27" s="60"/>
      <c r="K27" s="60"/>
      <c r="L27" s="60"/>
      <c r="M27" s="60"/>
      <c r="N27" s="60"/>
      <c r="O27" s="60"/>
      <c r="P27" s="60"/>
      <c r="Q27" s="59"/>
      <c r="R27" s="60"/>
      <c r="S27" s="60"/>
      <c r="T27" s="60"/>
      <c r="U27" s="60"/>
      <c r="V27" s="60"/>
      <c r="W27" s="60"/>
      <c r="X27" s="61"/>
      <c r="Y27" s="67"/>
      <c r="Z27" s="46"/>
      <c r="AA27" s="46"/>
      <c r="AB27" s="46"/>
      <c r="AC27" s="46"/>
      <c r="AD27" s="46"/>
      <c r="AE27" s="46"/>
      <c r="AF27" s="31"/>
      <c r="AG27" s="67"/>
      <c r="AH27" s="46"/>
      <c r="AI27" s="46"/>
      <c r="AJ27" s="46"/>
      <c r="AK27" s="46"/>
      <c r="AL27" s="46"/>
      <c r="AM27" s="46"/>
      <c r="AN27" s="46"/>
      <c r="AO27" s="31"/>
    </row>
    <row r="28" spans="1:41" ht="15.6" customHeight="1" x14ac:dyDescent="0.25">
      <c r="A28" s="59"/>
      <c r="B28" s="60"/>
      <c r="C28" s="60"/>
      <c r="D28" s="60"/>
      <c r="E28" s="60"/>
      <c r="F28" s="60"/>
      <c r="G28" s="60"/>
      <c r="H28" s="61"/>
      <c r="I28" s="59"/>
      <c r="J28" s="60"/>
      <c r="K28" s="60"/>
      <c r="L28" s="60"/>
      <c r="M28" s="60"/>
      <c r="N28" s="60"/>
      <c r="O28" s="60"/>
      <c r="P28" s="60"/>
      <c r="Q28" s="59"/>
      <c r="R28" s="60"/>
      <c r="S28" s="60"/>
      <c r="T28" s="60"/>
      <c r="U28" s="60"/>
      <c r="V28" s="60"/>
      <c r="W28" s="60"/>
      <c r="X28" s="61"/>
      <c r="Y28" s="67"/>
      <c r="Z28" s="46"/>
      <c r="AA28" s="46"/>
      <c r="AB28" s="46"/>
      <c r="AC28" s="46"/>
      <c r="AD28" s="46"/>
      <c r="AE28" s="46"/>
      <c r="AF28" s="31"/>
      <c r="AG28" s="67"/>
      <c r="AH28" s="46"/>
      <c r="AI28" s="46"/>
      <c r="AJ28" s="46"/>
      <c r="AK28" s="46"/>
      <c r="AL28" s="46"/>
      <c r="AM28" s="46"/>
      <c r="AN28" s="46"/>
      <c r="AO28" s="31"/>
    </row>
    <row r="29" spans="1:41" ht="15.6" customHeight="1" x14ac:dyDescent="0.25">
      <c r="A29" s="59"/>
      <c r="B29" s="60"/>
      <c r="C29" s="60"/>
      <c r="D29" s="60"/>
      <c r="E29" s="60"/>
      <c r="F29" s="60"/>
      <c r="G29" s="60"/>
      <c r="H29" s="61"/>
      <c r="I29" s="59"/>
      <c r="J29" s="60"/>
      <c r="K29" s="60"/>
      <c r="L29" s="60"/>
      <c r="M29" s="60"/>
      <c r="N29" s="60"/>
      <c r="O29" s="60"/>
      <c r="P29" s="60"/>
      <c r="Q29" s="59"/>
      <c r="R29" s="60"/>
      <c r="S29" s="60"/>
      <c r="T29" s="60"/>
      <c r="U29" s="60"/>
      <c r="V29" s="60"/>
      <c r="W29" s="60"/>
      <c r="X29" s="61"/>
      <c r="Y29" s="67"/>
      <c r="Z29" s="46"/>
      <c r="AA29" s="46"/>
      <c r="AB29" s="46"/>
      <c r="AC29" s="46"/>
      <c r="AD29" s="46"/>
      <c r="AE29" s="46"/>
      <c r="AF29" s="31"/>
      <c r="AG29" s="67"/>
      <c r="AH29" s="46"/>
      <c r="AI29" s="46"/>
      <c r="AJ29" s="46"/>
      <c r="AK29" s="46"/>
      <c r="AL29" s="46"/>
      <c r="AM29" s="46"/>
      <c r="AN29" s="46"/>
      <c r="AO29" s="31"/>
    </row>
    <row r="30" spans="1:41" ht="15.6" customHeight="1" x14ac:dyDescent="0.25">
      <c r="A30" s="59"/>
      <c r="B30" s="60"/>
      <c r="C30" s="60"/>
      <c r="D30" s="60"/>
      <c r="E30" s="60"/>
      <c r="F30" s="60"/>
      <c r="G30" s="60"/>
      <c r="H30" s="61"/>
      <c r="I30" s="59"/>
      <c r="J30" s="60"/>
      <c r="K30" s="60"/>
      <c r="L30" s="60"/>
      <c r="M30" s="60"/>
      <c r="N30" s="60"/>
      <c r="O30" s="60"/>
      <c r="P30" s="60"/>
      <c r="Q30" s="59"/>
      <c r="R30" s="60"/>
      <c r="S30" s="60"/>
      <c r="T30" s="60"/>
      <c r="U30" s="60"/>
      <c r="V30" s="60"/>
      <c r="W30" s="60"/>
      <c r="X30" s="61"/>
      <c r="Y30" s="67"/>
      <c r="Z30" s="46"/>
      <c r="AA30" s="46"/>
      <c r="AB30" s="46"/>
      <c r="AC30" s="46"/>
      <c r="AD30" s="46"/>
      <c r="AE30" s="46"/>
      <c r="AF30" s="31"/>
      <c r="AG30" s="67"/>
      <c r="AH30" s="46"/>
      <c r="AI30" s="46"/>
      <c r="AJ30" s="46"/>
      <c r="AK30" s="46"/>
      <c r="AL30" s="46"/>
      <c r="AM30" s="46"/>
      <c r="AN30" s="46"/>
      <c r="AO30" s="31"/>
    </row>
    <row r="31" spans="1:41" ht="15.6" customHeight="1" x14ac:dyDescent="0.25">
      <c r="A31" s="59"/>
      <c r="B31" s="60"/>
      <c r="C31" s="60"/>
      <c r="D31" s="60"/>
      <c r="E31" s="60"/>
      <c r="F31" s="60"/>
      <c r="G31" s="60"/>
      <c r="H31" s="61"/>
      <c r="I31" s="59"/>
      <c r="J31" s="60"/>
      <c r="K31" s="60"/>
      <c r="L31" s="60"/>
      <c r="M31" s="60"/>
      <c r="N31" s="60"/>
      <c r="O31" s="60"/>
      <c r="P31" s="60"/>
      <c r="Q31" s="59"/>
      <c r="R31" s="60"/>
      <c r="S31" s="60"/>
      <c r="T31" s="60"/>
      <c r="U31" s="60"/>
      <c r="V31" s="60"/>
      <c r="W31" s="60"/>
      <c r="X31" s="61"/>
      <c r="Y31" s="67"/>
      <c r="Z31" s="46"/>
      <c r="AA31" s="46"/>
      <c r="AB31" s="46"/>
      <c r="AC31" s="46"/>
      <c r="AD31" s="46"/>
      <c r="AE31" s="46"/>
      <c r="AF31" s="31"/>
      <c r="AG31" s="67"/>
      <c r="AH31" s="46"/>
      <c r="AI31" s="46"/>
      <c r="AJ31" s="46"/>
      <c r="AK31" s="46"/>
      <c r="AL31" s="46"/>
      <c r="AM31" s="46"/>
      <c r="AN31" s="46"/>
      <c r="AO31" s="31"/>
    </row>
    <row r="32" spans="1:41" ht="15.6" customHeight="1" x14ac:dyDescent="0.25">
      <c r="A32" s="59"/>
      <c r="B32" s="60"/>
      <c r="C32" s="60"/>
      <c r="D32" s="60"/>
      <c r="E32" s="60"/>
      <c r="F32" s="60"/>
      <c r="G32" s="60"/>
      <c r="H32" s="61"/>
      <c r="I32" s="59"/>
      <c r="J32" s="60"/>
      <c r="K32" s="60"/>
      <c r="L32" s="60"/>
      <c r="M32" s="60"/>
      <c r="N32" s="60"/>
      <c r="O32" s="60"/>
      <c r="P32" s="60"/>
      <c r="Q32" s="59"/>
      <c r="R32" s="60"/>
      <c r="S32" s="60"/>
      <c r="T32" s="60"/>
      <c r="U32" s="60"/>
      <c r="V32" s="60"/>
      <c r="W32" s="60"/>
      <c r="X32" s="61"/>
      <c r="Y32" s="67"/>
      <c r="Z32" s="46"/>
      <c r="AA32" s="46"/>
      <c r="AB32" s="46"/>
      <c r="AC32" s="46"/>
      <c r="AD32" s="46"/>
      <c r="AE32" s="46"/>
      <c r="AF32" s="31"/>
      <c r="AG32" s="67"/>
      <c r="AH32" s="46"/>
      <c r="AI32" s="46"/>
      <c r="AJ32" s="46"/>
      <c r="AK32" s="46"/>
      <c r="AL32" s="46"/>
      <c r="AM32" s="46"/>
      <c r="AN32" s="46"/>
      <c r="AO32" s="31"/>
    </row>
    <row r="33" spans="1:41" ht="15.6" customHeight="1" x14ac:dyDescent="0.25">
      <c r="A33" s="59"/>
      <c r="B33" s="60"/>
      <c r="C33" s="60"/>
      <c r="D33" s="60"/>
      <c r="E33" s="60"/>
      <c r="F33" s="60"/>
      <c r="G33" s="60"/>
      <c r="H33" s="61"/>
      <c r="I33" s="59"/>
      <c r="J33" s="60"/>
      <c r="K33" s="60"/>
      <c r="L33" s="60"/>
      <c r="M33" s="60"/>
      <c r="N33" s="60"/>
      <c r="O33" s="60"/>
      <c r="P33" s="60"/>
      <c r="Q33" s="59"/>
      <c r="R33" s="60"/>
      <c r="S33" s="60"/>
      <c r="T33" s="60"/>
      <c r="U33" s="60"/>
      <c r="V33" s="60"/>
      <c r="W33" s="60"/>
      <c r="X33" s="61"/>
      <c r="Y33" s="67"/>
      <c r="Z33" s="46"/>
      <c r="AA33" s="46"/>
      <c r="AB33" s="46"/>
      <c r="AC33" s="46"/>
      <c r="AD33" s="46"/>
      <c r="AE33" s="46"/>
      <c r="AF33" s="31"/>
      <c r="AG33" s="67"/>
      <c r="AH33" s="46"/>
      <c r="AI33" s="46"/>
      <c r="AJ33" s="46"/>
      <c r="AK33" s="46"/>
      <c r="AL33" s="46"/>
      <c r="AM33" s="46"/>
      <c r="AN33" s="46"/>
      <c r="AO33" s="31"/>
    </row>
    <row r="34" spans="1:41" ht="15.6" customHeight="1" x14ac:dyDescent="0.25">
      <c r="A34" s="59"/>
      <c r="B34" s="60"/>
      <c r="C34" s="60"/>
      <c r="D34" s="60"/>
      <c r="E34" s="60"/>
      <c r="F34" s="60"/>
      <c r="G34" s="60"/>
      <c r="H34" s="61"/>
      <c r="I34" s="59"/>
      <c r="J34" s="60"/>
      <c r="K34" s="60"/>
      <c r="L34" s="60"/>
      <c r="M34" s="60"/>
      <c r="N34" s="60"/>
      <c r="O34" s="60"/>
      <c r="P34" s="60"/>
      <c r="Q34" s="59"/>
      <c r="R34" s="60"/>
      <c r="S34" s="60"/>
      <c r="T34" s="60"/>
      <c r="U34" s="60"/>
      <c r="V34" s="60"/>
      <c r="W34" s="60"/>
      <c r="X34" s="61"/>
      <c r="Y34" s="67"/>
      <c r="Z34" s="46"/>
      <c r="AA34" s="46"/>
      <c r="AB34" s="46"/>
      <c r="AC34" s="46"/>
      <c r="AD34" s="46"/>
      <c r="AE34" s="46"/>
      <c r="AF34" s="31"/>
      <c r="AG34" s="67"/>
      <c r="AH34" s="46"/>
      <c r="AI34" s="46"/>
      <c r="AJ34" s="46"/>
      <c r="AK34" s="46"/>
      <c r="AL34" s="46"/>
      <c r="AM34" s="46"/>
      <c r="AN34" s="46"/>
      <c r="AO34" s="31"/>
    </row>
    <row r="35" spans="1:41" ht="15.6" customHeight="1" x14ac:dyDescent="0.25">
      <c r="A35" s="59"/>
      <c r="B35" s="60"/>
      <c r="C35" s="60"/>
      <c r="D35" s="60"/>
      <c r="E35" s="60"/>
      <c r="F35" s="60"/>
      <c r="G35" s="60"/>
      <c r="H35" s="61"/>
      <c r="I35" s="59"/>
      <c r="J35" s="60"/>
      <c r="K35" s="60"/>
      <c r="L35" s="60"/>
      <c r="M35" s="60"/>
      <c r="N35" s="60"/>
      <c r="O35" s="60"/>
      <c r="P35" s="60"/>
      <c r="Q35" s="59"/>
      <c r="R35" s="60"/>
      <c r="S35" s="60"/>
      <c r="T35" s="60"/>
      <c r="U35" s="60"/>
      <c r="V35" s="60"/>
      <c r="W35" s="60"/>
      <c r="X35" s="61"/>
      <c r="Y35" s="67"/>
      <c r="Z35" s="46"/>
      <c r="AA35" s="46"/>
      <c r="AB35" s="46"/>
      <c r="AC35" s="46"/>
      <c r="AD35" s="46"/>
      <c r="AE35" s="46"/>
      <c r="AF35" s="31"/>
      <c r="AG35" s="67"/>
      <c r="AH35" s="46"/>
      <c r="AI35" s="46"/>
      <c r="AJ35" s="46"/>
      <c r="AK35" s="46"/>
      <c r="AL35" s="46"/>
      <c r="AM35" s="46"/>
      <c r="AN35" s="46"/>
      <c r="AO35" s="31"/>
    </row>
    <row r="36" spans="1:41" ht="15.6" customHeight="1" x14ac:dyDescent="0.25">
      <c r="A36" s="59"/>
      <c r="B36" s="60"/>
      <c r="C36" s="60"/>
      <c r="D36" s="60"/>
      <c r="E36" s="60"/>
      <c r="F36" s="60"/>
      <c r="G36" s="60"/>
      <c r="H36" s="61"/>
      <c r="I36" s="59"/>
      <c r="J36" s="60"/>
      <c r="K36" s="60"/>
      <c r="L36" s="60"/>
      <c r="M36" s="60"/>
      <c r="N36" s="60"/>
      <c r="O36" s="60"/>
      <c r="P36" s="60"/>
      <c r="Q36" s="59"/>
      <c r="R36" s="60"/>
      <c r="S36" s="60"/>
      <c r="T36" s="60"/>
      <c r="U36" s="60"/>
      <c r="V36" s="60"/>
      <c r="W36" s="60"/>
      <c r="X36" s="61"/>
      <c r="Y36" s="67"/>
      <c r="Z36" s="46"/>
      <c r="AA36" s="46"/>
      <c r="AB36" s="46"/>
      <c r="AC36" s="46"/>
      <c r="AD36" s="46"/>
      <c r="AE36" s="46"/>
      <c r="AF36" s="31"/>
      <c r="AG36" s="67"/>
      <c r="AH36" s="46"/>
      <c r="AI36" s="46"/>
      <c r="AJ36" s="46"/>
      <c r="AK36" s="46"/>
      <c r="AL36" s="46"/>
      <c r="AM36" s="46"/>
      <c r="AN36" s="46"/>
      <c r="AO36" s="31"/>
    </row>
    <row r="37" spans="1:41" ht="15.6" customHeight="1" x14ac:dyDescent="0.25">
      <c r="A37" s="59"/>
      <c r="B37" s="60"/>
      <c r="C37" s="60"/>
      <c r="D37" s="60"/>
      <c r="E37" s="60"/>
      <c r="F37" s="60"/>
      <c r="G37" s="60"/>
      <c r="H37" s="61"/>
      <c r="I37" s="59"/>
      <c r="J37" s="60"/>
      <c r="K37" s="60"/>
      <c r="L37" s="60"/>
      <c r="M37" s="60"/>
      <c r="N37" s="60"/>
      <c r="O37" s="60"/>
      <c r="P37" s="60"/>
      <c r="Q37" s="59"/>
      <c r="R37" s="60"/>
      <c r="S37" s="60"/>
      <c r="T37" s="60"/>
      <c r="U37" s="60"/>
      <c r="V37" s="60"/>
      <c r="W37" s="60"/>
      <c r="X37" s="61"/>
      <c r="Y37" s="67"/>
      <c r="Z37" s="46"/>
      <c r="AA37" s="46"/>
      <c r="AB37" s="46"/>
      <c r="AC37" s="46"/>
      <c r="AD37" s="46"/>
      <c r="AE37" s="46"/>
      <c r="AF37" s="31"/>
      <c r="AG37" s="67"/>
      <c r="AH37" s="46"/>
      <c r="AI37" s="46"/>
      <c r="AJ37" s="46"/>
      <c r="AK37" s="46"/>
      <c r="AL37" s="46"/>
      <c r="AM37" s="46"/>
      <c r="AN37" s="46"/>
      <c r="AO37" s="31"/>
    </row>
    <row r="38" spans="1:41" ht="15.6" customHeight="1" x14ac:dyDescent="0.25">
      <c r="A38" s="59"/>
      <c r="B38" s="60"/>
      <c r="C38" s="60"/>
      <c r="D38" s="60"/>
      <c r="E38" s="60"/>
      <c r="F38" s="60"/>
      <c r="G38" s="60"/>
      <c r="H38" s="61"/>
      <c r="I38" s="59"/>
      <c r="J38" s="60"/>
      <c r="K38" s="60"/>
      <c r="L38" s="60"/>
      <c r="M38" s="60"/>
      <c r="N38" s="60"/>
      <c r="O38" s="60"/>
      <c r="P38" s="60"/>
      <c r="Q38" s="59"/>
      <c r="R38" s="60"/>
      <c r="S38" s="60"/>
      <c r="T38" s="60"/>
      <c r="U38" s="60"/>
      <c r="V38" s="60"/>
      <c r="W38" s="60"/>
      <c r="X38" s="61"/>
      <c r="Y38" s="67"/>
      <c r="Z38" s="46"/>
      <c r="AA38" s="46"/>
      <c r="AB38" s="46"/>
      <c r="AC38" s="46"/>
      <c r="AD38" s="46"/>
      <c r="AE38" s="46"/>
      <c r="AF38" s="31"/>
      <c r="AG38" s="67"/>
      <c r="AH38" s="46"/>
      <c r="AI38" s="46"/>
      <c r="AJ38" s="46"/>
      <c r="AK38" s="46"/>
      <c r="AL38" s="46"/>
      <c r="AM38" s="46"/>
      <c r="AN38" s="46"/>
      <c r="AO38" s="31"/>
    </row>
    <row r="39" spans="1:41" ht="15.6" customHeight="1" x14ac:dyDescent="0.25">
      <c r="A39" s="59"/>
      <c r="B39" s="60"/>
      <c r="C39" s="60"/>
      <c r="D39" s="60"/>
      <c r="E39" s="60"/>
      <c r="F39" s="60"/>
      <c r="G39" s="60"/>
      <c r="H39" s="61"/>
      <c r="I39" s="59"/>
      <c r="J39" s="60"/>
      <c r="K39" s="60"/>
      <c r="L39" s="60"/>
      <c r="M39" s="60"/>
      <c r="N39" s="60"/>
      <c r="O39" s="60"/>
      <c r="P39" s="60"/>
      <c r="Q39" s="59"/>
      <c r="R39" s="60"/>
      <c r="S39" s="60"/>
      <c r="T39" s="60"/>
      <c r="U39" s="60"/>
      <c r="V39" s="60"/>
      <c r="W39" s="60"/>
      <c r="X39" s="61"/>
      <c r="Y39" s="67"/>
      <c r="Z39" s="46"/>
      <c r="AA39" s="46"/>
      <c r="AB39" s="46"/>
      <c r="AC39" s="46"/>
      <c r="AD39" s="46"/>
      <c r="AE39" s="46"/>
      <c r="AF39" s="31"/>
      <c r="AG39" s="67"/>
      <c r="AH39" s="46"/>
      <c r="AI39" s="46"/>
      <c r="AJ39" s="46"/>
      <c r="AK39" s="46"/>
      <c r="AL39" s="46"/>
      <c r="AM39" s="46"/>
      <c r="AN39" s="46"/>
      <c r="AO39" s="31"/>
    </row>
    <row r="40" spans="1:41" ht="15.6" customHeight="1" x14ac:dyDescent="0.25">
      <c r="A40" s="73">
        <v>44959</v>
      </c>
      <c r="B40" s="74" t="s">
        <v>14</v>
      </c>
      <c r="C40" s="75"/>
      <c r="D40" s="75"/>
      <c r="E40" s="76"/>
      <c r="F40" s="75"/>
      <c r="G40" s="75"/>
      <c r="H40" s="77"/>
      <c r="I40" s="60"/>
      <c r="J40" s="60"/>
      <c r="K40" s="60"/>
      <c r="L40" s="60"/>
      <c r="M40" s="60"/>
      <c r="N40" s="60"/>
      <c r="O40" s="60"/>
      <c r="P40" s="60"/>
      <c r="Q40" s="59"/>
      <c r="R40" s="60"/>
      <c r="S40" s="60"/>
      <c r="T40" s="60"/>
      <c r="U40" s="60"/>
      <c r="V40" s="60"/>
      <c r="W40" s="60"/>
      <c r="X40" s="61"/>
      <c r="Y40" s="67"/>
      <c r="Z40" s="46"/>
      <c r="AA40" s="46"/>
      <c r="AB40" s="46"/>
      <c r="AC40" s="46"/>
      <c r="AD40" s="46"/>
      <c r="AE40" s="46"/>
      <c r="AF40" s="31"/>
      <c r="AG40" s="67"/>
      <c r="AH40" s="46"/>
      <c r="AI40" s="46"/>
      <c r="AJ40" s="46"/>
      <c r="AK40" s="46"/>
      <c r="AL40" s="46"/>
      <c r="AM40" s="46"/>
      <c r="AN40" s="46"/>
      <c r="AO40" s="31"/>
    </row>
    <row r="41" spans="1:41" ht="15.6" customHeight="1" x14ac:dyDescent="0.25">
      <c r="A41" s="59"/>
      <c r="B41" s="60"/>
      <c r="C41" s="60"/>
      <c r="D41" s="60"/>
      <c r="E41" s="60"/>
      <c r="F41" s="60"/>
      <c r="G41" s="60"/>
      <c r="H41" s="61"/>
      <c r="I41" s="59"/>
      <c r="J41" s="60"/>
      <c r="K41" s="60"/>
      <c r="L41" s="60"/>
      <c r="M41" s="60"/>
      <c r="N41" s="60"/>
      <c r="O41" s="60"/>
      <c r="P41" s="60"/>
      <c r="Q41" s="59"/>
      <c r="R41" s="60"/>
      <c r="S41" s="60"/>
      <c r="T41" s="60"/>
      <c r="U41" s="60"/>
      <c r="V41" s="60"/>
      <c r="W41" s="60"/>
      <c r="X41" s="61"/>
      <c r="Y41" s="67"/>
      <c r="Z41" s="46"/>
      <c r="AA41" s="46"/>
      <c r="AB41" s="46"/>
      <c r="AC41" s="46"/>
      <c r="AD41" s="46"/>
      <c r="AE41" s="46"/>
      <c r="AF41" s="31"/>
      <c r="AG41" s="67"/>
      <c r="AH41" s="46"/>
      <c r="AI41" s="46"/>
      <c r="AJ41" s="46"/>
      <c r="AK41" s="46"/>
      <c r="AL41" s="46"/>
      <c r="AM41" s="46"/>
      <c r="AN41" s="46"/>
      <c r="AO41" s="31"/>
    </row>
    <row r="42" spans="1:41" ht="15.6" customHeight="1" x14ac:dyDescent="0.25">
      <c r="A42" s="59"/>
      <c r="B42" s="60"/>
      <c r="C42" s="60"/>
      <c r="D42" s="60"/>
      <c r="E42" s="60"/>
      <c r="F42" s="60"/>
      <c r="G42" s="60"/>
      <c r="H42" s="61"/>
      <c r="I42" s="59"/>
      <c r="J42" s="60"/>
      <c r="K42" s="60"/>
      <c r="L42" s="60"/>
      <c r="M42" s="60"/>
      <c r="N42" s="60"/>
      <c r="O42" s="60"/>
      <c r="P42" s="60"/>
      <c r="Q42" s="59"/>
      <c r="R42" s="60"/>
      <c r="S42" s="60"/>
      <c r="T42" s="60"/>
      <c r="U42" s="60"/>
      <c r="V42" s="60"/>
      <c r="W42" s="60"/>
      <c r="X42" s="61"/>
      <c r="Y42" s="67"/>
      <c r="Z42" s="46"/>
      <c r="AA42" s="46"/>
      <c r="AB42" s="46"/>
      <c r="AC42" s="46"/>
      <c r="AD42" s="46"/>
      <c r="AE42" s="46"/>
      <c r="AF42" s="31"/>
      <c r="AG42" s="67"/>
      <c r="AH42" s="46"/>
      <c r="AI42" s="46"/>
      <c r="AJ42" s="46"/>
      <c r="AK42" s="46"/>
      <c r="AL42" s="46"/>
      <c r="AM42" s="46"/>
      <c r="AN42" s="46"/>
      <c r="AO42" s="31"/>
    </row>
    <row r="43" spans="1:41" ht="15.6" customHeight="1" x14ac:dyDescent="0.25">
      <c r="A43" s="59"/>
      <c r="B43" s="60"/>
      <c r="C43" s="60"/>
      <c r="D43" s="60"/>
      <c r="E43" s="60"/>
      <c r="F43" s="60"/>
      <c r="G43" s="60"/>
      <c r="H43" s="61"/>
      <c r="I43" s="59"/>
      <c r="J43" s="60"/>
      <c r="K43" s="60"/>
      <c r="L43" s="60"/>
      <c r="M43" s="60"/>
      <c r="N43" s="60"/>
      <c r="O43" s="60"/>
      <c r="P43" s="60"/>
      <c r="Q43" s="59"/>
      <c r="R43" s="60"/>
      <c r="S43" s="60"/>
      <c r="T43" s="60"/>
      <c r="U43" s="60"/>
      <c r="V43" s="60"/>
      <c r="W43" s="60"/>
      <c r="X43" s="61"/>
      <c r="Y43" s="67"/>
      <c r="Z43" s="46"/>
      <c r="AA43" s="46"/>
      <c r="AB43" s="46"/>
      <c r="AC43" s="46"/>
      <c r="AD43" s="46"/>
      <c r="AE43" s="46"/>
      <c r="AF43" s="31"/>
      <c r="AG43" s="67"/>
      <c r="AH43" s="46"/>
      <c r="AI43" s="46"/>
      <c r="AJ43" s="46"/>
      <c r="AK43" s="46"/>
      <c r="AL43" s="46"/>
      <c r="AM43" s="46"/>
      <c r="AN43" s="46"/>
      <c r="AO43" s="31"/>
    </row>
    <row r="44" spans="1:41" ht="15.6" customHeight="1" x14ac:dyDescent="0.25">
      <c r="A44" s="59"/>
      <c r="B44" s="60"/>
      <c r="C44" s="60"/>
      <c r="D44" s="60"/>
      <c r="E44" s="60"/>
      <c r="F44" s="60"/>
      <c r="G44" s="60"/>
      <c r="H44" s="61"/>
      <c r="I44" s="59"/>
      <c r="J44" s="60"/>
      <c r="K44" s="60"/>
      <c r="L44" s="60"/>
      <c r="M44" s="60"/>
      <c r="N44" s="60"/>
      <c r="O44" s="60"/>
      <c r="P44" s="60"/>
      <c r="Q44" s="59"/>
      <c r="R44" s="60"/>
      <c r="S44" s="60"/>
      <c r="T44" s="60"/>
      <c r="U44" s="60"/>
      <c r="V44" s="60"/>
      <c r="W44" s="60"/>
      <c r="X44" s="61"/>
      <c r="Y44" s="67"/>
      <c r="Z44" s="46"/>
      <c r="AA44" s="46"/>
      <c r="AB44" s="46"/>
      <c r="AC44" s="46"/>
      <c r="AD44" s="46"/>
      <c r="AE44" s="46"/>
      <c r="AF44" s="31"/>
      <c r="AG44" s="67"/>
      <c r="AH44" s="46"/>
      <c r="AI44" s="46"/>
      <c r="AJ44" s="46"/>
      <c r="AK44" s="46"/>
      <c r="AL44" s="46"/>
      <c r="AM44" s="46"/>
      <c r="AN44" s="46"/>
      <c r="AO44" s="31"/>
    </row>
    <row r="45" spans="1:41" ht="15.6" customHeight="1" x14ac:dyDescent="0.25">
      <c r="A45" s="59"/>
      <c r="B45" s="60"/>
      <c r="C45" s="60"/>
      <c r="D45" s="60"/>
      <c r="E45" s="60"/>
      <c r="F45" s="60"/>
      <c r="G45" s="60"/>
      <c r="H45" s="61"/>
      <c r="I45" s="59"/>
      <c r="J45" s="60"/>
      <c r="K45" s="60"/>
      <c r="L45" s="60"/>
      <c r="M45" s="60"/>
      <c r="N45" s="60"/>
      <c r="O45" s="60"/>
      <c r="P45" s="60"/>
      <c r="Q45" s="59"/>
      <c r="R45" s="60"/>
      <c r="S45" s="60"/>
      <c r="T45" s="60"/>
      <c r="U45" s="60"/>
      <c r="V45" s="60"/>
      <c r="W45" s="60"/>
      <c r="X45" s="61"/>
      <c r="Y45" s="67"/>
      <c r="Z45" s="46"/>
      <c r="AA45" s="46"/>
      <c r="AB45" s="46"/>
      <c r="AC45" s="46"/>
      <c r="AD45" s="46"/>
      <c r="AE45" s="46"/>
      <c r="AF45" s="31"/>
      <c r="AG45" s="67"/>
      <c r="AH45" s="46"/>
      <c r="AI45" s="46"/>
      <c r="AJ45" s="46"/>
      <c r="AK45" s="46"/>
      <c r="AL45" s="46"/>
      <c r="AM45" s="46"/>
      <c r="AN45" s="46"/>
      <c r="AO45" s="31"/>
    </row>
    <row r="46" spans="1:41" ht="15.6" customHeight="1" x14ac:dyDescent="0.25">
      <c r="A46" s="59"/>
      <c r="B46" s="60"/>
      <c r="C46" s="60"/>
      <c r="D46" s="60"/>
      <c r="E46" s="60"/>
      <c r="F46" s="60"/>
      <c r="G46" s="60"/>
      <c r="H46" s="61"/>
      <c r="I46" s="59"/>
      <c r="J46" s="60"/>
      <c r="K46" s="60"/>
      <c r="L46" s="60"/>
      <c r="M46" s="60"/>
      <c r="N46" s="60"/>
      <c r="O46" s="60"/>
      <c r="P46" s="60"/>
      <c r="Q46" s="59"/>
      <c r="R46" s="60"/>
      <c r="S46" s="60"/>
      <c r="T46" s="60"/>
      <c r="U46" s="60"/>
      <c r="V46" s="60"/>
      <c r="W46" s="60"/>
      <c r="X46" s="61"/>
      <c r="Y46" s="67"/>
      <c r="Z46" s="46"/>
      <c r="AA46" s="46"/>
      <c r="AB46" s="46"/>
      <c r="AC46" s="46"/>
      <c r="AD46" s="46"/>
      <c r="AE46" s="46"/>
      <c r="AF46" s="31"/>
      <c r="AG46" s="67"/>
      <c r="AH46" s="46"/>
      <c r="AI46" s="46"/>
      <c r="AJ46" s="46"/>
      <c r="AK46" s="46"/>
      <c r="AL46" s="46"/>
      <c r="AM46" s="46"/>
      <c r="AN46" s="46"/>
      <c r="AO46" s="31"/>
    </row>
    <row r="47" spans="1:41" s="24" customFormat="1" ht="15.6" customHeight="1" x14ac:dyDescent="0.25">
      <c r="A47" s="59"/>
      <c r="B47" s="60"/>
      <c r="C47" s="60"/>
      <c r="D47" s="60"/>
      <c r="E47" s="60"/>
      <c r="F47" s="60"/>
      <c r="G47" s="60"/>
      <c r="H47" s="61"/>
      <c r="I47" s="59"/>
      <c r="J47" s="60"/>
      <c r="K47" s="60"/>
      <c r="L47" s="60"/>
      <c r="M47" s="60"/>
      <c r="N47" s="60"/>
      <c r="O47" s="60"/>
      <c r="P47" s="60"/>
      <c r="Q47" s="59"/>
      <c r="R47" s="60"/>
      <c r="S47" s="60"/>
      <c r="T47" s="60"/>
      <c r="U47" s="60"/>
      <c r="V47" s="60"/>
      <c r="W47" s="60"/>
      <c r="X47" s="61"/>
      <c r="Y47" s="67"/>
      <c r="Z47" s="46"/>
      <c r="AA47" s="46"/>
      <c r="AB47" s="46"/>
      <c r="AC47" s="46"/>
      <c r="AD47" s="46"/>
      <c r="AE47" s="46"/>
      <c r="AF47" s="31"/>
      <c r="AG47" s="67"/>
      <c r="AH47" s="46"/>
      <c r="AI47" s="46"/>
      <c r="AJ47" s="46"/>
      <c r="AK47" s="46"/>
      <c r="AL47" s="46"/>
      <c r="AM47" s="46"/>
      <c r="AN47" s="46"/>
      <c r="AO47" s="31"/>
    </row>
    <row r="48" spans="1:41" s="24" customFormat="1" ht="15.6" customHeight="1" x14ac:dyDescent="0.25">
      <c r="A48" s="59"/>
      <c r="B48" s="60"/>
      <c r="C48" s="60"/>
      <c r="D48" s="60"/>
      <c r="E48" s="60"/>
      <c r="F48" s="60"/>
      <c r="G48" s="60"/>
      <c r="H48" s="61"/>
      <c r="I48" s="59"/>
      <c r="J48" s="60"/>
      <c r="K48" s="60"/>
      <c r="L48" s="60"/>
      <c r="M48" s="60"/>
      <c r="N48" s="60"/>
      <c r="O48" s="60"/>
      <c r="P48" s="60"/>
      <c r="Q48" s="59"/>
      <c r="R48" s="60"/>
      <c r="S48" s="60"/>
      <c r="T48" s="60"/>
      <c r="U48" s="60"/>
      <c r="V48" s="60"/>
      <c r="W48" s="60"/>
      <c r="X48" s="61"/>
      <c r="Y48" s="67"/>
      <c r="Z48" s="46"/>
      <c r="AA48" s="46"/>
      <c r="AB48" s="46"/>
      <c r="AC48" s="46"/>
      <c r="AD48" s="46"/>
      <c r="AE48" s="46"/>
      <c r="AF48" s="31"/>
      <c r="AG48" s="67"/>
      <c r="AH48" s="46"/>
      <c r="AI48" s="46"/>
      <c r="AJ48" s="46"/>
      <c r="AK48" s="46"/>
      <c r="AL48" s="46"/>
      <c r="AM48" s="46"/>
      <c r="AN48" s="46"/>
      <c r="AO48" s="31"/>
    </row>
    <row r="49" spans="1:41" s="24" customFormat="1" ht="15.6" customHeight="1" x14ac:dyDescent="0.25">
      <c r="A49" s="59"/>
      <c r="B49" s="60"/>
      <c r="C49" s="60"/>
      <c r="D49" s="60"/>
      <c r="E49" s="60"/>
      <c r="F49" s="60"/>
      <c r="G49" s="60"/>
      <c r="H49" s="61"/>
      <c r="I49" s="59"/>
      <c r="J49" s="60"/>
      <c r="K49" s="60"/>
      <c r="L49" s="60"/>
      <c r="M49" s="60"/>
      <c r="N49" s="60"/>
      <c r="O49" s="60"/>
      <c r="P49" s="60"/>
      <c r="Q49" s="59"/>
      <c r="R49" s="60"/>
      <c r="S49" s="60"/>
      <c r="T49" s="60"/>
      <c r="U49" s="60"/>
      <c r="V49" s="60"/>
      <c r="W49" s="60"/>
      <c r="X49" s="61"/>
      <c r="Y49" s="67"/>
      <c r="Z49" s="46"/>
      <c r="AA49" s="46"/>
      <c r="AB49" s="46"/>
      <c r="AC49" s="46"/>
      <c r="AD49" s="46"/>
      <c r="AE49" s="46"/>
      <c r="AF49" s="31"/>
      <c r="AG49" s="67"/>
      <c r="AH49" s="46"/>
      <c r="AI49" s="46"/>
      <c r="AJ49" s="46"/>
      <c r="AK49" s="46"/>
      <c r="AL49" s="46"/>
      <c r="AM49" s="46"/>
      <c r="AN49" s="46"/>
      <c r="AO49" s="31"/>
    </row>
    <row r="50" spans="1:41" s="24" customFormat="1" ht="15.6" customHeight="1" x14ac:dyDescent="0.25">
      <c r="A50" s="59"/>
      <c r="B50" s="60"/>
      <c r="C50" s="60"/>
      <c r="D50" s="60"/>
      <c r="E50" s="60"/>
      <c r="F50" s="60"/>
      <c r="G50" s="60"/>
      <c r="H50" s="61"/>
      <c r="I50" s="59"/>
      <c r="J50" s="60"/>
      <c r="K50" s="60"/>
      <c r="L50" s="60"/>
      <c r="M50" s="60"/>
      <c r="N50" s="60"/>
      <c r="O50" s="60"/>
      <c r="P50" s="60"/>
      <c r="Q50" s="59"/>
      <c r="R50" s="60"/>
      <c r="S50" s="60"/>
      <c r="T50" s="60"/>
      <c r="U50" s="60"/>
      <c r="V50" s="60"/>
      <c r="W50" s="60"/>
      <c r="X50" s="61"/>
      <c r="Y50" s="67"/>
      <c r="Z50" s="46"/>
      <c r="AA50" s="46"/>
      <c r="AB50" s="46"/>
      <c r="AC50" s="46"/>
      <c r="AD50" s="46"/>
      <c r="AE50" s="46"/>
      <c r="AF50" s="31"/>
      <c r="AG50" s="67"/>
      <c r="AH50" s="46"/>
      <c r="AI50" s="46"/>
      <c r="AJ50" s="46"/>
      <c r="AK50" s="46"/>
      <c r="AL50" s="46"/>
      <c r="AM50" s="46"/>
      <c r="AN50" s="46"/>
      <c r="AO50" s="31"/>
    </row>
    <row r="51" spans="1:41" s="24" customFormat="1" ht="15.6" customHeight="1" x14ac:dyDescent="0.25">
      <c r="A51" s="59"/>
      <c r="B51" s="60"/>
      <c r="C51" s="60"/>
      <c r="D51" s="60"/>
      <c r="E51" s="60"/>
      <c r="F51" s="60"/>
      <c r="G51" s="60"/>
      <c r="H51" s="61"/>
      <c r="I51" s="59"/>
      <c r="J51" s="60"/>
      <c r="K51" s="60"/>
      <c r="L51" s="60"/>
      <c r="M51" s="60"/>
      <c r="N51" s="60"/>
      <c r="O51" s="60"/>
      <c r="P51" s="60"/>
      <c r="Q51" s="59"/>
      <c r="R51" s="60"/>
      <c r="S51" s="60"/>
      <c r="T51" s="60"/>
      <c r="U51" s="60"/>
      <c r="V51" s="60"/>
      <c r="W51" s="60"/>
      <c r="X51" s="61"/>
      <c r="Y51" s="67"/>
      <c r="Z51" s="46"/>
      <c r="AA51" s="46"/>
      <c r="AB51" s="46"/>
      <c r="AC51" s="46"/>
      <c r="AD51" s="46"/>
      <c r="AE51" s="46"/>
      <c r="AF51" s="31"/>
      <c r="AG51" s="67"/>
      <c r="AH51" s="46"/>
      <c r="AI51" s="46"/>
      <c r="AJ51" s="46"/>
      <c r="AK51" s="46"/>
      <c r="AL51" s="46"/>
      <c r="AM51" s="46"/>
      <c r="AN51" s="46"/>
      <c r="AO51" s="31"/>
    </row>
    <row r="52" spans="1:41" s="24" customFormat="1" ht="15.6" customHeight="1" x14ac:dyDescent="0.25">
      <c r="A52" s="59"/>
      <c r="B52" s="60"/>
      <c r="C52" s="60"/>
      <c r="D52" s="60"/>
      <c r="E52" s="60"/>
      <c r="F52" s="60"/>
      <c r="G52" s="60"/>
      <c r="H52" s="61"/>
      <c r="I52" s="59"/>
      <c r="J52" s="60"/>
      <c r="K52" s="60"/>
      <c r="L52" s="60"/>
      <c r="M52" s="60"/>
      <c r="N52" s="60"/>
      <c r="O52" s="60"/>
      <c r="P52" s="60"/>
      <c r="Q52" s="59"/>
      <c r="R52" s="60"/>
      <c r="S52" s="60"/>
      <c r="T52" s="60"/>
      <c r="U52" s="60"/>
      <c r="V52" s="60"/>
      <c r="W52" s="60"/>
      <c r="X52" s="61"/>
      <c r="Y52" s="67"/>
      <c r="Z52" s="46"/>
      <c r="AA52" s="46"/>
      <c r="AB52" s="46"/>
      <c r="AC52" s="46"/>
      <c r="AD52" s="46"/>
      <c r="AE52" s="46"/>
      <c r="AF52" s="31"/>
      <c r="AG52" s="67"/>
      <c r="AH52" s="46"/>
      <c r="AI52" s="46"/>
      <c r="AJ52" s="46"/>
      <c r="AK52" s="46"/>
      <c r="AL52" s="46"/>
      <c r="AM52" s="46"/>
      <c r="AN52" s="46"/>
      <c r="AO52" s="31"/>
    </row>
    <row r="53" spans="1:41" s="24" customFormat="1" ht="15.6" customHeight="1" x14ac:dyDescent="0.25">
      <c r="A53" s="59"/>
      <c r="B53" s="60"/>
      <c r="C53" s="60"/>
      <c r="D53" s="60"/>
      <c r="E53" s="60"/>
      <c r="F53" s="60"/>
      <c r="G53" s="60"/>
      <c r="H53" s="61"/>
      <c r="I53" s="59"/>
      <c r="J53" s="60"/>
      <c r="K53" s="60"/>
      <c r="L53" s="60"/>
      <c r="M53" s="60"/>
      <c r="N53" s="60"/>
      <c r="O53" s="60"/>
      <c r="P53" s="60"/>
      <c r="Q53" s="59"/>
      <c r="R53" s="60"/>
      <c r="S53" s="60"/>
      <c r="T53" s="60"/>
      <c r="U53" s="60"/>
      <c r="V53" s="60"/>
      <c r="W53" s="60"/>
      <c r="X53" s="61"/>
      <c r="Y53" s="67"/>
      <c r="Z53" s="46"/>
      <c r="AA53" s="46"/>
      <c r="AB53" s="46"/>
      <c r="AC53" s="46"/>
      <c r="AD53" s="46"/>
      <c r="AE53" s="46"/>
      <c r="AF53" s="31"/>
      <c r="AG53" s="67"/>
      <c r="AH53" s="46"/>
      <c r="AI53" s="46"/>
      <c r="AJ53" s="46"/>
      <c r="AK53" s="46"/>
      <c r="AL53" s="46"/>
      <c r="AM53" s="46"/>
      <c r="AN53" s="46"/>
      <c r="AO53" s="31"/>
    </row>
    <row r="54" spans="1:41" s="24" customFormat="1" ht="15.6" customHeight="1" x14ac:dyDescent="0.25">
      <c r="A54" s="59"/>
      <c r="B54" s="60"/>
      <c r="C54" s="60"/>
      <c r="D54" s="60"/>
      <c r="E54" s="60"/>
      <c r="F54" s="60"/>
      <c r="G54" s="60"/>
      <c r="H54" s="61"/>
      <c r="I54" s="59"/>
      <c r="J54" s="60"/>
      <c r="K54" s="60"/>
      <c r="L54" s="60"/>
      <c r="M54" s="60"/>
      <c r="N54" s="60"/>
      <c r="O54" s="60"/>
      <c r="P54" s="60"/>
      <c r="Q54" s="59"/>
      <c r="R54" s="60"/>
      <c r="S54" s="60"/>
      <c r="T54" s="60"/>
      <c r="U54" s="60"/>
      <c r="V54" s="60"/>
      <c r="W54" s="60"/>
      <c r="X54" s="61"/>
      <c r="Y54" s="67"/>
      <c r="Z54" s="46"/>
      <c r="AA54" s="46"/>
      <c r="AB54" s="46"/>
      <c r="AC54" s="46"/>
      <c r="AD54" s="46"/>
      <c r="AE54" s="46"/>
      <c r="AF54" s="31"/>
      <c r="AG54" s="67"/>
      <c r="AH54" s="46"/>
      <c r="AI54" s="46"/>
      <c r="AJ54" s="46"/>
      <c r="AK54" s="46"/>
      <c r="AL54" s="46"/>
      <c r="AM54" s="46"/>
      <c r="AN54" s="46"/>
      <c r="AO54" s="31"/>
    </row>
    <row r="55" spans="1:41" s="24" customFormat="1" ht="15.6" customHeight="1" x14ac:dyDescent="0.25">
      <c r="A55" s="59"/>
      <c r="B55" s="60"/>
      <c r="C55" s="60"/>
      <c r="D55" s="60"/>
      <c r="E55" s="60"/>
      <c r="F55" s="60"/>
      <c r="G55" s="60"/>
      <c r="H55" s="61"/>
      <c r="I55" s="59"/>
      <c r="J55" s="60"/>
      <c r="K55" s="60"/>
      <c r="L55" s="60"/>
      <c r="M55" s="60"/>
      <c r="N55" s="60"/>
      <c r="O55" s="60"/>
      <c r="P55" s="60"/>
      <c r="Q55" s="59"/>
      <c r="R55" s="60"/>
      <c r="S55" s="60"/>
      <c r="T55" s="60"/>
      <c r="U55" s="60"/>
      <c r="V55" s="60"/>
      <c r="W55" s="60"/>
      <c r="X55" s="61"/>
      <c r="Y55" s="67"/>
      <c r="Z55" s="46"/>
      <c r="AA55" s="46"/>
      <c r="AB55" s="46"/>
      <c r="AC55" s="46"/>
      <c r="AD55" s="46"/>
      <c r="AE55" s="46"/>
      <c r="AF55" s="31"/>
      <c r="AG55" s="67"/>
      <c r="AH55" s="46"/>
      <c r="AI55" s="46"/>
      <c r="AJ55" s="46"/>
      <c r="AK55" s="46"/>
      <c r="AL55" s="46"/>
      <c r="AM55" s="46"/>
      <c r="AN55" s="46"/>
      <c r="AO55" s="31"/>
    </row>
    <row r="56" spans="1:41" s="24" customFormat="1" ht="15.6" customHeight="1" x14ac:dyDescent="0.25">
      <c r="A56" s="59"/>
      <c r="B56" s="60"/>
      <c r="C56" s="60"/>
      <c r="E56" s="60"/>
      <c r="F56" s="60"/>
      <c r="G56" s="60"/>
      <c r="H56" s="61"/>
      <c r="I56" s="59"/>
      <c r="J56" s="60"/>
      <c r="K56" s="60"/>
      <c r="L56" s="60"/>
      <c r="M56" s="60"/>
      <c r="N56" s="60"/>
      <c r="O56" s="60"/>
      <c r="P56" s="60"/>
      <c r="Q56" s="59"/>
      <c r="R56" s="60"/>
      <c r="S56" s="60"/>
      <c r="T56" s="60"/>
      <c r="U56" s="60"/>
      <c r="V56" s="60"/>
      <c r="W56" s="60"/>
      <c r="X56" s="61"/>
      <c r="Y56" s="67"/>
      <c r="Z56" s="46"/>
      <c r="AA56" s="46"/>
      <c r="AB56" s="46"/>
      <c r="AC56" s="46"/>
      <c r="AD56" s="46"/>
      <c r="AE56" s="46"/>
      <c r="AF56" s="31"/>
      <c r="AG56" s="67"/>
      <c r="AH56" s="46"/>
      <c r="AI56" s="46"/>
      <c r="AJ56" s="46"/>
      <c r="AK56" s="46"/>
      <c r="AL56" s="46"/>
      <c r="AM56" s="46"/>
      <c r="AN56" s="46"/>
      <c r="AO56" s="31"/>
    </row>
    <row r="57" spans="1:41" s="24" customFormat="1" ht="15.6" customHeight="1" x14ac:dyDescent="0.25">
      <c r="A57" s="59"/>
      <c r="B57" s="60"/>
      <c r="C57" s="60"/>
      <c r="D57" s="60"/>
      <c r="E57" s="60"/>
      <c r="F57" s="60"/>
      <c r="G57" s="60"/>
      <c r="H57" s="61"/>
      <c r="I57" s="59"/>
      <c r="J57" s="60"/>
      <c r="K57" s="60"/>
      <c r="L57" s="60"/>
      <c r="M57" s="60"/>
      <c r="N57" s="60"/>
      <c r="O57" s="60"/>
      <c r="P57" s="60"/>
      <c r="Q57" s="59"/>
      <c r="R57" s="60"/>
      <c r="S57" s="60"/>
      <c r="T57" s="60"/>
      <c r="U57" s="60"/>
      <c r="V57" s="60"/>
      <c r="W57" s="60"/>
      <c r="X57" s="61"/>
      <c r="Y57" s="67"/>
      <c r="Z57" s="46"/>
      <c r="AA57" s="46"/>
      <c r="AB57" s="46"/>
      <c r="AC57" s="46"/>
      <c r="AD57" s="46"/>
      <c r="AE57" s="46"/>
      <c r="AF57" s="31"/>
      <c r="AG57" s="67"/>
      <c r="AH57" s="46"/>
      <c r="AI57" s="46"/>
      <c r="AJ57" s="46"/>
      <c r="AK57" s="46"/>
      <c r="AL57" s="46"/>
      <c r="AM57" s="46"/>
      <c r="AN57" s="46"/>
      <c r="AO57" s="31"/>
    </row>
    <row r="58" spans="1:41" s="24" customFormat="1" ht="15" customHeight="1" x14ac:dyDescent="0.25">
      <c r="A58" s="62"/>
      <c r="B58" s="63"/>
      <c r="C58" s="63"/>
      <c r="D58" s="63"/>
      <c r="E58" s="63"/>
      <c r="F58" s="63"/>
      <c r="G58" s="63"/>
      <c r="H58" s="64"/>
      <c r="I58" s="62"/>
      <c r="J58" s="63"/>
      <c r="K58" s="63"/>
      <c r="L58" s="63"/>
      <c r="M58" s="63"/>
      <c r="N58" s="63"/>
      <c r="O58" s="63"/>
      <c r="P58" s="63"/>
      <c r="Q58" s="62"/>
      <c r="R58" s="63"/>
      <c r="S58" s="63"/>
      <c r="T58" s="63"/>
      <c r="U58" s="63"/>
      <c r="V58" s="63"/>
      <c r="W58" s="63"/>
      <c r="X58" s="64"/>
      <c r="Y58" s="71"/>
      <c r="Z58" s="20"/>
      <c r="AA58" s="20"/>
      <c r="AB58" s="20"/>
      <c r="AC58" s="20"/>
      <c r="AD58" s="20"/>
      <c r="AE58" s="20"/>
      <c r="AF58" s="72"/>
      <c r="AG58" s="71"/>
      <c r="AH58" s="20"/>
      <c r="AI58" s="20"/>
      <c r="AJ58" s="20"/>
      <c r="AK58" s="20"/>
      <c r="AL58" s="20"/>
      <c r="AM58" s="20"/>
      <c r="AN58" s="20"/>
      <c r="AO58" s="72"/>
    </row>
    <row r="59" spans="1:41" s="24" customFormat="1" ht="15.6" customHeight="1" x14ac:dyDescent="0.25">
      <c r="A59" s="32" t="s">
        <v>15</v>
      </c>
      <c r="B59" s="30">
        <f>MONTH(A40)</f>
        <v>2</v>
      </c>
      <c r="V59" s="18"/>
      <c r="W59" s="18"/>
    </row>
    <row r="60" spans="1:41" ht="15.6" customHeight="1" thickBot="1" x14ac:dyDescent="0.3">
      <c r="I60" s="33"/>
      <c r="K60" s="22"/>
      <c r="L60" s="22"/>
      <c r="M60" s="34"/>
      <c r="N60" s="35"/>
      <c r="O60" s="35"/>
      <c r="P60" s="29"/>
      <c r="T60" s="24"/>
    </row>
    <row r="61" spans="1:41" ht="15.6" customHeight="1" thickBot="1" x14ac:dyDescent="0.3">
      <c r="A61" s="36" t="s">
        <v>0</v>
      </c>
      <c r="C61" s="37" t="str">
        <f>A65</f>
        <v>Catégogie 1</v>
      </c>
      <c r="I61" s="33"/>
      <c r="T61" s="22"/>
    </row>
    <row r="62" spans="1:41" ht="15.75" thickBot="1" x14ac:dyDescent="0.3">
      <c r="A62" s="24"/>
      <c r="B62" s="24"/>
      <c r="C62" s="24"/>
    </row>
    <row r="63" spans="1:41" ht="15" customHeight="1" thickTop="1" x14ac:dyDescent="0.25">
      <c r="A63" s="49" t="s">
        <v>43</v>
      </c>
      <c r="B63" s="50"/>
      <c r="C63" s="50"/>
      <c r="D63" s="51"/>
      <c r="F63" s="49" t="s">
        <v>43</v>
      </c>
      <c r="G63" s="50"/>
      <c r="H63" s="50"/>
      <c r="I63" s="50"/>
      <c r="J63" s="51"/>
      <c r="L63" s="49" t="s">
        <v>43</v>
      </c>
      <c r="M63" s="50"/>
      <c r="N63" s="50"/>
      <c r="O63" s="51"/>
      <c r="Q63" s="49" t="s">
        <v>43</v>
      </c>
      <c r="R63" s="50"/>
      <c r="S63" s="50"/>
      <c r="T63" s="51"/>
      <c r="V63"/>
      <c r="W63"/>
      <c r="X63"/>
      <c r="Y63"/>
      <c r="Z63"/>
      <c r="AA63"/>
      <c r="AB63"/>
      <c r="AC63"/>
    </row>
    <row r="64" spans="1:41" ht="15" customHeight="1" x14ac:dyDescent="0.25">
      <c r="A64" s="38" t="s">
        <v>20</v>
      </c>
      <c r="B64" s="46"/>
      <c r="C64" s="46"/>
      <c r="D64" s="48"/>
      <c r="E64" s="48"/>
      <c r="F64" s="38" t="s">
        <v>44</v>
      </c>
      <c r="J64" s="39"/>
      <c r="L64" s="38" t="s">
        <v>47</v>
      </c>
      <c r="M64" s="24"/>
      <c r="N64" s="24"/>
      <c r="O64" s="39"/>
      <c r="Q64" s="38" t="s">
        <v>50</v>
      </c>
      <c r="R64" s="24"/>
      <c r="S64" s="24"/>
      <c r="T64" s="39"/>
      <c r="V64"/>
      <c r="W64"/>
      <c r="X64"/>
      <c r="Y64"/>
      <c r="Z64"/>
      <c r="AA64"/>
      <c r="AB64"/>
      <c r="AC64"/>
    </row>
    <row r="65" spans="1:29" ht="15" customHeight="1" x14ac:dyDescent="0.25">
      <c r="A65" s="40" t="s">
        <v>21</v>
      </c>
      <c r="B65" s="47"/>
      <c r="C65" s="47"/>
      <c r="D65" s="48" t="str">
        <f>IF(AND($C$61=A65,$B$59&lt;=3),"A",IF(AND($C$61=A65,$B$59&lt;=6),"B",IF(AND($C$61=A65,$B$59&lt;=9),"C",IF(AND($C$61=A65,$B$59&lt;=12),"D",""))))</f>
        <v>A</v>
      </c>
      <c r="E65" s="48">
        <f>IF(AND($C$61=A65,$A$40&lt;&gt;""),1,"")</f>
        <v>1</v>
      </c>
      <c r="F65" s="40"/>
      <c r="G65" s="24"/>
      <c r="H65" s="24"/>
      <c r="J65" s="48"/>
      <c r="L65" s="40"/>
      <c r="M65" s="24"/>
      <c r="N65" s="24"/>
      <c r="O65" s="48"/>
      <c r="Q65" s="40"/>
      <c r="R65" s="24"/>
      <c r="S65" s="24"/>
      <c r="T65" s="48"/>
      <c r="V65"/>
      <c r="W65"/>
      <c r="X65"/>
      <c r="Y65"/>
      <c r="Z65"/>
      <c r="AA65"/>
      <c r="AB65"/>
      <c r="AC65"/>
    </row>
    <row r="66" spans="1:29" ht="15" customHeight="1" x14ac:dyDescent="0.25">
      <c r="A66" s="40" t="s">
        <v>22</v>
      </c>
      <c r="B66" s="47"/>
      <c r="C66" s="47"/>
      <c r="D66" s="48" t="str">
        <f>IF(AND($C$61=A66,$B$59&lt;=3),"A",IF(AND($C$61=A66,$B$59&lt;=6),"B",IF(AND($C$61=A66,$B$59&lt;=9),"C",IF(AND($C$61=A66,$B$59&lt;=12),"D",""))))</f>
        <v/>
      </c>
      <c r="E66" s="48" t="str">
        <f>IF(AND($C$61=A66,$A$40&lt;&gt;""),1,"")</f>
        <v/>
      </c>
      <c r="F66" s="41"/>
      <c r="G66" s="24"/>
      <c r="H66" s="24"/>
      <c r="J66" s="48"/>
      <c r="L66" s="40"/>
      <c r="M66" s="24"/>
      <c r="N66" s="24"/>
      <c r="O66" s="48"/>
      <c r="Q66" s="40"/>
      <c r="R66" s="24"/>
      <c r="S66" s="24"/>
      <c r="T66" s="48"/>
      <c r="V66"/>
      <c r="W66"/>
      <c r="X66"/>
      <c r="Y66"/>
      <c r="Z66"/>
      <c r="AA66"/>
      <c r="AB66"/>
      <c r="AC66"/>
    </row>
    <row r="67" spans="1:29" ht="15" customHeight="1" x14ac:dyDescent="0.25">
      <c r="A67" s="40" t="s">
        <v>23</v>
      </c>
      <c r="B67" s="24"/>
      <c r="C67" s="24"/>
      <c r="D67" s="48" t="str">
        <f>IF(AND($C$61=A67,$B$59&lt;=3),"A",IF(AND($C$61=A67,$B$59&lt;=6),"B",IF(AND($C$61=A67,$B$59&lt;=9),"C",IF(AND($C$61=A67,$B$59&lt;=12),"D",""))))</f>
        <v/>
      </c>
      <c r="E67" s="48" t="str">
        <f>IF(AND($C$61=A67,$A$40&lt;&gt;""),1,"")</f>
        <v/>
      </c>
      <c r="F67" s="40"/>
      <c r="G67" s="24"/>
      <c r="H67" s="24"/>
      <c r="J67" s="48"/>
      <c r="L67" s="40"/>
      <c r="M67" s="24"/>
      <c r="N67" s="24"/>
      <c r="O67" s="48"/>
      <c r="Q67" s="40"/>
      <c r="R67" s="24"/>
      <c r="S67" s="24"/>
      <c r="T67" s="48"/>
      <c r="V67"/>
      <c r="W67"/>
      <c r="X67"/>
      <c r="Y67"/>
      <c r="Z67"/>
      <c r="AA67"/>
      <c r="AB67"/>
      <c r="AC67"/>
    </row>
    <row r="68" spans="1:29" ht="15" customHeight="1" x14ac:dyDescent="0.25">
      <c r="A68" s="40" t="s">
        <v>24</v>
      </c>
      <c r="B68" s="24"/>
      <c r="C68" s="24"/>
      <c r="D68" s="48" t="str">
        <f>IF(AND($C$61=A68,$B$59&lt;=3),"A",IF(AND($C$61=A68,$B$59&lt;=6),"B",IF(AND($C$61=A68,$B$59&lt;=9),"C",IF(AND($C$61=A68,$B$59&lt;=12),"D",""))))</f>
        <v/>
      </c>
      <c r="E68" s="48" t="str">
        <f>IF(AND($C$61=A68,$A$40&lt;&gt;""),1,"")</f>
        <v/>
      </c>
      <c r="F68" s="40"/>
      <c r="G68" s="24"/>
      <c r="H68" s="24"/>
      <c r="J68" s="48"/>
      <c r="L68" s="40"/>
      <c r="M68" s="24"/>
      <c r="N68" s="24"/>
      <c r="O68" s="48"/>
      <c r="Q68" s="40"/>
      <c r="R68" s="24"/>
      <c r="S68" s="24"/>
      <c r="T68" s="48"/>
      <c r="V68"/>
      <c r="W68"/>
      <c r="X68"/>
      <c r="Y68"/>
      <c r="Z68"/>
      <c r="AA68"/>
      <c r="AB68"/>
      <c r="AC68"/>
    </row>
    <row r="69" spans="1:29" ht="15" customHeight="1" x14ac:dyDescent="0.25">
      <c r="A69" s="40" t="s">
        <v>25</v>
      </c>
      <c r="B69" s="24"/>
      <c r="C69" s="24"/>
      <c r="D69" s="48" t="str">
        <f>IF(AND($C$61=A69,$B$59&lt;=3),"A",IF(AND($C$61=A69,$B$59&lt;=6),"B",IF(AND($C$61=A69,$B$59&lt;=9),"C",IF(AND($C$61=A69,$B$59&lt;=12),"D",""))))</f>
        <v/>
      </c>
      <c r="E69" s="48" t="str">
        <f>IF(AND($C$61=A69,$A$40&lt;&gt;""),1,"")</f>
        <v/>
      </c>
      <c r="F69" s="40"/>
      <c r="J69" s="48"/>
      <c r="L69" s="19"/>
      <c r="M69" s="24"/>
      <c r="N69" s="24"/>
      <c r="O69" s="48"/>
      <c r="Q69" s="40"/>
      <c r="R69" s="24"/>
      <c r="S69" s="24"/>
      <c r="T69" s="48"/>
      <c r="V69"/>
      <c r="W69"/>
      <c r="X69"/>
      <c r="Y69"/>
      <c r="Z69"/>
      <c r="AA69"/>
      <c r="AB69"/>
      <c r="AC69"/>
    </row>
    <row r="70" spans="1:29" ht="15" customHeight="1" x14ac:dyDescent="0.25">
      <c r="A70" s="40" t="s">
        <v>26</v>
      </c>
      <c r="B70" s="24"/>
      <c r="C70" s="24"/>
      <c r="D70" s="48" t="str">
        <f>IF(AND($C$61=A70,$B$59&lt;=3),"A",IF(AND($C$61=A70,$B$59&lt;=6),"B",IF(AND($C$61=A70,$B$59&lt;=9),"C",IF(AND($C$61=A70,$B$59&lt;=12),"D",""))))</f>
        <v/>
      </c>
      <c r="E70" s="48" t="str">
        <f>IF(AND($C$61=A70,$A$40&lt;&gt;""),1,"")</f>
        <v/>
      </c>
      <c r="F70" s="40"/>
      <c r="G70" s="24"/>
      <c r="H70" s="24"/>
      <c r="J70" s="48"/>
      <c r="L70" s="40"/>
      <c r="M70" s="24"/>
      <c r="N70" s="24"/>
      <c r="O70" s="48"/>
      <c r="Q70" s="40"/>
      <c r="R70" s="24"/>
      <c r="S70" s="24"/>
      <c r="T70" s="48"/>
      <c r="V70"/>
      <c r="W70"/>
      <c r="X70"/>
      <c r="Y70"/>
      <c r="Z70"/>
      <c r="AA70"/>
      <c r="AB70"/>
      <c r="AC70"/>
    </row>
    <row r="71" spans="1:29" ht="15" customHeight="1" x14ac:dyDescent="0.25">
      <c r="A71" s="40"/>
      <c r="D71" s="48"/>
      <c r="F71" s="40"/>
      <c r="G71" s="24"/>
      <c r="H71" s="24"/>
      <c r="J71" s="48"/>
      <c r="L71" s="40"/>
      <c r="M71" s="24"/>
      <c r="N71" s="24"/>
      <c r="O71" s="48"/>
      <c r="Q71" s="42"/>
      <c r="R71" s="24"/>
      <c r="S71" s="24"/>
      <c r="T71" s="48"/>
      <c r="V71"/>
      <c r="W71"/>
      <c r="X71"/>
      <c r="Y71"/>
      <c r="Z71"/>
      <c r="AA71"/>
      <c r="AB71"/>
      <c r="AC71"/>
    </row>
    <row r="72" spans="1:29" ht="15" customHeight="1" x14ac:dyDescent="0.25">
      <c r="A72" s="40" t="s">
        <v>27</v>
      </c>
      <c r="B72" s="24"/>
      <c r="C72" s="24"/>
      <c r="D72" s="48" t="str">
        <f>IF(AND($C$61=A72,$B$59&lt;=3),"A",IF(AND($C$61=A72,$B$59&lt;=6),"B",IF(AND($C$61=A72,$B$59&lt;=9),"C",IF(AND($C$61=A72,$B$59&lt;=12),"D",""))))</f>
        <v/>
      </c>
      <c r="E72" s="48" t="str">
        <f>IF(AND($C$61=A72,$A$40&lt;&gt;""),1,"")</f>
        <v/>
      </c>
      <c r="F72" s="40"/>
      <c r="G72" s="24"/>
      <c r="H72" s="24"/>
      <c r="J72" s="48"/>
      <c r="L72" s="40"/>
      <c r="O72" s="48"/>
      <c r="Q72" s="40"/>
      <c r="R72" s="24"/>
      <c r="S72" s="24"/>
      <c r="T72" s="48"/>
      <c r="V72"/>
      <c r="W72"/>
      <c r="X72"/>
      <c r="Y72"/>
      <c r="Z72"/>
      <c r="AA72"/>
      <c r="AB72"/>
      <c r="AC72"/>
    </row>
    <row r="73" spans="1:29" ht="15" customHeight="1" x14ac:dyDescent="0.25">
      <c r="A73" s="40" t="s">
        <v>28</v>
      </c>
      <c r="B73" s="24"/>
      <c r="C73" s="24"/>
      <c r="D73" s="48" t="str">
        <f>IF(AND($C$61=A73,$B$59&lt;=3),"A",IF(AND($C$61=A73,$B$59&lt;=6),"B",IF(AND($C$61=A73,$B$59&lt;=9),"C",IF(AND($C$61=A73,$B$59&lt;=12),"D",""))))</f>
        <v/>
      </c>
      <c r="E73" s="48" t="str">
        <f>IF(AND($C$61=A73,$A$40&lt;&gt;""),1,"")</f>
        <v/>
      </c>
      <c r="F73" s="40"/>
      <c r="G73" s="24"/>
      <c r="H73" s="24"/>
      <c r="J73" s="48"/>
      <c r="L73" s="38" t="s">
        <v>48</v>
      </c>
      <c r="M73" s="24"/>
      <c r="N73" s="24"/>
      <c r="O73" s="48"/>
      <c r="Q73" s="40"/>
      <c r="R73" s="24"/>
      <c r="S73" s="24"/>
      <c r="T73" s="48"/>
    </row>
    <row r="74" spans="1:29" ht="15" customHeight="1" x14ac:dyDescent="0.25">
      <c r="A74" s="40" t="s">
        <v>29</v>
      </c>
      <c r="B74" s="24"/>
      <c r="C74" s="24"/>
      <c r="D74" s="48" t="str">
        <f>IF(AND($C$61=A74,$B$59&lt;=3),"A",IF(AND($C$61=A74,$B$59&lt;=6),"B",IF(AND($C$61=A74,$B$59&lt;=9),"C",IF(AND($C$61=A74,$B$59&lt;=12),"D",""))))</f>
        <v/>
      </c>
      <c r="E74" s="48" t="str">
        <f>IF(AND($C$61=A74,$A$40&lt;&gt;""),1,"")</f>
        <v/>
      </c>
      <c r="F74" s="40"/>
      <c r="J74" s="48"/>
      <c r="L74" s="40"/>
      <c r="M74" s="24"/>
      <c r="N74" s="24"/>
      <c r="O74" s="48"/>
      <c r="Q74" s="40"/>
      <c r="R74" s="24"/>
      <c r="S74" s="24"/>
      <c r="T74" s="48"/>
    </row>
    <row r="75" spans="1:29" ht="15" customHeight="1" x14ac:dyDescent="0.25">
      <c r="A75" s="40" t="s">
        <v>30</v>
      </c>
      <c r="B75" s="24"/>
      <c r="C75" s="24"/>
      <c r="D75" s="48" t="str">
        <f>IF(AND($C$61=A75,$B$59&lt;=3),"A",IF(AND($C$61=A75,$B$59&lt;=6),"B",IF(AND($C$61=A75,$B$59&lt;=9),"C",IF(AND($C$61=A75,$B$59&lt;=12),"D",""))))</f>
        <v/>
      </c>
      <c r="E75" s="48" t="str">
        <f>IF(AND($C$61=A75,$A$40&lt;&gt;""),1,"")</f>
        <v/>
      </c>
      <c r="F75" s="40"/>
      <c r="J75" s="48"/>
      <c r="L75" s="40"/>
      <c r="O75" s="48"/>
      <c r="Q75" s="40"/>
      <c r="T75" s="48"/>
    </row>
    <row r="76" spans="1:29" ht="15" customHeight="1" x14ac:dyDescent="0.25">
      <c r="A76" s="40" t="s">
        <v>31</v>
      </c>
      <c r="B76" s="24"/>
      <c r="C76" s="24"/>
      <c r="D76" s="48" t="str">
        <f>IF(AND($C$61=A76,$B$59&lt;=3),"A",IF(AND($C$61=A76,$B$59&lt;=6),"B",IF(AND($C$61=A76,$B$59&lt;=9),"C",IF(AND($C$61=A76,$B$59&lt;=12),"D",""))))</f>
        <v/>
      </c>
      <c r="E76" s="48" t="str">
        <f>IF(AND($C$61=A76,$A$40&lt;&gt;""),1,"")</f>
        <v/>
      </c>
      <c r="F76" s="19"/>
      <c r="J76" s="48"/>
      <c r="L76" s="40"/>
      <c r="M76" s="24"/>
      <c r="N76" s="24"/>
      <c r="O76" s="48"/>
      <c r="Q76" s="38" t="s">
        <v>51</v>
      </c>
      <c r="T76" s="48"/>
    </row>
    <row r="77" spans="1:29" ht="15" customHeight="1" x14ac:dyDescent="0.25">
      <c r="A77" s="40" t="s">
        <v>32</v>
      </c>
      <c r="D77" s="48" t="str">
        <f>IF(AND($C$61=A77,$B$59&lt;=3),"A",IF(AND($C$61=A77,$B$59&lt;=6),"B",IF(AND($C$61=A77,$B$59&lt;=9),"C",IF(AND($C$61=A77,$B$59&lt;=12),"D",""))))</f>
        <v/>
      </c>
      <c r="E77" s="48" t="str">
        <f>IF(AND($C$61=A77,$A$40&lt;&gt;""),1,"")</f>
        <v/>
      </c>
      <c r="F77" s="40"/>
      <c r="J77" s="48"/>
      <c r="L77" s="19"/>
      <c r="M77" s="24"/>
      <c r="N77" s="24"/>
      <c r="O77" s="48"/>
      <c r="Q77" s="40"/>
      <c r="T77" s="48"/>
    </row>
    <row r="78" spans="1:29" ht="15" customHeight="1" x14ac:dyDescent="0.25">
      <c r="A78" s="40"/>
      <c r="B78" s="24"/>
      <c r="C78" s="24"/>
      <c r="D78" s="48"/>
      <c r="F78" s="40"/>
      <c r="J78" s="48"/>
      <c r="L78" s="40"/>
      <c r="M78" s="24"/>
      <c r="N78" s="24"/>
      <c r="O78" s="48"/>
      <c r="Q78" s="40"/>
      <c r="T78" s="48"/>
    </row>
    <row r="79" spans="1:29" ht="15" customHeight="1" x14ac:dyDescent="0.25">
      <c r="A79" s="40" t="s">
        <v>33</v>
      </c>
      <c r="D79" s="48" t="str">
        <f>IF(AND($C$61=A79,$B$59&lt;=3),"A",IF(AND($C$61=A79,$B$59&lt;=6),"B",IF(AND($C$61=A79,$B$59&lt;=9),"C",IF(AND($C$61=A79,$B$59&lt;=12),"D",""))))</f>
        <v/>
      </c>
      <c r="E79" s="48" t="str">
        <f>IF(AND($C$61=A79,$A$40&lt;&gt;""),1,"")</f>
        <v/>
      </c>
      <c r="F79" s="41"/>
      <c r="G79" s="24"/>
      <c r="H79" s="24"/>
      <c r="J79" s="48"/>
      <c r="L79" s="40"/>
      <c r="M79" s="24"/>
      <c r="N79" s="24"/>
      <c r="O79" s="48"/>
      <c r="Q79" s="40"/>
      <c r="T79" s="48"/>
    </row>
    <row r="80" spans="1:29" ht="15" customHeight="1" x14ac:dyDescent="0.25">
      <c r="A80" s="40" t="s">
        <v>34</v>
      </c>
      <c r="D80" s="48" t="str">
        <f>IF(AND($C$61=A80,$B$59&lt;=3),"A",IF(AND($C$61=A80,$B$59&lt;=6),"B",IF(AND($C$61=A80,$B$59&lt;=9),"C",IF(AND($C$61=A80,$B$59&lt;=12),"D",""))))</f>
        <v/>
      </c>
      <c r="E80" s="48" t="str">
        <f>IF(AND($C$61=A80,$A$40&lt;&gt;""),1,"")</f>
        <v/>
      </c>
      <c r="F80" s="40"/>
      <c r="G80" s="24"/>
      <c r="H80" s="24"/>
      <c r="J80" s="48"/>
      <c r="L80" s="40"/>
      <c r="M80" s="24"/>
      <c r="N80" s="24"/>
      <c r="O80" s="48"/>
      <c r="Q80" s="40"/>
      <c r="T80" s="48"/>
      <c r="V80" s="22"/>
      <c r="W80" s="22"/>
      <c r="X80" s="22"/>
      <c r="Y80" s="22"/>
      <c r="Z80" s="22"/>
      <c r="AA80" s="22"/>
      <c r="AB80" s="22"/>
      <c r="AC80" s="22"/>
    </row>
    <row r="81" spans="1:20" ht="15" customHeight="1" x14ac:dyDescent="0.25">
      <c r="A81" s="40"/>
      <c r="D81" s="48"/>
      <c r="E81" s="48"/>
      <c r="F81" s="40"/>
      <c r="G81" s="24"/>
      <c r="H81" s="24"/>
      <c r="J81" s="48"/>
      <c r="L81" s="40"/>
      <c r="M81" s="24"/>
      <c r="N81" s="24"/>
      <c r="O81" s="48"/>
      <c r="Q81" s="40"/>
      <c r="T81" s="48"/>
    </row>
    <row r="82" spans="1:20" ht="15" customHeight="1" x14ac:dyDescent="0.25">
      <c r="A82" s="40" t="s">
        <v>35</v>
      </c>
      <c r="D82" s="48" t="str">
        <f>IF(AND($C$61=A82,$B$59&lt;=3),"A",IF(AND($C$61=A82,$B$59&lt;=6),"B",IF(AND($C$61=A82,$B$59&lt;=9),"C",IF(AND($C$61=A82,$B$59&lt;=12),"D",""))))</f>
        <v/>
      </c>
      <c r="E82" s="48" t="str">
        <f>IF(AND($C$61=A82,$A$40&lt;&gt;""),1,"")</f>
        <v/>
      </c>
      <c r="F82" s="40"/>
      <c r="G82" s="24"/>
      <c r="H82" s="24"/>
      <c r="J82" s="48"/>
      <c r="L82" s="40"/>
      <c r="M82" s="24"/>
      <c r="N82" s="24"/>
      <c r="O82" s="48"/>
      <c r="Q82" s="40"/>
      <c r="T82" s="48"/>
    </row>
    <row r="83" spans="1:20" ht="15" customHeight="1" x14ac:dyDescent="0.25">
      <c r="A83" s="40" t="s">
        <v>36</v>
      </c>
      <c r="D83" s="48" t="str">
        <f>IF(AND($C$61=A83,$B$59&lt;=3),"A",IF(AND($C$61=A83,$B$59&lt;=6),"B",IF(AND($C$61=A83,$B$59&lt;=9),"C",IF(AND($C$61=A83,$B$59&lt;=12),"D",""))))</f>
        <v/>
      </c>
      <c r="E83" s="48" t="str">
        <f>IF(AND($C$61=A83,$A$40&lt;&gt;""),1,"")</f>
        <v/>
      </c>
      <c r="F83" s="40"/>
      <c r="H83" s="24"/>
      <c r="J83" s="48"/>
      <c r="L83" s="40"/>
      <c r="M83" s="24"/>
      <c r="N83" s="24"/>
      <c r="O83" s="48"/>
      <c r="Q83" s="38" t="s">
        <v>52</v>
      </c>
      <c r="T83" s="48"/>
    </row>
    <row r="84" spans="1:20" ht="15" customHeight="1" x14ac:dyDescent="0.25">
      <c r="A84" s="40"/>
      <c r="D84" s="48"/>
      <c r="E84" s="48"/>
      <c r="F84" s="40"/>
      <c r="G84" s="24"/>
      <c r="H84" s="24"/>
      <c r="J84" s="48"/>
      <c r="L84" s="40"/>
      <c r="M84" s="24"/>
      <c r="N84" s="24"/>
      <c r="O84" s="48"/>
      <c r="Q84" s="40"/>
      <c r="T84" s="48"/>
    </row>
    <row r="85" spans="1:20" ht="15" customHeight="1" x14ac:dyDescent="0.25">
      <c r="A85" s="38" t="s">
        <v>41</v>
      </c>
      <c r="D85" s="48"/>
      <c r="E85" s="48"/>
      <c r="F85" s="40"/>
      <c r="G85" s="24"/>
      <c r="H85" s="24"/>
      <c r="J85" s="48"/>
      <c r="L85" s="40"/>
      <c r="M85" s="24"/>
      <c r="N85" s="24"/>
      <c r="O85" s="48"/>
      <c r="Q85" s="40"/>
      <c r="T85" s="39"/>
    </row>
    <row r="86" spans="1:20" ht="15" customHeight="1" x14ac:dyDescent="0.25">
      <c r="A86" s="40" t="s">
        <v>37</v>
      </c>
      <c r="D86" s="48" t="str">
        <f>IF(AND($C$61=A86,$B$59&lt;=3),"A",IF(AND($C$61=A86,$B$59&lt;=6),"B",IF(AND($C$61=A86,$B$59&lt;=9),"C",IF(AND($C$61=A86,$B$59&lt;=12),"D",""))))</f>
        <v/>
      </c>
      <c r="E86" s="48" t="str">
        <f>IF(AND($C$61=A86,$A$40&lt;&gt;""),1,"")</f>
        <v/>
      </c>
      <c r="F86" s="40"/>
      <c r="G86" s="24"/>
      <c r="H86" s="24"/>
      <c r="J86" s="48"/>
      <c r="L86" s="40"/>
      <c r="M86" s="24"/>
      <c r="N86" s="24"/>
      <c r="O86" s="48"/>
      <c r="Q86" s="40"/>
      <c r="T86" s="39"/>
    </row>
    <row r="87" spans="1:20" ht="15" customHeight="1" x14ac:dyDescent="0.25">
      <c r="A87" s="40" t="s">
        <v>38</v>
      </c>
      <c r="D87" s="48" t="str">
        <f>IF(AND($C$61=A87,$B$59&lt;=3),"A",IF(AND($C$61=A87,$B$59&lt;=6),"B",IF(AND($C$61=A87,$B$59&lt;=9),"C",IF(AND($C$61=A87,$B$59&lt;=12),"D",""))))</f>
        <v/>
      </c>
      <c r="E87" s="48" t="str">
        <f>IF(AND($C$61=A87,$A$40&lt;&gt;""),1,"")</f>
        <v/>
      </c>
      <c r="F87" s="40"/>
      <c r="G87" s="24"/>
      <c r="J87" s="48"/>
      <c r="L87" s="40"/>
      <c r="O87" s="48"/>
      <c r="Q87" s="40"/>
      <c r="T87" s="39"/>
    </row>
    <row r="88" spans="1:20" ht="15" customHeight="1" x14ac:dyDescent="0.25">
      <c r="A88" s="40" t="s">
        <v>39</v>
      </c>
      <c r="D88" s="48"/>
      <c r="E88" s="48"/>
      <c r="F88" s="19"/>
      <c r="J88" s="48"/>
      <c r="L88" s="19"/>
      <c r="O88" s="48"/>
      <c r="Q88" s="40"/>
      <c r="T88" s="39"/>
    </row>
    <row r="89" spans="1:20" ht="15" customHeight="1" x14ac:dyDescent="0.25">
      <c r="A89" s="40" t="s">
        <v>40</v>
      </c>
      <c r="D89" s="48" t="str">
        <f>IF(AND($C$61=A89,$B$59&lt;=3),"A",IF(AND($C$61=A89,$B$59&lt;=6),"B",IF(AND($C$61=A89,$B$59&lt;=9),"C",IF(AND($C$61=A89,$B$59&lt;=12),"D",""))))</f>
        <v/>
      </c>
      <c r="E89" s="48" t="str">
        <f>IF(AND($C$61=A89,$A$40&lt;&gt;""),1,"")</f>
        <v/>
      </c>
      <c r="F89" s="43"/>
      <c r="J89" s="48"/>
      <c r="L89" s="38" t="s">
        <v>49</v>
      </c>
      <c r="O89" s="48"/>
      <c r="Q89" s="40"/>
      <c r="T89" s="39"/>
    </row>
    <row r="90" spans="1:20" ht="15" customHeight="1" x14ac:dyDescent="0.25">
      <c r="A90" s="40" t="s">
        <v>42</v>
      </c>
      <c r="D90" s="48" t="str">
        <f>IF(AND($C$61=A90,$B$59&lt;=3),"A",IF(AND($C$61=A90,$B$59&lt;=6),"B",IF(AND($C$61=A90,$B$59&lt;=9),"C",IF(AND($C$61=A90,$B$59&lt;=12),"D",""))))</f>
        <v/>
      </c>
      <c r="E90" s="48" t="str">
        <f>IF(AND($C$61=A90,$A$40&lt;&gt;""),1,"")</f>
        <v/>
      </c>
      <c r="F90" s="43"/>
      <c r="J90" s="48"/>
      <c r="L90" s="40"/>
      <c r="O90" s="48"/>
      <c r="Q90" s="40"/>
      <c r="T90" s="39"/>
    </row>
    <row r="91" spans="1:20" x14ac:dyDescent="0.25">
      <c r="A91" s="19"/>
      <c r="D91" s="39"/>
      <c r="F91" s="19"/>
      <c r="J91" s="39"/>
      <c r="L91" s="40"/>
      <c r="O91" s="39"/>
      <c r="Q91" s="40"/>
      <c r="T91" s="39"/>
    </row>
    <row r="92" spans="1:20" x14ac:dyDescent="0.25">
      <c r="A92" s="40"/>
      <c r="D92" s="39"/>
      <c r="F92" s="40"/>
      <c r="J92" s="39"/>
      <c r="L92" s="40"/>
      <c r="O92" s="39"/>
      <c r="Q92" s="40"/>
      <c r="T92" s="39"/>
    </row>
    <row r="93" spans="1:20" x14ac:dyDescent="0.25">
      <c r="A93" s="40"/>
      <c r="D93" s="39"/>
      <c r="F93" s="40"/>
      <c r="J93" s="39"/>
      <c r="L93" s="40"/>
      <c r="O93" s="39"/>
      <c r="Q93" s="40"/>
      <c r="T93" s="39"/>
    </row>
    <row r="94" spans="1:20" x14ac:dyDescent="0.25">
      <c r="A94" s="19"/>
      <c r="D94" s="39"/>
      <c r="F94" s="19"/>
      <c r="J94" s="39"/>
      <c r="L94" s="40"/>
      <c r="O94" s="39"/>
      <c r="Q94" s="40"/>
      <c r="T94" s="39"/>
    </row>
    <row r="95" spans="1:20" x14ac:dyDescent="0.25">
      <c r="A95" s="38"/>
      <c r="D95" s="39"/>
      <c r="F95" s="38" t="s">
        <v>45</v>
      </c>
      <c r="J95" s="39"/>
      <c r="L95" s="40"/>
      <c r="O95" s="39"/>
      <c r="Q95" s="40"/>
      <c r="T95" s="39"/>
    </row>
    <row r="96" spans="1:20" x14ac:dyDescent="0.25">
      <c r="A96" s="40"/>
      <c r="D96" s="39"/>
      <c r="F96" s="40"/>
      <c r="J96" s="39"/>
      <c r="L96" s="40"/>
      <c r="O96" s="39"/>
      <c r="Q96" s="40"/>
      <c r="T96" s="39"/>
    </row>
    <row r="97" spans="1:20" x14ac:dyDescent="0.25">
      <c r="A97" s="43"/>
      <c r="D97" s="39"/>
      <c r="F97" s="40"/>
      <c r="J97" s="39"/>
      <c r="L97" s="40"/>
      <c r="O97" s="39"/>
      <c r="Q97" s="40"/>
      <c r="T97" s="39"/>
    </row>
    <row r="98" spans="1:20" x14ac:dyDescent="0.25">
      <c r="A98" s="19"/>
      <c r="D98" s="39"/>
      <c r="F98" s="40"/>
      <c r="J98" s="39"/>
      <c r="L98" s="40"/>
      <c r="O98" s="39"/>
      <c r="Q98" s="40"/>
      <c r="T98" s="39"/>
    </row>
    <row r="99" spans="1:20" x14ac:dyDescent="0.25">
      <c r="A99" s="19"/>
      <c r="D99" s="21"/>
      <c r="F99" s="40"/>
      <c r="J99" s="39"/>
      <c r="L99" s="40"/>
      <c r="O99" s="39"/>
      <c r="Q99" s="40"/>
      <c r="T99" s="39"/>
    </row>
    <row r="100" spans="1:20" x14ac:dyDescent="0.25">
      <c r="A100" s="19"/>
      <c r="D100" s="21"/>
      <c r="F100" s="40"/>
      <c r="J100" s="39"/>
      <c r="L100" s="40"/>
      <c r="O100" s="39"/>
      <c r="Q100" s="40"/>
      <c r="T100" s="39"/>
    </row>
    <row r="101" spans="1:20" x14ac:dyDescent="0.25">
      <c r="A101" s="19"/>
      <c r="D101" s="21"/>
      <c r="F101" s="40"/>
      <c r="J101" s="39"/>
      <c r="L101" s="40"/>
      <c r="O101" s="39"/>
      <c r="Q101" s="40"/>
      <c r="T101" s="39"/>
    </row>
    <row r="102" spans="1:20" x14ac:dyDescent="0.25">
      <c r="A102" s="19"/>
      <c r="D102" s="21"/>
      <c r="F102" s="38" t="s">
        <v>46</v>
      </c>
      <c r="J102" s="39"/>
      <c r="L102" s="40"/>
      <c r="O102" s="39"/>
      <c r="Q102" s="40"/>
      <c r="T102" s="39"/>
    </row>
    <row r="103" spans="1:20" x14ac:dyDescent="0.25">
      <c r="A103" s="19"/>
      <c r="D103" s="21"/>
      <c r="F103" s="40"/>
      <c r="J103" s="39"/>
      <c r="L103" s="40"/>
      <c r="O103" s="39"/>
      <c r="Q103" s="40"/>
      <c r="T103" s="39"/>
    </row>
    <row r="104" spans="1:20" x14ac:dyDescent="0.25">
      <c r="A104" s="19"/>
      <c r="D104" s="21"/>
      <c r="F104" s="40"/>
      <c r="J104" s="39"/>
      <c r="L104" s="40"/>
      <c r="O104" s="39"/>
      <c r="Q104" s="40"/>
      <c r="T104" s="39"/>
    </row>
    <row r="105" spans="1:20" ht="15.75" thickBot="1" x14ac:dyDescent="0.3">
      <c r="A105" s="26"/>
      <c r="B105" s="27"/>
      <c r="C105" s="27"/>
      <c r="D105" s="28"/>
      <c r="F105" s="26"/>
      <c r="G105" s="27"/>
      <c r="H105" s="27"/>
      <c r="I105" s="27"/>
      <c r="J105" s="44"/>
      <c r="L105" s="45"/>
      <c r="M105" s="27"/>
      <c r="N105" s="27"/>
      <c r="O105" s="44"/>
      <c r="Q105" s="45"/>
      <c r="R105" s="27"/>
      <c r="S105" s="27"/>
      <c r="T105" s="44"/>
    </row>
    <row r="106" spans="1:20" ht="15.75" thickTop="1" x14ac:dyDescent="0.25"/>
  </sheetData>
  <sheetProtection formatCells="0"/>
  <mergeCells count="4">
    <mergeCell ref="A63:D63"/>
    <mergeCell ref="F63:J63"/>
    <mergeCell ref="L63:O63"/>
    <mergeCell ref="Q63:T63"/>
  </mergeCells>
  <pageMargins left="0.70866141732283472" right="0.70866141732283472" top="0.74803149606299213" bottom="0.74803149606299213" header="0.31496062992125984" footer="0.31496062992125984"/>
  <pageSetup paperSize="5" orientation="portrait" r:id="rId1"/>
  <headerFooter differentFirst="1">
    <oddFooter>&amp;C&amp;8Ce formulaire est la propriété exclusive du Service d'aménagement de la MRC Beauce-Sartigan &amp;R&amp;7 (Janvier 2015)</oddFooter>
  </headerFooter>
  <colBreaks count="5" manualBreakCount="5">
    <brk id="8" max="57" man="1"/>
    <brk id="16" max="57" man="1"/>
    <brk id="24" max="57" man="1"/>
    <brk id="32" max="57" man="1"/>
    <brk id="42" max="57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2"/>
  <dimension ref="A1"/>
  <sheetViews>
    <sheetView zoomScaleNormal="100" workbookViewId="0">
      <selection activeCell="I28" sqref="I28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3"/>
  <dimension ref="B1:AC53"/>
  <sheetViews>
    <sheetView showZeros="0" zoomScale="85" zoomScaleNormal="85" workbookViewId="0">
      <selection activeCell="Y40" sqref="Y40"/>
    </sheetView>
  </sheetViews>
  <sheetFormatPr baseColWidth="10" defaultRowHeight="15" x14ac:dyDescent="0.25"/>
  <cols>
    <col min="5" max="5" width="9.5703125" bestFit="1" customWidth="1"/>
    <col min="6" max="6" width="10.5703125" bestFit="1" customWidth="1"/>
    <col min="7" max="8" width="9.5703125" bestFit="1" customWidth="1"/>
    <col min="9" max="9" width="3.140625" customWidth="1"/>
    <col min="14" max="14" width="7" customWidth="1"/>
    <col min="15" max="15" width="3.140625" customWidth="1"/>
    <col min="19" max="19" width="7" customWidth="1"/>
    <col min="20" max="20" width="3.140625" customWidth="1"/>
    <col min="24" max="24" width="7" customWidth="1"/>
  </cols>
  <sheetData>
    <row r="1" spans="2:28" x14ac:dyDescent="0.25">
      <c r="W1" s="17"/>
      <c r="X1" s="17"/>
    </row>
    <row r="2" spans="2:28" ht="21" x14ac:dyDescent="0.35">
      <c r="B2" s="55">
        <f>'1000'!A7</f>
        <v>0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</row>
    <row r="3" spans="2:28" ht="21.75" thickBot="1" x14ac:dyDescent="0.4">
      <c r="B3" s="8"/>
      <c r="C3" s="8"/>
      <c r="D3" s="8"/>
      <c r="E3" s="82" t="s">
        <v>57</v>
      </c>
      <c r="F3" s="82" t="s">
        <v>58</v>
      </c>
      <c r="G3" s="82" t="s">
        <v>59</v>
      </c>
      <c r="H3" s="82" t="s">
        <v>60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2:28" ht="15" customHeight="1" thickTop="1" x14ac:dyDescent="0.25">
      <c r="B4" s="92" t="str">
        <f>'1000'!A63</f>
        <v>Section A</v>
      </c>
      <c r="C4" s="93"/>
      <c r="D4" s="93"/>
      <c r="E4" s="93"/>
      <c r="F4" s="93"/>
      <c r="G4" s="93"/>
      <c r="H4" s="94"/>
      <c r="J4" s="52" t="str">
        <f>'1000'!F63</f>
        <v>Section B</v>
      </c>
      <c r="K4" s="53"/>
      <c r="L4" s="53"/>
      <c r="M4" s="53"/>
      <c r="N4" s="54"/>
      <c r="P4" s="52" t="str">
        <f>'1000'!L63</f>
        <v>Section C</v>
      </c>
      <c r="Q4" s="53"/>
      <c r="R4" s="53"/>
      <c r="S4" s="54"/>
      <c r="U4" s="52" t="str">
        <f>'1000'!Q63</f>
        <v>Section D</v>
      </c>
      <c r="V4" s="53"/>
      <c r="W4" s="53"/>
      <c r="X4" s="54"/>
    </row>
    <row r="5" spans="2:28" ht="15" customHeight="1" x14ac:dyDescent="0.25">
      <c r="B5" s="7" t="str">
        <f>'1000'!A64</f>
        <v>Type 1</v>
      </c>
      <c r="E5" s="83" t="s">
        <v>8</v>
      </c>
      <c r="F5" s="84"/>
      <c r="G5" s="84"/>
      <c r="H5" s="85"/>
      <c r="J5" s="7" t="str">
        <f>'1000'!F64</f>
        <v>Type 3</v>
      </c>
      <c r="N5" s="3"/>
      <c r="P5" s="7" t="str">
        <f>'1000'!L64</f>
        <v>Type 6</v>
      </c>
      <c r="Q5" s="1"/>
      <c r="R5" s="1"/>
      <c r="S5" s="3"/>
      <c r="U5" s="7" t="str">
        <f>'1000'!Q64</f>
        <v>Type 9</v>
      </c>
      <c r="V5" s="1"/>
      <c r="W5" s="1"/>
      <c r="X5" s="3"/>
      <c r="Z5" s="14" t="s">
        <v>1</v>
      </c>
      <c r="AA5" s="13"/>
      <c r="AB5" s="13"/>
    </row>
    <row r="6" spans="2:28" ht="15" customHeight="1" x14ac:dyDescent="0.25">
      <c r="B6" s="2" t="str">
        <f>'1000'!A65</f>
        <v>Catégogie 1</v>
      </c>
      <c r="C6" s="1"/>
      <c r="D6" s="1"/>
      <c r="E6" s="86" t="e">
        <f>SUMPRODUCT(SUMIFS('1000:Ne pas effacer '!E65,'1000:Ne pas effacer '!D65,"A"))</f>
        <v>#VALUE!</v>
      </c>
      <c r="F6" s="87" t="e">
        <f>SUMPRODUCT(SUMIFS('1000:Ne pas effacer '!E65,'1000:Ne pas effacer '!D65,"B"))</f>
        <v>#VALUE!</v>
      </c>
      <c r="G6" s="87" t="e">
        <f>SUMPRODUCT(SUMIFS('1000:Ne pas effacer '!E65,'1000:Ne pas effacer '!D65,"C"))</f>
        <v>#VALUE!</v>
      </c>
      <c r="H6" s="91" t="e">
        <f>SUMPRODUCT(SUMIFS('1000:Ne pas effacer '!E65,'1000:Ne pas effacer '!D65,"D"))</f>
        <v>#VALUE!</v>
      </c>
      <c r="J6" s="2">
        <f>'1000'!F65</f>
        <v>0</v>
      </c>
      <c r="K6" s="1"/>
      <c r="L6" s="1"/>
      <c r="N6" s="3"/>
      <c r="P6" s="2">
        <f>'1000'!L65</f>
        <v>0</v>
      </c>
      <c r="Q6" s="1"/>
      <c r="R6" s="1"/>
      <c r="S6" s="3"/>
      <c r="U6" s="2">
        <f>'1000'!Q65</f>
        <v>0</v>
      </c>
      <c r="V6" s="1"/>
      <c r="W6" s="1"/>
      <c r="X6" s="3"/>
      <c r="Z6" s="12" t="s">
        <v>4</v>
      </c>
      <c r="AA6" s="13"/>
      <c r="AB6" s="13"/>
    </row>
    <row r="7" spans="2:28" ht="15" customHeight="1" x14ac:dyDescent="0.25">
      <c r="B7" s="2" t="str">
        <f>'1000'!A66</f>
        <v>Catégorie 2</v>
      </c>
      <c r="C7" s="1"/>
      <c r="D7" s="1"/>
      <c r="E7" s="83"/>
      <c r="F7" s="84"/>
      <c r="G7" s="84"/>
      <c r="H7" s="85"/>
      <c r="J7" s="2">
        <f>'1000'!F66</f>
        <v>0</v>
      </c>
      <c r="K7" s="1"/>
      <c r="L7" s="1"/>
      <c r="N7" s="3"/>
      <c r="P7" s="2">
        <f>'1000'!L66</f>
        <v>0</v>
      </c>
      <c r="Q7" s="1"/>
      <c r="R7" s="1"/>
      <c r="S7" s="3"/>
      <c r="U7" s="2">
        <f>'1000'!Q66</f>
        <v>0</v>
      </c>
      <c r="V7" s="1"/>
      <c r="W7" s="1"/>
      <c r="X7" s="3"/>
      <c r="Z7" s="12" t="s">
        <v>2</v>
      </c>
      <c r="AA7" s="13"/>
      <c r="AB7" s="13"/>
    </row>
    <row r="8" spans="2:28" ht="15" customHeight="1" x14ac:dyDescent="0.25">
      <c r="B8" s="2" t="str">
        <f>'1000'!A67</f>
        <v>Catégorie 3</v>
      </c>
      <c r="C8" s="1"/>
      <c r="D8" s="1"/>
      <c r="E8" s="83"/>
      <c r="F8" s="84"/>
      <c r="G8" s="84"/>
      <c r="H8" s="85"/>
      <c r="J8" s="2">
        <f>'1000'!F67</f>
        <v>0</v>
      </c>
      <c r="K8" s="1"/>
      <c r="L8" s="1"/>
      <c r="N8" s="3"/>
      <c r="P8" s="2">
        <f>'1000'!L67</f>
        <v>0</v>
      </c>
      <c r="Q8" s="1"/>
      <c r="R8" s="1"/>
      <c r="S8" s="3"/>
      <c r="U8" s="2">
        <f>'1000'!Q67</f>
        <v>0</v>
      </c>
      <c r="V8" s="1"/>
      <c r="W8" s="1"/>
      <c r="X8" s="3"/>
      <c r="Z8" s="12" t="s">
        <v>3</v>
      </c>
      <c r="AA8" s="13"/>
      <c r="AB8" s="13"/>
    </row>
    <row r="9" spans="2:28" ht="15" customHeight="1" x14ac:dyDescent="0.25">
      <c r="B9" s="2" t="str">
        <f>'1000'!A68</f>
        <v>Catégorie 4</v>
      </c>
      <c r="C9" s="1"/>
      <c r="D9" s="1"/>
      <c r="E9" s="83"/>
      <c r="F9" s="84"/>
      <c r="G9" s="84"/>
      <c r="H9" s="85"/>
      <c r="J9" s="2">
        <f>'1000'!F68</f>
        <v>0</v>
      </c>
      <c r="K9" s="1"/>
      <c r="L9" s="1"/>
      <c r="N9" s="3"/>
      <c r="P9" s="2">
        <f>'1000'!L68</f>
        <v>0</v>
      </c>
      <c r="Q9" s="1"/>
      <c r="R9" s="1"/>
      <c r="S9" s="3"/>
      <c r="U9" s="2">
        <f>'1000'!Q68</f>
        <v>0</v>
      </c>
      <c r="V9" s="1"/>
      <c r="W9" s="1"/>
      <c r="X9" s="3"/>
      <c r="Z9" s="13"/>
      <c r="AA9" s="13"/>
      <c r="AB9" s="13"/>
    </row>
    <row r="10" spans="2:28" ht="15" customHeight="1" x14ac:dyDescent="0.25">
      <c r="B10" s="2" t="str">
        <f>'1000'!A69</f>
        <v>Catégorie 5</v>
      </c>
      <c r="C10" s="1"/>
      <c r="D10" s="1"/>
      <c r="E10" s="83"/>
      <c r="F10" s="84"/>
      <c r="G10" s="84"/>
      <c r="H10" s="85"/>
      <c r="J10" s="2">
        <f>'1000'!F69</f>
        <v>0</v>
      </c>
      <c r="N10" s="3"/>
      <c r="P10" s="2">
        <f>'1000'!L69</f>
        <v>0</v>
      </c>
      <c r="Q10" s="1"/>
      <c r="R10" s="1"/>
      <c r="S10" s="3"/>
      <c r="U10" s="2">
        <f>'1000'!Q69</f>
        <v>0</v>
      </c>
      <c r="V10" s="1"/>
      <c r="W10" s="1"/>
      <c r="X10" s="3"/>
    </row>
    <row r="11" spans="2:28" ht="15" customHeight="1" x14ac:dyDescent="0.25">
      <c r="B11" s="2" t="str">
        <f>'1000'!A70</f>
        <v>Catégorie 6</v>
      </c>
      <c r="C11" s="1"/>
      <c r="D11" s="1"/>
      <c r="E11" s="83"/>
      <c r="F11" s="84"/>
      <c r="G11" s="84"/>
      <c r="H11" s="85"/>
      <c r="J11" s="2">
        <f>'1000'!F70</f>
        <v>0</v>
      </c>
      <c r="K11" s="1"/>
      <c r="L11" s="1"/>
      <c r="N11" s="3"/>
      <c r="P11" s="2">
        <f>'1000'!L70</f>
        <v>0</v>
      </c>
      <c r="Q11" s="1"/>
      <c r="R11" s="1"/>
      <c r="S11" s="3"/>
      <c r="U11" s="2">
        <f>'1000'!Q70</f>
        <v>0</v>
      </c>
      <c r="V11" s="1"/>
      <c r="W11" s="1"/>
      <c r="X11" s="3"/>
      <c r="Z11" s="12" t="s">
        <v>6</v>
      </c>
      <c r="AA11" s="13"/>
      <c r="AB11" s="13"/>
    </row>
    <row r="12" spans="2:28" ht="15" customHeight="1" x14ac:dyDescent="0.25">
      <c r="B12" s="2">
        <f>'1000'!A71</f>
        <v>0</v>
      </c>
      <c r="E12" s="83"/>
      <c r="F12" s="84"/>
      <c r="G12" s="84"/>
      <c r="H12" s="85"/>
      <c r="J12" s="2">
        <f>'1000'!F71</f>
        <v>0</v>
      </c>
      <c r="K12" s="1"/>
      <c r="L12" s="1"/>
      <c r="N12" s="3"/>
      <c r="P12" s="2">
        <f>'1000'!L71</f>
        <v>0</v>
      </c>
      <c r="Q12" s="1"/>
      <c r="R12" s="1"/>
      <c r="S12" s="3"/>
      <c r="U12" s="2">
        <f>'1000'!Q71</f>
        <v>0</v>
      </c>
      <c r="V12" s="1"/>
      <c r="W12" s="1"/>
      <c r="X12" s="3"/>
    </row>
    <row r="13" spans="2:28" ht="15" customHeight="1" x14ac:dyDescent="0.25">
      <c r="B13" s="2" t="str">
        <f>'1000'!A72</f>
        <v>Catégorie 7</v>
      </c>
      <c r="C13" s="1"/>
      <c r="D13" s="1"/>
      <c r="E13" s="83"/>
      <c r="F13" s="84"/>
      <c r="G13" s="84"/>
      <c r="H13" s="85"/>
      <c r="J13" s="2">
        <f>'1000'!F72</f>
        <v>0</v>
      </c>
      <c r="K13" s="1"/>
      <c r="L13" s="1"/>
      <c r="N13" s="3"/>
      <c r="P13" s="2">
        <f>'1000'!L72</f>
        <v>0</v>
      </c>
      <c r="S13" s="3"/>
      <c r="U13" s="2">
        <f>'1000'!Q72</f>
        <v>0</v>
      </c>
      <c r="V13" s="1"/>
      <c r="W13" s="1"/>
      <c r="X13" s="3"/>
    </row>
    <row r="14" spans="2:28" ht="15" customHeight="1" x14ac:dyDescent="0.25">
      <c r="B14" s="2" t="str">
        <f>'1000'!A73</f>
        <v>Catégorie 8</v>
      </c>
      <c r="C14" s="1"/>
      <c r="D14" s="1"/>
      <c r="E14" s="83"/>
      <c r="F14" s="84"/>
      <c r="G14" s="84"/>
      <c r="H14" s="85"/>
      <c r="J14" s="2">
        <f>'1000'!F73</f>
        <v>0</v>
      </c>
      <c r="K14" s="1"/>
      <c r="L14" s="1"/>
      <c r="N14" s="3"/>
      <c r="P14" s="11" t="str">
        <f>'1000'!L73</f>
        <v>Type 7</v>
      </c>
      <c r="Q14" s="1"/>
      <c r="R14" s="1"/>
      <c r="S14" s="3"/>
      <c r="U14" s="2">
        <f>'1000'!Q73</f>
        <v>0</v>
      </c>
      <c r="V14" s="1"/>
      <c r="W14" s="1"/>
      <c r="X14" s="3"/>
    </row>
    <row r="15" spans="2:28" ht="15" customHeight="1" x14ac:dyDescent="0.25">
      <c r="B15" s="2" t="str">
        <f>'1000'!A74</f>
        <v>Catégorie 9</v>
      </c>
      <c r="C15" s="1"/>
      <c r="D15" s="1"/>
      <c r="E15" s="83"/>
      <c r="F15" s="84"/>
      <c r="G15" s="84"/>
      <c r="H15" s="85"/>
      <c r="J15" s="2">
        <f>'1000'!F74</f>
        <v>0</v>
      </c>
      <c r="N15" s="3"/>
      <c r="P15" s="2">
        <f>'1000'!L74</f>
        <v>0</v>
      </c>
      <c r="Q15" s="1"/>
      <c r="R15" s="1"/>
      <c r="S15" s="3"/>
      <c r="U15" s="2">
        <f>'1000'!Q74</f>
        <v>0</v>
      </c>
      <c r="V15" s="1"/>
      <c r="W15" s="1"/>
      <c r="X15" s="3"/>
    </row>
    <row r="16" spans="2:28" ht="15" customHeight="1" x14ac:dyDescent="0.25">
      <c r="B16" s="2" t="str">
        <f>'1000'!A75</f>
        <v>Catégorie 10</v>
      </c>
      <c r="C16" s="1"/>
      <c r="D16" s="1"/>
      <c r="E16" s="83"/>
      <c r="F16" s="84"/>
      <c r="G16" s="84"/>
      <c r="H16" s="85"/>
      <c r="J16" s="2">
        <f>'1000'!F75</f>
        <v>0</v>
      </c>
      <c r="N16" s="3"/>
      <c r="P16" s="2">
        <f>'1000'!L75</f>
        <v>0</v>
      </c>
      <c r="S16" s="3"/>
      <c r="U16" s="2">
        <f>'1000'!Q75</f>
        <v>0</v>
      </c>
      <c r="X16" s="3"/>
    </row>
    <row r="17" spans="2:24" ht="15" customHeight="1" x14ac:dyDescent="0.25">
      <c r="B17" s="2" t="str">
        <f>'1000'!A76</f>
        <v>Catégorie 11</v>
      </c>
      <c r="C17" s="1"/>
      <c r="D17" s="1"/>
      <c r="E17" s="83"/>
      <c r="F17" s="84"/>
      <c r="G17" s="84"/>
      <c r="H17" s="85"/>
      <c r="J17" s="2">
        <f>'1000'!F76</f>
        <v>0</v>
      </c>
      <c r="N17" s="3"/>
      <c r="P17" s="2">
        <f>'1000'!L76</f>
        <v>0</v>
      </c>
      <c r="Q17" s="1"/>
      <c r="R17" s="1"/>
      <c r="S17" s="3"/>
      <c r="U17" s="11" t="str">
        <f>'1000'!Q76</f>
        <v>Type 10</v>
      </c>
      <c r="X17" s="3"/>
    </row>
    <row r="18" spans="2:24" ht="15" customHeight="1" x14ac:dyDescent="0.25">
      <c r="B18" s="2" t="str">
        <f>'1000'!A77</f>
        <v>Catégorie 12</v>
      </c>
      <c r="E18" s="83"/>
      <c r="F18" s="84"/>
      <c r="G18" s="84"/>
      <c r="H18" s="85"/>
      <c r="J18" s="2">
        <f>'1000'!F77</f>
        <v>0</v>
      </c>
      <c r="N18" s="3"/>
      <c r="P18" s="2">
        <f>'1000'!L77</f>
        <v>0</v>
      </c>
      <c r="Q18" s="1"/>
      <c r="R18" s="1"/>
      <c r="S18" s="3"/>
      <c r="U18" s="2">
        <f>'1000'!Q77</f>
        <v>0</v>
      </c>
      <c r="X18" s="3"/>
    </row>
    <row r="19" spans="2:24" ht="15" customHeight="1" x14ac:dyDescent="0.25">
      <c r="B19" s="2">
        <f>'1000'!A78</f>
        <v>0</v>
      </c>
      <c r="C19" s="1"/>
      <c r="D19" s="1"/>
      <c r="E19" s="83"/>
      <c r="F19" s="84"/>
      <c r="G19" s="84"/>
      <c r="H19" s="85"/>
      <c r="J19" s="2">
        <f>'1000'!F78</f>
        <v>0</v>
      </c>
      <c r="N19" s="3"/>
      <c r="P19" s="2">
        <f>'1000'!L78</f>
        <v>0</v>
      </c>
      <c r="Q19" s="1"/>
      <c r="R19" s="1"/>
      <c r="S19" s="3"/>
      <c r="U19" s="2">
        <f>'1000'!Q78</f>
        <v>0</v>
      </c>
      <c r="X19" s="3"/>
    </row>
    <row r="20" spans="2:24" ht="15" customHeight="1" x14ac:dyDescent="0.25">
      <c r="B20" s="2" t="str">
        <f>'1000'!A79</f>
        <v>Catégorie 13</v>
      </c>
      <c r="E20" s="83"/>
      <c r="F20" s="84"/>
      <c r="G20" s="84"/>
      <c r="H20" s="85"/>
      <c r="J20" s="2">
        <f>'1000'!F79</f>
        <v>0</v>
      </c>
      <c r="K20" s="1"/>
      <c r="L20" s="1"/>
      <c r="N20" s="3"/>
      <c r="P20" s="2">
        <f>'1000'!L79</f>
        <v>0</v>
      </c>
      <c r="Q20" s="1"/>
      <c r="R20" s="1"/>
      <c r="S20" s="3"/>
      <c r="U20" s="2">
        <f>'1000'!Q79</f>
        <v>0</v>
      </c>
      <c r="X20" s="3"/>
    </row>
    <row r="21" spans="2:24" ht="15" customHeight="1" x14ac:dyDescent="0.25">
      <c r="B21" s="2" t="str">
        <f>'1000'!A80</f>
        <v>Catégorie 14</v>
      </c>
      <c r="E21" s="83"/>
      <c r="F21" s="84"/>
      <c r="G21" s="84"/>
      <c r="H21" s="85"/>
      <c r="J21" s="2">
        <f>'1000'!F80</f>
        <v>0</v>
      </c>
      <c r="K21" s="1"/>
      <c r="L21" s="1"/>
      <c r="N21" s="3"/>
      <c r="P21" s="2">
        <f>'1000'!L80</f>
        <v>0</v>
      </c>
      <c r="Q21" s="1"/>
      <c r="R21" s="1"/>
      <c r="S21" s="3"/>
      <c r="U21" s="2">
        <f>'1000'!Q80</f>
        <v>0</v>
      </c>
      <c r="X21" s="3"/>
    </row>
    <row r="22" spans="2:24" ht="15" customHeight="1" x14ac:dyDescent="0.25">
      <c r="B22" s="2">
        <f>'1000'!A81</f>
        <v>0</v>
      </c>
      <c r="E22" s="83"/>
      <c r="F22" s="84"/>
      <c r="G22" s="84"/>
      <c r="H22" s="85"/>
      <c r="J22" s="2">
        <f>'1000'!F81</f>
        <v>0</v>
      </c>
      <c r="K22" s="1"/>
      <c r="L22" s="1"/>
      <c r="N22" s="3"/>
      <c r="P22" s="2">
        <f>'1000'!L81</f>
        <v>0</v>
      </c>
      <c r="Q22" s="1"/>
      <c r="R22" s="1"/>
      <c r="S22" s="3"/>
      <c r="U22" s="2">
        <f>'1000'!Q81</f>
        <v>0</v>
      </c>
      <c r="X22" s="3"/>
    </row>
    <row r="23" spans="2:24" ht="15" customHeight="1" x14ac:dyDescent="0.25">
      <c r="B23" s="2" t="str">
        <f>'1000'!A82</f>
        <v>Catégorie 15</v>
      </c>
      <c r="E23" s="83"/>
      <c r="F23" s="84"/>
      <c r="G23" s="84"/>
      <c r="H23" s="85"/>
      <c r="J23" s="2">
        <f>'1000'!F82</f>
        <v>0</v>
      </c>
      <c r="K23" s="1"/>
      <c r="L23" s="1"/>
      <c r="N23" s="3"/>
      <c r="P23" s="2">
        <f>'1000'!L82</f>
        <v>0</v>
      </c>
      <c r="Q23" s="1"/>
      <c r="R23" s="1"/>
      <c r="S23" s="3"/>
      <c r="U23" s="2">
        <f>'1000'!Q82</f>
        <v>0</v>
      </c>
      <c r="X23" s="3"/>
    </row>
    <row r="24" spans="2:24" ht="15" customHeight="1" x14ac:dyDescent="0.25">
      <c r="B24" s="2" t="str">
        <f>'1000'!A83</f>
        <v>Catégorie 16</v>
      </c>
      <c r="E24" s="83"/>
      <c r="F24" s="84"/>
      <c r="G24" s="84"/>
      <c r="H24" s="85"/>
      <c r="J24" s="2">
        <f>'1000'!F83</f>
        <v>0</v>
      </c>
      <c r="L24" s="1"/>
      <c r="N24" s="3"/>
      <c r="P24" s="2">
        <f>'1000'!L83</f>
        <v>0</v>
      </c>
      <c r="Q24" s="1"/>
      <c r="R24" s="1"/>
      <c r="S24" s="3"/>
      <c r="U24" s="11" t="str">
        <f>'1000'!Q83</f>
        <v>Type 11</v>
      </c>
      <c r="X24" s="3"/>
    </row>
    <row r="25" spans="2:24" ht="15" customHeight="1" x14ac:dyDescent="0.25">
      <c r="B25" s="2">
        <f>'1000'!A84</f>
        <v>0</v>
      </c>
      <c r="E25" s="83"/>
      <c r="F25" s="84"/>
      <c r="G25" s="84"/>
      <c r="H25" s="85"/>
      <c r="J25" s="2">
        <f>'1000'!F84</f>
        <v>0</v>
      </c>
      <c r="K25" s="1"/>
      <c r="L25" s="1"/>
      <c r="N25" s="3"/>
      <c r="P25" s="2">
        <f>'1000'!L84</f>
        <v>0</v>
      </c>
      <c r="Q25" s="1"/>
      <c r="R25" s="1"/>
      <c r="S25" s="3"/>
      <c r="U25" s="2">
        <f>'1000'!Q84</f>
        <v>0</v>
      </c>
      <c r="X25" s="3"/>
    </row>
    <row r="26" spans="2:24" ht="15" customHeight="1" x14ac:dyDescent="0.25">
      <c r="B26" s="11" t="str">
        <f>'1000'!A85</f>
        <v>Type 2</v>
      </c>
      <c r="E26" s="83"/>
      <c r="F26" s="84"/>
      <c r="G26" s="84"/>
      <c r="H26" s="85"/>
      <c r="J26" s="2">
        <f>'1000'!F85</f>
        <v>0</v>
      </c>
      <c r="K26" s="1"/>
      <c r="L26" s="1"/>
      <c r="N26" s="3"/>
      <c r="P26" s="2">
        <f>'1000'!L85</f>
        <v>0</v>
      </c>
      <c r="Q26" s="1"/>
      <c r="R26" s="1"/>
      <c r="S26" s="3"/>
      <c r="U26" s="2">
        <f>'1000'!Q85</f>
        <v>0</v>
      </c>
      <c r="X26" s="3"/>
    </row>
    <row r="27" spans="2:24" ht="15" customHeight="1" x14ac:dyDescent="0.25">
      <c r="B27" s="2" t="str">
        <f>'1000'!A86</f>
        <v>Catégorie 17</v>
      </c>
      <c r="E27" s="83"/>
      <c r="F27" s="84"/>
      <c r="G27" s="84"/>
      <c r="H27" s="85"/>
      <c r="J27" s="2">
        <f>'1000'!F86</f>
        <v>0</v>
      </c>
      <c r="K27" s="1"/>
      <c r="L27" s="1"/>
      <c r="N27" s="3"/>
      <c r="P27" s="2">
        <f>'1000'!L86</f>
        <v>0</v>
      </c>
      <c r="Q27" s="1"/>
      <c r="R27" s="1"/>
      <c r="S27" s="3"/>
      <c r="U27" s="2">
        <f>'1000'!Q86</f>
        <v>0</v>
      </c>
      <c r="X27" s="3"/>
    </row>
    <row r="28" spans="2:24" ht="15" customHeight="1" x14ac:dyDescent="0.25">
      <c r="B28" s="2" t="str">
        <f>'1000'!A87</f>
        <v>Catégorie 18</v>
      </c>
      <c r="E28" s="83"/>
      <c r="F28" s="84"/>
      <c r="G28" s="84"/>
      <c r="H28" s="85"/>
      <c r="J28" s="2">
        <f>'1000'!F87</f>
        <v>0</v>
      </c>
      <c r="K28" s="1"/>
      <c r="N28" s="3"/>
      <c r="P28" s="2">
        <f>'1000'!L87</f>
        <v>0</v>
      </c>
      <c r="S28" s="3"/>
      <c r="U28" s="2">
        <f>'1000'!Q87</f>
        <v>0</v>
      </c>
      <c r="X28" s="3"/>
    </row>
    <row r="29" spans="2:24" ht="15" customHeight="1" x14ac:dyDescent="0.25">
      <c r="B29" s="2" t="str">
        <f>'1000'!A88</f>
        <v>Catégorie 19</v>
      </c>
      <c r="E29" s="83"/>
      <c r="F29" s="84"/>
      <c r="G29" s="84"/>
      <c r="H29" s="85"/>
      <c r="J29" s="2">
        <f>'1000'!F88</f>
        <v>0</v>
      </c>
      <c r="N29" s="3"/>
      <c r="P29" s="2">
        <f>'1000'!L88</f>
        <v>0</v>
      </c>
      <c r="S29" s="3"/>
      <c r="U29" s="2">
        <f>'1000'!Q88</f>
        <v>0</v>
      </c>
      <c r="X29" s="3"/>
    </row>
    <row r="30" spans="2:24" ht="15" customHeight="1" x14ac:dyDescent="0.25">
      <c r="B30" s="2" t="str">
        <f>'1000'!A89</f>
        <v>Catégorie 20</v>
      </c>
      <c r="E30" s="83"/>
      <c r="F30" s="84"/>
      <c r="G30" s="84"/>
      <c r="H30" s="85"/>
      <c r="J30" s="2">
        <f>'1000'!F89</f>
        <v>0</v>
      </c>
      <c r="N30" s="3"/>
      <c r="P30" s="11" t="str">
        <f>'1000'!L89</f>
        <v>Type 8</v>
      </c>
      <c r="S30" s="3"/>
      <c r="U30" s="2">
        <f>'1000'!Q89</f>
        <v>0</v>
      </c>
      <c r="X30" s="3"/>
    </row>
    <row r="31" spans="2:24" ht="15" customHeight="1" x14ac:dyDescent="0.25">
      <c r="B31" s="2" t="str">
        <f>'1000'!A90</f>
        <v>Catégorie 21</v>
      </c>
      <c r="E31" s="83"/>
      <c r="F31" s="84"/>
      <c r="G31" s="84"/>
      <c r="H31" s="85"/>
      <c r="J31" s="2">
        <f>'1000'!F90</f>
        <v>0</v>
      </c>
      <c r="N31" s="3"/>
      <c r="P31" s="2">
        <f>'1000'!L90</f>
        <v>0</v>
      </c>
      <c r="S31" s="3"/>
      <c r="U31" s="2">
        <f>'1000'!Q90</f>
        <v>0</v>
      </c>
      <c r="X31" s="3"/>
    </row>
    <row r="32" spans="2:24" ht="15.75" thickBot="1" x14ac:dyDescent="0.3">
      <c r="B32" s="2">
        <f>'1000'!A91</f>
        <v>0</v>
      </c>
      <c r="E32" s="83"/>
      <c r="F32" s="84"/>
      <c r="G32" s="84"/>
      <c r="H32" s="85"/>
      <c r="J32" s="2">
        <f>'1000'!F91</f>
        <v>0</v>
      </c>
      <c r="N32" s="3"/>
      <c r="P32" s="2">
        <f>'1000'!L91</f>
        <v>0</v>
      </c>
      <c r="S32" s="3"/>
      <c r="U32" s="2">
        <f>'1000'!Q91</f>
        <v>0</v>
      </c>
      <c r="X32" s="3"/>
    </row>
    <row r="33" spans="2:29" ht="15.75" thickTop="1" x14ac:dyDescent="0.25">
      <c r="B33" s="2">
        <f>'1000'!A92</f>
        <v>0</v>
      </c>
      <c r="E33" s="83"/>
      <c r="F33" s="84"/>
      <c r="G33" s="84"/>
      <c r="H33" s="85"/>
      <c r="J33" s="2">
        <f>'1000'!F92</f>
        <v>0</v>
      </c>
      <c r="N33" s="3"/>
      <c r="P33" s="2">
        <f>'1000'!L92</f>
        <v>0</v>
      </c>
      <c r="S33" s="3"/>
      <c r="U33" s="101" t="s">
        <v>5</v>
      </c>
      <c r="V33" s="102"/>
      <c r="W33" s="102"/>
      <c r="X33" s="103"/>
      <c r="Y33" s="98" t="s">
        <v>57</v>
      </c>
      <c r="Z33" s="98" t="s">
        <v>58</v>
      </c>
      <c r="AA33" s="98" t="s">
        <v>59</v>
      </c>
      <c r="AB33" s="98" t="s">
        <v>60</v>
      </c>
      <c r="AC33" s="99" t="s">
        <v>61</v>
      </c>
    </row>
    <row r="34" spans="2:29" x14ac:dyDescent="0.25">
      <c r="B34" s="2">
        <f>'1000'!A93</f>
        <v>0</v>
      </c>
      <c r="E34" s="83"/>
      <c r="F34" s="84"/>
      <c r="G34" s="84"/>
      <c r="H34" s="85"/>
      <c r="J34" s="2">
        <f>'1000'!F93</f>
        <v>0</v>
      </c>
      <c r="N34" s="3"/>
      <c r="P34" s="2">
        <f>'1000'!L93</f>
        <v>0</v>
      </c>
      <c r="S34" s="3"/>
      <c r="U34" s="11" t="str">
        <f>B4</f>
        <v>Section A</v>
      </c>
      <c r="X34" s="95"/>
      <c r="Y34" s="60" t="e">
        <f>SUM(E5:E46)</f>
        <v>#VALUE!</v>
      </c>
      <c r="Z34" s="60" t="e">
        <f t="shared" ref="Z34:AB34" si="0">SUM(F5:F46)</f>
        <v>#VALUE!</v>
      </c>
      <c r="AA34" s="60" t="e">
        <f t="shared" si="0"/>
        <v>#VALUE!</v>
      </c>
      <c r="AB34" s="60" t="e">
        <f t="shared" si="0"/>
        <v>#VALUE!</v>
      </c>
      <c r="AC34" s="100" t="e">
        <f>SUM(Y34:AB34)</f>
        <v>#VALUE!</v>
      </c>
    </row>
    <row r="35" spans="2:29" x14ac:dyDescent="0.25">
      <c r="B35" s="2">
        <f>'1000'!A94</f>
        <v>0</v>
      </c>
      <c r="E35" s="83"/>
      <c r="F35" s="84"/>
      <c r="G35" s="84"/>
      <c r="H35" s="85"/>
      <c r="J35" s="2">
        <f>'1000'!F94</f>
        <v>0</v>
      </c>
      <c r="N35" s="3"/>
      <c r="P35" s="2">
        <f>'1000'!L94</f>
        <v>0</v>
      </c>
      <c r="S35" s="3"/>
      <c r="U35" s="11" t="str">
        <f>J4</f>
        <v>Section B</v>
      </c>
      <c r="X35" s="95"/>
      <c r="Y35" s="60"/>
      <c r="Z35" s="60"/>
      <c r="AA35" s="60"/>
      <c r="AB35" s="60"/>
      <c r="AC35" s="100"/>
    </row>
    <row r="36" spans="2:29" x14ac:dyDescent="0.25">
      <c r="B36" s="11">
        <f>'1000'!A95</f>
        <v>0</v>
      </c>
      <c r="E36" s="83"/>
      <c r="F36" s="84"/>
      <c r="G36" s="84"/>
      <c r="H36" s="85"/>
      <c r="J36" s="11" t="str">
        <f>'1000'!F95</f>
        <v>Type 4</v>
      </c>
      <c r="N36" s="3"/>
      <c r="P36" s="2">
        <f>'1000'!L95</f>
        <v>0</v>
      </c>
      <c r="S36" s="3"/>
      <c r="U36" s="11" t="str">
        <f>P4</f>
        <v>Section C</v>
      </c>
      <c r="X36" s="95"/>
      <c r="Y36" s="60"/>
      <c r="Z36" s="60"/>
      <c r="AA36" s="60"/>
      <c r="AB36" s="60"/>
      <c r="AC36" s="100"/>
    </row>
    <row r="37" spans="2:29" x14ac:dyDescent="0.25">
      <c r="B37" s="2">
        <f>'1000'!A96</f>
        <v>0</v>
      </c>
      <c r="E37" s="83"/>
      <c r="F37" s="84"/>
      <c r="G37" s="84"/>
      <c r="H37" s="85"/>
      <c r="J37" s="2">
        <f>'1000'!F96</f>
        <v>0</v>
      </c>
      <c r="N37" s="3"/>
      <c r="P37" s="2">
        <f>'1000'!L96</f>
        <v>0</v>
      </c>
      <c r="S37" s="3"/>
      <c r="U37" s="11" t="str">
        <f>U4</f>
        <v>Section D</v>
      </c>
      <c r="X37" s="95"/>
      <c r="Y37" s="60"/>
      <c r="Z37" s="60"/>
      <c r="AA37" s="60"/>
      <c r="AB37" s="60"/>
      <c r="AC37" s="100"/>
    </row>
    <row r="38" spans="2:29" x14ac:dyDescent="0.25">
      <c r="B38" s="2" t="s">
        <v>7</v>
      </c>
      <c r="E38" s="83"/>
      <c r="F38" s="84"/>
      <c r="G38" s="84"/>
      <c r="H38" s="85"/>
      <c r="J38" s="2">
        <f>'1000'!F97</f>
        <v>0</v>
      </c>
      <c r="N38" s="3"/>
      <c r="P38" s="2">
        <f>'1000'!L97</f>
        <v>0</v>
      </c>
      <c r="S38" s="3"/>
      <c r="U38" s="2"/>
      <c r="W38" s="16"/>
      <c r="X38" s="95"/>
      <c r="Y38" s="60"/>
      <c r="Z38" s="60"/>
      <c r="AA38" s="60"/>
      <c r="AB38" s="60"/>
      <c r="AC38" s="100"/>
    </row>
    <row r="39" spans="2:29" ht="14.45" customHeight="1" x14ac:dyDescent="0.25">
      <c r="B39" s="2">
        <f>'1000'!A98</f>
        <v>0</v>
      </c>
      <c r="E39" s="83"/>
      <c r="F39" s="84"/>
      <c r="G39" s="84"/>
      <c r="H39" s="85"/>
      <c r="J39" s="2">
        <f>'1000'!F98</f>
        <v>0</v>
      </c>
      <c r="N39" s="3"/>
      <c r="P39" s="2">
        <f>'1000'!L98</f>
        <v>0</v>
      </c>
      <c r="S39" s="3"/>
      <c r="U39" s="2"/>
      <c r="X39" s="95"/>
      <c r="Y39" s="60"/>
      <c r="Z39" s="60"/>
      <c r="AA39" s="60"/>
      <c r="AB39" s="60"/>
      <c r="AC39" s="100"/>
    </row>
    <row r="40" spans="2:29" x14ac:dyDescent="0.25">
      <c r="B40" s="2">
        <f>'1000'!A99</f>
        <v>0</v>
      </c>
      <c r="E40" s="83"/>
      <c r="F40" s="84"/>
      <c r="G40" s="84"/>
      <c r="H40" s="85"/>
      <c r="J40" s="2">
        <f>'1000'!F99</f>
        <v>0</v>
      </c>
      <c r="N40" s="3"/>
      <c r="P40" s="2">
        <f>'1000'!L99</f>
        <v>0</v>
      </c>
      <c r="S40" s="3"/>
      <c r="U40" s="11" t="s">
        <v>62</v>
      </c>
      <c r="X40" s="96"/>
      <c r="Y40" s="60"/>
      <c r="Z40" s="60"/>
      <c r="AA40" s="60"/>
      <c r="AB40" s="60"/>
      <c r="AC40" s="100"/>
    </row>
    <row r="41" spans="2:29" x14ac:dyDescent="0.25">
      <c r="B41" s="2"/>
      <c r="E41" s="83"/>
      <c r="F41" s="84"/>
      <c r="G41" s="84"/>
      <c r="H41" s="85"/>
      <c r="J41" s="2">
        <f>'1000'!F100</f>
        <v>0</v>
      </c>
      <c r="N41" s="3"/>
      <c r="P41" s="2">
        <f>'1000'!L100</f>
        <v>0</v>
      </c>
      <c r="S41" s="3"/>
      <c r="U41" s="11" t="s">
        <v>63</v>
      </c>
      <c r="X41" s="96"/>
      <c r="Y41" s="60"/>
      <c r="Z41" s="60"/>
      <c r="AA41" s="60"/>
      <c r="AB41" s="60"/>
      <c r="AC41" s="100"/>
    </row>
    <row r="42" spans="2:29" x14ac:dyDescent="0.25">
      <c r="B42" s="2"/>
      <c r="E42" s="83"/>
      <c r="F42" s="84"/>
      <c r="G42" s="84"/>
      <c r="H42" s="85"/>
      <c r="J42" s="2">
        <f>'1000'!F101</f>
        <v>0</v>
      </c>
      <c r="N42" s="3"/>
      <c r="P42" s="2">
        <f>'1000'!L101</f>
        <v>0</v>
      </c>
      <c r="S42" s="3"/>
      <c r="U42" s="11" t="s">
        <v>64</v>
      </c>
      <c r="X42" s="96"/>
      <c r="Y42" s="60"/>
      <c r="Z42" s="60"/>
      <c r="AA42" s="60"/>
      <c r="AB42" s="60"/>
      <c r="AC42" s="100"/>
    </row>
    <row r="43" spans="2:29" x14ac:dyDescent="0.25">
      <c r="B43" s="2"/>
      <c r="E43" s="83"/>
      <c r="F43" s="84"/>
      <c r="G43" s="84"/>
      <c r="H43" s="85"/>
      <c r="J43" s="11" t="str">
        <f>'1000'!F102</f>
        <v>Type 5</v>
      </c>
      <c r="N43" s="3"/>
      <c r="P43" s="2">
        <f>'1000'!L102</f>
        <v>0</v>
      </c>
      <c r="S43" s="3"/>
      <c r="U43" s="11" t="s">
        <v>65</v>
      </c>
      <c r="X43" s="96"/>
      <c r="Y43" s="60"/>
      <c r="Z43" s="60"/>
      <c r="AA43" s="60"/>
      <c r="AB43" s="60"/>
      <c r="AC43" s="100"/>
    </row>
    <row r="44" spans="2:29" x14ac:dyDescent="0.25">
      <c r="B44" s="2"/>
      <c r="E44" s="83"/>
      <c r="F44" s="84"/>
      <c r="G44" s="84"/>
      <c r="H44" s="85"/>
      <c r="J44" s="2">
        <f>'1000'!F103</f>
        <v>0</v>
      </c>
      <c r="N44" s="3"/>
      <c r="P44" s="2">
        <f>'1000'!L103</f>
        <v>0</v>
      </c>
      <c r="S44" s="3"/>
      <c r="U44" s="11" t="s">
        <v>66</v>
      </c>
      <c r="X44" s="96"/>
      <c r="Y44" s="60"/>
      <c r="Z44" s="60"/>
      <c r="AA44" s="60"/>
      <c r="AB44" s="60"/>
      <c r="AC44" s="100"/>
    </row>
    <row r="45" spans="2:29" x14ac:dyDescent="0.25">
      <c r="B45" s="2"/>
      <c r="E45" s="83"/>
      <c r="F45" s="84"/>
      <c r="G45" s="84"/>
      <c r="H45" s="85"/>
      <c r="J45" s="2">
        <f>'1000'!F104</f>
        <v>0</v>
      </c>
      <c r="N45" s="3"/>
      <c r="P45" s="2">
        <f>'1000'!L104</f>
        <v>0</v>
      </c>
      <c r="S45" s="3"/>
      <c r="U45" s="11" t="s">
        <v>67</v>
      </c>
      <c r="X45" s="96"/>
      <c r="Y45" s="60"/>
      <c r="Z45" s="60"/>
      <c r="AA45" s="60"/>
      <c r="AB45" s="60"/>
      <c r="AC45" s="100"/>
    </row>
    <row r="46" spans="2:29" ht="15.75" thickBot="1" x14ac:dyDescent="0.3">
      <c r="B46" s="9"/>
      <c r="C46" s="6"/>
      <c r="D46" s="6"/>
      <c r="E46" s="88"/>
      <c r="F46" s="89"/>
      <c r="G46" s="89"/>
      <c r="H46" s="90"/>
      <c r="J46" s="9"/>
      <c r="K46" s="6"/>
      <c r="L46" s="6"/>
      <c r="M46" s="6"/>
      <c r="N46" s="5"/>
      <c r="P46" s="4"/>
      <c r="Q46" s="6"/>
      <c r="R46" s="6"/>
      <c r="S46" s="5"/>
      <c r="U46" s="4"/>
      <c r="V46" s="6"/>
      <c r="W46" s="15"/>
      <c r="X46" s="97"/>
      <c r="Y46" s="6"/>
      <c r="Z46" s="6"/>
      <c r="AA46" s="6"/>
      <c r="AB46" s="6"/>
      <c r="AC46" s="10"/>
    </row>
    <row r="47" spans="2:29" ht="15.75" thickTop="1" x14ac:dyDescent="0.25">
      <c r="F47" s="79"/>
    </row>
    <row r="48" spans="2:29" x14ac:dyDescent="0.25">
      <c r="F48" s="60"/>
    </row>
    <row r="49" spans="6:6" x14ac:dyDescent="0.25">
      <c r="F49" s="60"/>
    </row>
    <row r="50" spans="6:6" x14ac:dyDescent="0.25">
      <c r="F50" s="80"/>
    </row>
    <row r="51" spans="6:6" x14ac:dyDescent="0.25">
      <c r="F51" s="60"/>
    </row>
    <row r="52" spans="6:6" x14ac:dyDescent="0.25">
      <c r="F52" s="81"/>
    </row>
    <row r="53" spans="6:6" x14ac:dyDescent="0.25">
      <c r="F53" s="60"/>
    </row>
  </sheetData>
  <mergeCells count="6">
    <mergeCell ref="U4:X4"/>
    <mergeCell ref="B2:X2"/>
    <mergeCell ref="U33:X33"/>
    <mergeCell ref="B4:H4"/>
    <mergeCell ref="J4:N4"/>
    <mergeCell ref="P4:S4"/>
  </mergeCells>
  <pageMargins left="0.70866141732283472" right="0.70866141732283472" top="0.74803149606299213" bottom="0.74803149606299213" header="0.31496062992125984" footer="0.31496062992125984"/>
  <pageSetup paperSize="3" orientation="landscape" r:id="rId1"/>
  <headerFooter>
    <oddHeader>&amp;L&amp;G&amp;C&amp;"-,Gras"&amp;16VENTILATION DES PERMIS, CONSTRUCTION et RÉNOVATION, ÉMIS POUR 2015&amp;RImprimé le :&amp;D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1000</vt:lpstr>
      <vt:lpstr>1001</vt:lpstr>
      <vt:lpstr>1002</vt:lpstr>
      <vt:lpstr>1003</vt:lpstr>
      <vt:lpstr>1004</vt:lpstr>
      <vt:lpstr>Ne pas effacer </vt:lpstr>
      <vt:lpstr>Rapport</vt:lpstr>
      <vt:lpstr>'1000'!Zone_d_impression</vt:lpstr>
      <vt:lpstr>'1001'!Zone_d_impression</vt:lpstr>
      <vt:lpstr>'1002'!Zone_d_impression</vt:lpstr>
      <vt:lpstr>'1003'!Zone_d_impression</vt:lpstr>
      <vt:lpstr>'1004'!Zone_d_impression</vt:lpstr>
      <vt:lpstr>Rapport!Zone_d_impression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Poulin</dc:creator>
  <cp:lastModifiedBy>Champagne, Olivier</cp:lastModifiedBy>
  <cp:lastPrinted>2023-06-08T20:19:26Z</cp:lastPrinted>
  <dcterms:created xsi:type="dcterms:W3CDTF">2013-10-31T19:09:05Z</dcterms:created>
  <dcterms:modified xsi:type="dcterms:W3CDTF">2023-06-22T14:38:38Z</dcterms:modified>
</cp:coreProperties>
</file>