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29" codeName="{B6124F1A-AFFB-F854-7757-9A1D4C6FC43C}"/>
  <workbookPr defaultThemeVersion="166925"/>
  <mc:AlternateContent xmlns:mc="http://schemas.openxmlformats.org/markup-compatibility/2006">
    <mc:Choice Requires="x15">
      <x15ac:absPath xmlns:x15ac="http://schemas.microsoft.com/office/spreadsheetml/2010/11/ac" url="W:\Operations\Maintenance\"/>
    </mc:Choice>
  </mc:AlternateContent>
  <xr:revisionPtr revIDLastSave="0" documentId="13_ncr:1_{7DC050AA-8529-4DF5-8853-C265CE9C274A}" xr6:coauthVersionLast="47" xr6:coauthVersionMax="47" xr10:uidLastSave="{00000000-0000-0000-0000-000000000000}"/>
  <bookViews>
    <workbookView xWindow="-120" yWindow="-120" windowWidth="20730" windowHeight="11160" activeTab="1" xr2:uid="{C4C110F8-083D-4CC9-9DBC-6B37963BF54F}"/>
  </bookViews>
  <sheets>
    <sheet name="Feuil2" sheetId="2" r:id="rId1"/>
    <sheet name="Form" sheetId="1" r:id="rId2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6" i="1" l="1"/>
  <c r="H6" i="1"/>
  <c r="G7" i="1"/>
  <c r="H7" i="1"/>
  <c r="G8" i="1"/>
  <c r="H8" i="1"/>
  <c r="G9" i="1"/>
  <c r="H9" i="1"/>
  <c r="G10" i="1"/>
  <c r="H10" i="1"/>
  <c r="G11" i="1"/>
  <c r="H11" i="1"/>
  <c r="G12" i="1"/>
  <c r="H12" i="1"/>
  <c r="G13" i="1"/>
  <c r="H13" i="1"/>
  <c r="G14" i="1"/>
  <c r="H14" i="1"/>
  <c r="G15" i="1"/>
  <c r="H15" i="1"/>
  <c r="G16" i="1"/>
  <c r="H16" i="1"/>
  <c r="G17" i="1"/>
  <c r="H17" i="1"/>
  <c r="G18" i="1"/>
  <c r="H18" i="1"/>
  <c r="G19" i="1"/>
  <c r="H19" i="1"/>
  <c r="G20" i="1"/>
  <c r="H20" i="1"/>
  <c r="H5" i="1"/>
  <c r="G5" i="1"/>
</calcChain>
</file>

<file path=xl/sharedStrings.xml><?xml version="1.0" encoding="utf-8"?>
<sst xmlns="http://schemas.openxmlformats.org/spreadsheetml/2006/main" count="94" uniqueCount="73">
  <si>
    <t>Date</t>
  </si>
  <si>
    <t>Machine</t>
  </si>
  <si>
    <t>Nom</t>
  </si>
  <si>
    <t>Durée</t>
  </si>
  <si>
    <t>Type d'entretien</t>
  </si>
  <si>
    <t>Préventif</t>
  </si>
  <si>
    <t>Correctif</t>
  </si>
  <si>
    <t>Projet</t>
  </si>
  <si>
    <t>Côté, Jacques</t>
  </si>
  <si>
    <t>Tardif, André</t>
  </si>
  <si>
    <t>Morneau, Sébastien</t>
  </si>
  <si>
    <t>Vandormael, Jan</t>
  </si>
  <si>
    <t>Courcelles, Julien</t>
  </si>
  <si>
    <t>Duclos, Vincent</t>
  </si>
  <si>
    <t>Nuret, Benoit</t>
  </si>
  <si>
    <t>Larivière, Maxime</t>
  </si>
  <si>
    <t>Circé, Maxime</t>
  </si>
  <si>
    <t>Charbonneau, Maxim</t>
  </si>
  <si>
    <t>Compresseurs</t>
  </si>
  <si>
    <t>Dépoussiéreur 1 (Caissons)</t>
  </si>
  <si>
    <t>Dépoussiéreur 3 (MD)</t>
  </si>
  <si>
    <t>Dépoussiéreur 4 (BOF impaires)</t>
  </si>
  <si>
    <t>Dépoussiéreurs 5 (BOF paires)</t>
  </si>
  <si>
    <t>HFL</t>
  </si>
  <si>
    <t>HPL</t>
  </si>
  <si>
    <t>Edgeuse 1</t>
  </si>
  <si>
    <t>Edgeuse 2</t>
  </si>
  <si>
    <t>Edgeuse 3</t>
  </si>
  <si>
    <t>Edgeuse 4</t>
  </si>
  <si>
    <t>BST1</t>
  </si>
  <si>
    <t>BST2</t>
  </si>
  <si>
    <t>Chaîne de kit (Emballage caissons)</t>
  </si>
  <si>
    <t>Ligne 1</t>
  </si>
  <si>
    <t>Ligne 2</t>
  </si>
  <si>
    <t>Ligne 3</t>
  </si>
  <si>
    <t>Komo 1</t>
  </si>
  <si>
    <t>Komo 2</t>
  </si>
  <si>
    <t>Embosseuse</t>
  </si>
  <si>
    <t>Centateq</t>
  </si>
  <si>
    <t>Déligneuse</t>
  </si>
  <si>
    <t>Cellule DUO</t>
  </si>
  <si>
    <t>BOF2</t>
  </si>
  <si>
    <t>BOF3</t>
  </si>
  <si>
    <t>BOF4</t>
  </si>
  <si>
    <t>BOF5</t>
  </si>
  <si>
    <t>BOF6</t>
  </si>
  <si>
    <t>PORTAL1</t>
  </si>
  <si>
    <t>PORTAL2</t>
  </si>
  <si>
    <t>PORTAL3</t>
  </si>
  <si>
    <t>TR1</t>
  </si>
  <si>
    <t>TR2</t>
  </si>
  <si>
    <t>MINI-PORTAL</t>
  </si>
  <si>
    <t>EDGEUSE DOUBLE</t>
  </si>
  <si>
    <t>AIRTEC</t>
  </si>
  <si>
    <t>THERMO</t>
  </si>
  <si>
    <t>PERCAGE PORTES</t>
  </si>
  <si>
    <t>PICO FJ</t>
  </si>
  <si>
    <t>KOCH K-LINE</t>
  </si>
  <si>
    <t>KOCH P-LINE</t>
  </si>
  <si>
    <t>EMBALLAGE PORTES</t>
  </si>
  <si>
    <t>MAINTENANCE</t>
  </si>
  <si>
    <t>BATIMENT</t>
  </si>
  <si>
    <t>TLF</t>
  </si>
  <si>
    <t>HKL300</t>
  </si>
  <si>
    <t>Formation</t>
  </si>
  <si>
    <t>Catégorie</t>
  </si>
  <si>
    <t>Mois</t>
  </si>
  <si>
    <t>Année</t>
  </si>
  <si>
    <t>Nom de l'employer</t>
  </si>
  <si>
    <t>Caisson</t>
  </si>
  <si>
    <t>Porte</t>
  </si>
  <si>
    <t>MurDesign</t>
  </si>
  <si>
    <t>Éric Lauzon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</si>
</sst>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 * #,##0.00_)_ ;_ * \(#,##0.00\)_ ;_ * &quot;-&quot;??_)_ ;_ @_ "/>
    <numFmt numFmtId="164" formatCode="[$-F800]dddd\,\ mmmm\ dd\,\ yyyy"/>
  </numFmts>
  <fonts count="5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 tint="-0.34998626667073579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20">
    <xf numFmtId="0" fontId="0" fillId="0" borderId="0" xfId="0"/>
    <xf numFmtId="0" fontId="0" fillId="0" borderId="0" xfId="0" applyAlignment="1" applyProtection="1">
      <alignment horizontal="center" vertical="center"/>
    </xf>
    <xf numFmtId="43" fontId="0" fillId="0" borderId="0" xfId="1" applyFont="1" applyAlignment="1" applyProtection="1">
      <alignment horizontal="center" vertical="center"/>
    </xf>
    <xf numFmtId="0" fontId="1" fillId="2" borderId="1" xfId="0" applyFont="1" applyFill="1" applyBorder="1" applyAlignment="1" applyProtection="1">
      <alignment horizontal="center" vertical="center"/>
    </xf>
    <xf numFmtId="43" fontId="1" fillId="2" borderId="1" xfId="1" applyFont="1" applyFill="1" applyBorder="1" applyAlignment="1" applyProtection="1">
      <alignment horizontal="center" vertical="center"/>
    </xf>
    <xf numFmtId="0" fontId="0" fillId="0" borderId="1" xfId="0" applyBorder="1" applyAlignment="1" applyProtection="1">
      <alignment horizontal="center" vertical="center"/>
      <protection locked="0"/>
    </xf>
    <xf numFmtId="14" fontId="0" fillId="0" borderId="1" xfId="0" applyNumberFormat="1" applyBorder="1" applyAlignment="1" applyProtection="1">
      <alignment horizontal="center" vertical="center"/>
      <protection locked="0"/>
    </xf>
    <xf numFmtId="0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horizontal="left" vertical="center"/>
      <protection locked="0"/>
    </xf>
    <xf numFmtId="0" fontId="0" fillId="0" borderId="0" xfId="0" applyAlignment="1" applyProtection="1">
      <alignment horizontal="left" vertical="center"/>
    </xf>
    <xf numFmtId="0" fontId="4" fillId="3" borderId="0" xfId="0" applyFont="1" applyFill="1" applyAlignment="1" applyProtection="1">
      <alignment horizontal="center" vertical="center"/>
    </xf>
    <xf numFmtId="0" fontId="4" fillId="0" borderId="0" xfId="0" applyFont="1" applyFill="1" applyAlignment="1" applyProtection="1">
      <alignment horizontal="center" vertical="center"/>
    </xf>
    <xf numFmtId="0" fontId="0" fillId="0" borderId="1" xfId="0" applyBorder="1" applyAlignment="1" applyProtection="1">
      <alignment horizontal="left" vertical="center"/>
    </xf>
    <xf numFmtId="0" fontId="0" fillId="0" borderId="1" xfId="0" applyBorder="1" applyAlignment="1" applyProtection="1">
      <alignment horizontal="center" vertical="center"/>
    </xf>
    <xf numFmtId="164" fontId="0" fillId="0" borderId="1" xfId="0" applyNumberFormat="1" applyBorder="1" applyAlignment="1" applyProtection="1">
      <alignment horizontal="left" vertical="center"/>
    </xf>
    <xf numFmtId="164" fontId="0" fillId="0" borderId="1" xfId="0" applyNumberFormat="1" applyBorder="1" applyAlignment="1" applyProtection="1">
      <alignment horizontal="center" vertical="center"/>
    </xf>
    <xf numFmtId="0" fontId="0" fillId="0" borderId="1" xfId="0" applyNumberFormat="1" applyBorder="1" applyAlignment="1" applyProtection="1">
      <alignment horizontal="left" vertical="center"/>
    </xf>
    <xf numFmtId="0" fontId="0" fillId="0" borderId="1" xfId="0" applyNumberFormat="1" applyBorder="1" applyAlignment="1" applyProtection="1">
      <alignment horizontal="center" vertical="center"/>
    </xf>
    <xf numFmtId="1" fontId="0" fillId="0" borderId="1" xfId="1" applyNumberFormat="1" applyFont="1" applyBorder="1" applyAlignment="1" applyProtection="1">
      <alignment horizontal="center" vertical="center"/>
      <protection locked="0"/>
    </xf>
    <xf numFmtId="1" fontId="0" fillId="0" borderId="1" xfId="1" applyNumberFormat="1" applyFont="1" applyBorder="1" applyAlignment="1" applyProtection="1">
      <alignment horizontal="center" vertical="center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2276476</xdr:colOff>
      <xdr:row>0</xdr:row>
      <xdr:rowOff>57150</xdr:rowOff>
    </xdr:from>
    <xdr:to>
      <xdr:col>6</xdr:col>
      <xdr:colOff>285751</xdr:colOff>
      <xdr:row>2</xdr:row>
      <xdr:rowOff>0</xdr:rowOff>
    </xdr:to>
    <xdr:sp macro="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A724C158-E897-4E87-B671-8C0E20E0520D}"/>
            </a:ext>
          </a:extLst>
        </xdr:cNvPr>
        <xdr:cNvSpPr/>
      </xdr:nvSpPr>
      <xdr:spPr>
        <a:xfrm>
          <a:off x="6086476" y="57150"/>
          <a:ext cx="2724150" cy="3238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1400" b="1">
              <a:solidFill>
                <a:schemeClr val="tx1"/>
              </a:solidFill>
            </a:rPr>
            <a:t>Bouton pour explorter vers BD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5DCF1EA-3922-4393-92B3-A69D3C189BB8}">
  <dimension ref="B2:E48"/>
  <sheetViews>
    <sheetView workbookViewId="0">
      <selection activeCell="D28" sqref="D28"/>
    </sheetView>
  </sheetViews>
  <sheetFormatPr baseColWidth="10" defaultRowHeight="15" x14ac:dyDescent="0.25"/>
  <cols>
    <col min="2" max="2" width="21.7109375" customWidth="1"/>
    <col min="3" max="3" width="31.7109375" bestFit="1" customWidth="1"/>
    <col min="4" max="4" width="31.7109375" customWidth="1"/>
    <col min="5" max="5" width="15.7109375" bestFit="1" customWidth="1"/>
  </cols>
  <sheetData>
    <row r="2" spans="2:5" x14ac:dyDescent="0.25">
      <c r="B2" t="s">
        <v>2</v>
      </c>
      <c r="C2" t="s">
        <v>1</v>
      </c>
      <c r="D2" t="s">
        <v>65</v>
      </c>
      <c r="E2" t="s">
        <v>4</v>
      </c>
    </row>
    <row r="3" spans="2:5" x14ac:dyDescent="0.25">
      <c r="B3" t="s">
        <v>8</v>
      </c>
      <c r="C3" t="s">
        <v>53</v>
      </c>
      <c r="E3" t="s">
        <v>5</v>
      </c>
    </row>
    <row r="4" spans="2:5" x14ac:dyDescent="0.25">
      <c r="B4" t="s">
        <v>9</v>
      </c>
      <c r="C4" t="s">
        <v>61</v>
      </c>
      <c r="E4" t="s">
        <v>6</v>
      </c>
    </row>
    <row r="5" spans="2:5" x14ac:dyDescent="0.25">
      <c r="B5" t="s">
        <v>10</v>
      </c>
      <c r="C5" t="s">
        <v>41</v>
      </c>
      <c r="E5" t="s">
        <v>7</v>
      </c>
    </row>
    <row r="6" spans="2:5" x14ac:dyDescent="0.25">
      <c r="B6" t="s">
        <v>11</v>
      </c>
      <c r="C6" t="s">
        <v>42</v>
      </c>
      <c r="E6" t="s">
        <v>64</v>
      </c>
    </row>
    <row r="7" spans="2:5" x14ac:dyDescent="0.25">
      <c r="B7" t="s">
        <v>12</v>
      </c>
      <c r="C7" t="s">
        <v>43</v>
      </c>
    </row>
    <row r="8" spans="2:5" x14ac:dyDescent="0.25">
      <c r="B8" t="s">
        <v>13</v>
      </c>
      <c r="C8" t="s">
        <v>44</v>
      </c>
    </row>
    <row r="9" spans="2:5" x14ac:dyDescent="0.25">
      <c r="B9" t="s">
        <v>14</v>
      </c>
      <c r="C9" t="s">
        <v>45</v>
      </c>
    </row>
    <row r="10" spans="2:5" x14ac:dyDescent="0.25">
      <c r="B10" t="s">
        <v>15</v>
      </c>
      <c r="C10" t="s">
        <v>29</v>
      </c>
    </row>
    <row r="11" spans="2:5" x14ac:dyDescent="0.25">
      <c r="B11" t="s">
        <v>16</v>
      </c>
      <c r="C11" t="s">
        <v>30</v>
      </c>
    </row>
    <row r="12" spans="2:5" x14ac:dyDescent="0.25">
      <c r="B12" t="s">
        <v>17</v>
      </c>
      <c r="C12" t="s">
        <v>40</v>
      </c>
    </row>
    <row r="13" spans="2:5" x14ac:dyDescent="0.25">
      <c r="C13" t="s">
        <v>38</v>
      </c>
    </row>
    <row r="14" spans="2:5" x14ac:dyDescent="0.25">
      <c r="C14" t="s">
        <v>31</v>
      </c>
    </row>
    <row r="15" spans="2:5" x14ac:dyDescent="0.25">
      <c r="C15" t="s">
        <v>18</v>
      </c>
    </row>
    <row r="16" spans="2:5" x14ac:dyDescent="0.25">
      <c r="C16" t="s">
        <v>39</v>
      </c>
    </row>
    <row r="17" spans="3:3" x14ac:dyDescent="0.25">
      <c r="C17" t="s">
        <v>19</v>
      </c>
    </row>
    <row r="18" spans="3:3" x14ac:dyDescent="0.25">
      <c r="C18" t="s">
        <v>20</v>
      </c>
    </row>
    <row r="19" spans="3:3" x14ac:dyDescent="0.25">
      <c r="C19" t="s">
        <v>21</v>
      </c>
    </row>
    <row r="20" spans="3:3" x14ac:dyDescent="0.25">
      <c r="C20" t="s">
        <v>22</v>
      </c>
    </row>
    <row r="21" spans="3:3" x14ac:dyDescent="0.25">
      <c r="C21" t="s">
        <v>25</v>
      </c>
    </row>
    <row r="22" spans="3:3" x14ac:dyDescent="0.25">
      <c r="C22" t="s">
        <v>26</v>
      </c>
    </row>
    <row r="23" spans="3:3" x14ac:dyDescent="0.25">
      <c r="C23" t="s">
        <v>27</v>
      </c>
    </row>
    <row r="24" spans="3:3" x14ac:dyDescent="0.25">
      <c r="C24" t="s">
        <v>28</v>
      </c>
    </row>
    <row r="25" spans="3:3" x14ac:dyDescent="0.25">
      <c r="C25" t="s">
        <v>52</v>
      </c>
    </row>
    <row r="26" spans="3:3" x14ac:dyDescent="0.25">
      <c r="C26" t="s">
        <v>59</v>
      </c>
    </row>
    <row r="27" spans="3:3" x14ac:dyDescent="0.25">
      <c r="C27" t="s">
        <v>37</v>
      </c>
    </row>
    <row r="28" spans="3:3" x14ac:dyDescent="0.25">
      <c r="C28" t="s">
        <v>23</v>
      </c>
    </row>
    <row r="29" spans="3:3" x14ac:dyDescent="0.25">
      <c r="C29" t="s">
        <v>63</v>
      </c>
    </row>
    <row r="30" spans="3:3" x14ac:dyDescent="0.25">
      <c r="C30" t="s">
        <v>24</v>
      </c>
    </row>
    <row r="31" spans="3:3" x14ac:dyDescent="0.25">
      <c r="C31" t="s">
        <v>57</v>
      </c>
    </row>
    <row r="32" spans="3:3" x14ac:dyDescent="0.25">
      <c r="C32" t="s">
        <v>58</v>
      </c>
    </row>
    <row r="33" spans="3:3" x14ac:dyDescent="0.25">
      <c r="C33" t="s">
        <v>35</v>
      </c>
    </row>
    <row r="34" spans="3:3" x14ac:dyDescent="0.25">
      <c r="C34" t="s">
        <v>36</v>
      </c>
    </row>
    <row r="35" spans="3:3" x14ac:dyDescent="0.25">
      <c r="C35" t="s">
        <v>32</v>
      </c>
    </row>
    <row r="36" spans="3:3" x14ac:dyDescent="0.25">
      <c r="C36" t="s">
        <v>33</v>
      </c>
    </row>
    <row r="37" spans="3:3" x14ac:dyDescent="0.25">
      <c r="C37" t="s">
        <v>34</v>
      </c>
    </row>
    <row r="38" spans="3:3" x14ac:dyDescent="0.25">
      <c r="C38" t="s">
        <v>60</v>
      </c>
    </row>
    <row r="39" spans="3:3" x14ac:dyDescent="0.25">
      <c r="C39" t="s">
        <v>51</v>
      </c>
    </row>
    <row r="40" spans="3:3" x14ac:dyDescent="0.25">
      <c r="C40" t="s">
        <v>55</v>
      </c>
    </row>
    <row r="41" spans="3:3" x14ac:dyDescent="0.25">
      <c r="C41" t="s">
        <v>56</v>
      </c>
    </row>
    <row r="42" spans="3:3" x14ac:dyDescent="0.25">
      <c r="C42" t="s">
        <v>46</v>
      </c>
    </row>
    <row r="43" spans="3:3" x14ac:dyDescent="0.25">
      <c r="C43" t="s">
        <v>47</v>
      </c>
    </row>
    <row r="44" spans="3:3" x14ac:dyDescent="0.25">
      <c r="C44" t="s">
        <v>48</v>
      </c>
    </row>
    <row r="45" spans="3:3" x14ac:dyDescent="0.25">
      <c r="C45" t="s">
        <v>54</v>
      </c>
    </row>
    <row r="46" spans="3:3" x14ac:dyDescent="0.25">
      <c r="C46" t="s">
        <v>62</v>
      </c>
    </row>
    <row r="47" spans="3:3" x14ac:dyDescent="0.25">
      <c r="C47" t="s">
        <v>49</v>
      </c>
    </row>
    <row r="48" spans="3:3" x14ac:dyDescent="0.25">
      <c r="C48" t="s">
        <v>50</v>
      </c>
    </row>
  </sheetData>
  <sortState xmlns:xlrd2="http://schemas.microsoft.com/office/spreadsheetml/2017/richdata2" ref="C3:C48">
    <sortCondition ref="C3:C48"/>
  </sortState>
  <phoneticPr fontId="2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A83FB11-8F1F-4879-B6B4-E06FCA989BE5}">
  <dimension ref="B2:H20"/>
  <sheetViews>
    <sheetView showGridLines="0" tabSelected="1" workbookViewId="0">
      <selection activeCell="D22" sqref="D22"/>
    </sheetView>
  </sheetViews>
  <sheetFormatPr baseColWidth="10" defaultRowHeight="15" x14ac:dyDescent="0.25"/>
  <cols>
    <col min="1" max="1" width="3.85546875" style="1" customWidth="1"/>
    <col min="2" max="2" width="31.7109375" style="9" bestFit="1" customWidth="1"/>
    <col min="3" max="3" width="21.5703125" style="1" customWidth="1"/>
    <col min="4" max="4" width="37.7109375" style="1" customWidth="1"/>
    <col min="5" max="5" width="16.140625" style="2" customWidth="1"/>
    <col min="6" max="8" width="16.85546875" style="1" customWidth="1"/>
    <col min="9" max="16384" width="11.42578125" style="1"/>
  </cols>
  <sheetData>
    <row r="2" spans="2:8" x14ac:dyDescent="0.25">
      <c r="B2" s="11" t="s">
        <v>68</v>
      </c>
      <c r="C2" s="10" t="s">
        <v>72</v>
      </c>
    </row>
    <row r="4" spans="2:8" ht="15.75" x14ac:dyDescent="0.25">
      <c r="B4" s="3" t="s">
        <v>1</v>
      </c>
      <c r="C4" s="3" t="s">
        <v>65</v>
      </c>
      <c r="D4" s="3" t="s">
        <v>4</v>
      </c>
      <c r="E4" s="4" t="s">
        <v>3</v>
      </c>
      <c r="F4" s="3" t="s">
        <v>0</v>
      </c>
      <c r="G4" s="3" t="s">
        <v>66</v>
      </c>
      <c r="H4" s="3" t="s">
        <v>67</v>
      </c>
    </row>
    <row r="5" spans="2:8" x14ac:dyDescent="0.25">
      <c r="B5" s="8" t="s">
        <v>44</v>
      </c>
      <c r="C5" s="5" t="s">
        <v>69</v>
      </c>
      <c r="D5" s="5" t="s">
        <v>6</v>
      </c>
      <c r="E5" s="18">
        <v>60</v>
      </c>
      <c r="F5" s="6">
        <v>44581</v>
      </c>
      <c r="G5" s="7" t="str">
        <f t="shared" ref="G5:G20" si="0">IF(ISBLANK(F5),"",IF(MONTH(F5)=1,"JANVIER",IF(MONTH(F5)=2,"FÉVRIER",IF(MONTH(F5)=3,"MARS",IF(MONTH(F5)=4,"AVRIL",IF(MONTH(F5)=5,"MAI",IF(MONTH(F5)=6,"JUIN",IF(MONTH(F5)=7,"JUILLET",IF(MONTH(F5)=8,"AOÛT",IF(MONTH(F5)=9,"SEPTEMBRE",IF(MONTH(F5)=10,"OCTOBRE",IF(MONTH(F5)=11,"NOVEMBRE",IF(MONTH(F5)=12,"DÉCEMBRE","")))))))))))))</f>
        <v>JANVIER</v>
      </c>
      <c r="H5" s="7">
        <f t="shared" ref="H5" si="1">IF(ISBLANK(F5),"",YEAR(F5))</f>
        <v>2022</v>
      </c>
    </row>
    <row r="6" spans="2:8" x14ac:dyDescent="0.25">
      <c r="B6" s="12" t="s">
        <v>38</v>
      </c>
      <c r="C6" s="13" t="s">
        <v>70</v>
      </c>
      <c r="D6" s="13" t="s">
        <v>5</v>
      </c>
      <c r="E6" s="19">
        <v>35</v>
      </c>
      <c r="F6" s="6">
        <v>44581</v>
      </c>
      <c r="G6" s="7" t="str">
        <f t="shared" si="0"/>
        <v>JANVIER</v>
      </c>
      <c r="H6" s="7">
        <f t="shared" ref="H6:H20" si="2">IF(ISBLANK(F6),"",YEAR(F6))</f>
        <v>2022</v>
      </c>
    </row>
    <row r="7" spans="2:8" x14ac:dyDescent="0.25">
      <c r="B7" s="12" t="s">
        <v>53</v>
      </c>
      <c r="C7" s="13" t="s">
        <v>71</v>
      </c>
      <c r="D7" s="13" t="s">
        <v>64</v>
      </c>
      <c r="E7" s="19">
        <v>30</v>
      </c>
      <c r="F7" s="6">
        <v>44581</v>
      </c>
      <c r="G7" s="7" t="str">
        <f t="shared" si="0"/>
        <v>JANVIER</v>
      </c>
      <c r="H7" s="7">
        <f t="shared" si="2"/>
        <v>2022</v>
      </c>
    </row>
    <row r="8" spans="2:8" x14ac:dyDescent="0.25">
      <c r="B8" s="12" t="s">
        <v>39</v>
      </c>
      <c r="C8" s="13" t="s">
        <v>69</v>
      </c>
      <c r="D8" s="13" t="s">
        <v>7</v>
      </c>
      <c r="E8" s="19">
        <v>45</v>
      </c>
      <c r="F8" s="6">
        <v>44581</v>
      </c>
      <c r="G8" s="7" t="str">
        <f t="shared" si="0"/>
        <v>JANVIER</v>
      </c>
      <c r="H8" s="7">
        <f t="shared" si="2"/>
        <v>2022</v>
      </c>
    </row>
    <row r="9" spans="2:8" x14ac:dyDescent="0.25">
      <c r="B9" s="12" t="s">
        <v>22</v>
      </c>
      <c r="C9" s="13" t="s">
        <v>69</v>
      </c>
      <c r="D9" s="13" t="s">
        <v>6</v>
      </c>
      <c r="E9" s="19">
        <v>60</v>
      </c>
      <c r="F9" s="6">
        <v>44581</v>
      </c>
      <c r="G9" s="7" t="str">
        <f t="shared" si="0"/>
        <v>JANVIER</v>
      </c>
      <c r="H9" s="7">
        <f t="shared" si="2"/>
        <v>2022</v>
      </c>
    </row>
    <row r="10" spans="2:8" x14ac:dyDescent="0.25">
      <c r="B10" s="12" t="s">
        <v>45</v>
      </c>
      <c r="C10" s="13" t="s">
        <v>70</v>
      </c>
      <c r="D10" s="13" t="s">
        <v>5</v>
      </c>
      <c r="E10" s="19">
        <v>240</v>
      </c>
      <c r="F10" s="6">
        <v>44581</v>
      </c>
      <c r="G10" s="7" t="str">
        <f t="shared" si="0"/>
        <v>JANVIER</v>
      </c>
      <c r="H10" s="7">
        <f t="shared" si="2"/>
        <v>2022</v>
      </c>
    </row>
    <row r="11" spans="2:8" x14ac:dyDescent="0.25">
      <c r="B11" s="12" t="s">
        <v>19</v>
      </c>
      <c r="C11" s="13" t="s">
        <v>71</v>
      </c>
      <c r="D11" s="13" t="s">
        <v>5</v>
      </c>
      <c r="E11" s="19">
        <v>10</v>
      </c>
      <c r="F11" s="6">
        <v>44581</v>
      </c>
      <c r="G11" s="7" t="str">
        <f t="shared" si="0"/>
        <v>JANVIER</v>
      </c>
      <c r="H11" s="7">
        <f t="shared" si="2"/>
        <v>2022</v>
      </c>
    </row>
    <row r="12" spans="2:8" x14ac:dyDescent="0.25">
      <c r="B12" s="12"/>
      <c r="C12" s="13"/>
      <c r="D12" s="13"/>
      <c r="E12" s="19"/>
      <c r="F12" s="6"/>
      <c r="G12" s="7" t="str">
        <f t="shared" si="0"/>
        <v/>
      </c>
      <c r="H12" s="7" t="str">
        <f t="shared" si="2"/>
        <v/>
      </c>
    </row>
    <row r="13" spans="2:8" x14ac:dyDescent="0.25">
      <c r="B13" s="14"/>
      <c r="C13" s="15"/>
      <c r="D13" s="13"/>
      <c r="E13" s="19"/>
      <c r="F13" s="6"/>
      <c r="G13" s="7" t="str">
        <f t="shared" si="0"/>
        <v/>
      </c>
      <c r="H13" s="7" t="str">
        <f t="shared" si="2"/>
        <v/>
      </c>
    </row>
    <row r="14" spans="2:8" x14ac:dyDescent="0.25">
      <c r="B14" s="12"/>
      <c r="C14" s="13"/>
      <c r="D14" s="13"/>
      <c r="E14" s="19"/>
      <c r="F14" s="6"/>
      <c r="G14" s="7" t="str">
        <f t="shared" si="0"/>
        <v/>
      </c>
      <c r="H14" s="7" t="str">
        <f t="shared" si="2"/>
        <v/>
      </c>
    </row>
    <row r="15" spans="2:8" x14ac:dyDescent="0.25">
      <c r="B15" s="12"/>
      <c r="C15" s="13"/>
      <c r="D15" s="13"/>
      <c r="E15" s="19"/>
      <c r="F15" s="6"/>
      <c r="G15" s="7" t="str">
        <f t="shared" si="0"/>
        <v/>
      </c>
      <c r="H15" s="7" t="str">
        <f t="shared" si="2"/>
        <v/>
      </c>
    </row>
    <row r="16" spans="2:8" x14ac:dyDescent="0.25">
      <c r="B16" s="12"/>
      <c r="C16" s="13"/>
      <c r="D16" s="13"/>
      <c r="E16" s="19"/>
      <c r="F16" s="6"/>
      <c r="G16" s="7" t="str">
        <f t="shared" si="0"/>
        <v/>
      </c>
      <c r="H16" s="7" t="str">
        <f t="shared" si="2"/>
        <v/>
      </c>
    </row>
    <row r="17" spans="2:8" x14ac:dyDescent="0.25">
      <c r="B17" s="16"/>
      <c r="C17" s="17"/>
      <c r="D17" s="13"/>
      <c r="E17" s="19"/>
      <c r="F17" s="6"/>
      <c r="G17" s="7" t="str">
        <f t="shared" si="0"/>
        <v/>
      </c>
      <c r="H17" s="7" t="str">
        <f t="shared" si="2"/>
        <v/>
      </c>
    </row>
    <row r="18" spans="2:8" x14ac:dyDescent="0.25">
      <c r="B18" s="12"/>
      <c r="C18" s="13"/>
      <c r="D18" s="13"/>
      <c r="E18" s="19"/>
      <c r="F18" s="6"/>
      <c r="G18" s="7" t="str">
        <f t="shared" si="0"/>
        <v/>
      </c>
      <c r="H18" s="7" t="str">
        <f t="shared" si="2"/>
        <v/>
      </c>
    </row>
    <row r="19" spans="2:8" x14ac:dyDescent="0.25">
      <c r="B19" s="12"/>
      <c r="C19" s="13"/>
      <c r="D19" s="13"/>
      <c r="E19" s="19"/>
      <c r="F19" s="6"/>
      <c r="G19" s="7" t="str">
        <f t="shared" si="0"/>
        <v/>
      </c>
      <c r="H19" s="7" t="str">
        <f t="shared" si="2"/>
        <v/>
      </c>
    </row>
    <row r="20" spans="2:8" x14ac:dyDescent="0.25">
      <c r="B20" s="12"/>
      <c r="C20" s="13"/>
      <c r="D20" s="13"/>
      <c r="E20" s="19"/>
      <c r="F20" s="6"/>
      <c r="G20" s="7" t="str">
        <f t="shared" si="0"/>
        <v/>
      </c>
      <c r="H20" s="7" t="str">
        <f t="shared" si="2"/>
        <v/>
      </c>
    </row>
  </sheetData>
  <sheetProtection insertRows="0"/>
  <dataValidations count="2">
    <dataValidation type="date" allowBlank="1" showInputMessage="1" showErrorMessage="1" errorTitle="Mauvaise date" error="Entré une date valide de 2022 au format suivant. AAAA-MM-JJ" sqref="F5" xr:uid="{EAC13E62-1D03-47C4-AB6A-CFE27A8B59DB}">
      <formula1>44562</formula1>
      <formula2>44926</formula2>
    </dataValidation>
    <dataValidation allowBlank="1" showInputMessage="1" showErrorMessage="1" errorTitle="Mauvaise date" error="Entré une date valide de 2022 au format suivant. AAAA-MM-JJ" sqref="G5:H20 E5" xr:uid="{3D4033E7-49BE-4790-9C7B-39CE7819BDED}"/>
  </dataValidations>
  <pageMargins left="0.7" right="0.7" top="0.75" bottom="0.75" header="0.3" footer="0.3"/>
  <pageSetup orientation="portrait" r:id="rId1"/>
  <ignoredErrors>
    <ignoredError sqref="G5:H20" unlockedFormula="1"/>
  </ignoredErrors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7AB74686-92A8-44FC-9172-73F15AAFD528}">
          <x14:formula1>
            <xm:f>Feuil2!$E$3:$E$12</xm:f>
          </x14:formula1>
          <xm:sqref>D5</xm:sqref>
        </x14:dataValidation>
        <x14:dataValidation type="list" allowBlank="1" showInputMessage="1" showErrorMessage="1" errorTitle="Machine inexsitante" error="Votre nom de machine n'est pas dans la base de donnée du formulaire." xr:uid="{1DC57C86-DB46-427C-A56F-02CC52BB49AF}">
          <x14:formula1>
            <xm:f>Feuil2!$C$3:$C$49</xm:f>
          </x14:formula1>
          <xm:sqref>B5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Form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Éric Lauzon</dc:creator>
  <cp:lastModifiedBy>Éric Lauzon</cp:lastModifiedBy>
  <dcterms:created xsi:type="dcterms:W3CDTF">2022-01-01T18:56:56Z</dcterms:created>
  <dcterms:modified xsi:type="dcterms:W3CDTF">2022-01-23T03:26:22Z</dcterms:modified>
</cp:coreProperties>
</file>