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updateLinks="always" codeName="ThisWorkbook" defaultThemeVersion="124226"/>
  <bookViews>
    <workbookView xWindow="0" yWindow="0" windowWidth="15345" windowHeight="4035" tabRatio="787"/>
  </bookViews>
  <sheets>
    <sheet name="PLANNING" sheetId="1" r:id="rId1"/>
    <sheet name="BASE" sheetId="15" r:id="rId2"/>
    <sheet name="EXP" sheetId="14" state="hidden" r:id="rId3"/>
  </sheets>
  <functionGroups builtInGroupCount="18"/>
  <definedNames>
    <definedName name="_xlnm._FilterDatabase" localSheetId="0" hidden="1">PLANNING!$A$24:$C$24</definedName>
    <definedName name="CATEGORIE">PLANNING!$C$7:$C$23</definedName>
    <definedName name="Identification">EXP!#REF!</definedName>
    <definedName name="NOMS" localSheetId="0">PLANNING!$A$25:$A$28</definedName>
    <definedName name="PARTICIPANTS">BASEDD[PARTICIPANTS]</definedName>
    <definedName name="Z_368F7AA4_6A17_4B33_8D74_924902DE20D2_.wvu.FilterData" localSheetId="0" hidden="1">PLANNING!$A$24:$C$28</definedName>
    <definedName name="Z_84A8D748_9B43_4663_9D42_793676529E0B_.wvu.FilterData" localSheetId="0" hidden="1">PLANNING!$A$24:$C$28</definedName>
    <definedName name="Z_C798F7A5_4AB1_4C09_8429_FE9FF4550DE4_.wvu.FilterData" localSheetId="0" hidden="1">PLANNING!$A$24:$C$28</definedName>
    <definedName name="Z_C86AF12A_D760_4981_93BE_2FA942C2F6CD_.wvu.FilterData" localSheetId="0" hidden="1">PLANNING!$A$24:$C$28</definedName>
    <definedName name="Z_FF8697F9_7270_43C0_97A4_F69126D04558_.wvu.FilterData" localSheetId="0" hidden="1">PLANNING!$A$24:$C$28</definedName>
    <definedName name="ZONE1">PLANNING!$D$7:$AH$23</definedName>
    <definedName name="ZONE2">PLANNING!$D$25:$AH$28</definedName>
  </definedNames>
  <calcPr calcId="152511"/>
</workbook>
</file>

<file path=xl/calcChain.xml><?xml version="1.0" encoding="utf-8"?>
<calcChain xmlns="http://schemas.openxmlformats.org/spreadsheetml/2006/main">
  <c r="D6" i="1" l="1"/>
  <c r="D26" i="1" a="1"/>
  <c r="H25" i="1" a="1"/>
  <c r="H25" i="1" l="1"/>
  <c r="D26" i="1"/>
  <c r="E6" i="1"/>
  <c r="E25" i="1" a="1"/>
  <c r="E7" i="1" a="1"/>
  <c r="E8" i="1" a="1"/>
  <c r="E12" i="1" a="1"/>
  <c r="D11" i="1" a="1"/>
  <c r="D15" i="1" a="1"/>
  <c r="D8" i="1" a="1"/>
  <c r="E22" i="1" a="1"/>
  <c r="D13" i="1" a="1"/>
  <c r="E11" i="1" a="1"/>
  <c r="E17" i="1" a="1"/>
  <c r="D16" i="1" a="1"/>
  <c r="E15" i="1" a="1"/>
  <c r="D10" i="1" a="1"/>
  <c r="E10" i="1" a="1"/>
  <c r="E21" i="1" a="1"/>
  <c r="D23" i="1" a="1"/>
  <c r="E16" i="1" a="1"/>
  <c r="D14" i="1" a="1"/>
  <c r="D7" i="1" a="1"/>
  <c r="E26" i="1" a="1"/>
  <c r="D22" i="1" a="1"/>
  <c r="E14" i="1" a="1"/>
  <c r="D18" i="1" a="1"/>
  <c r="D27" i="1" a="1"/>
  <c r="D19" i="1" a="1"/>
  <c r="E23" i="1" a="1"/>
  <c r="E18" i="1" a="1"/>
  <c r="E19" i="1" a="1"/>
  <c r="E28" i="1" a="1"/>
  <c r="D17" i="1" a="1"/>
  <c r="D12" i="1" a="1"/>
  <c r="D21" i="1" a="1"/>
  <c r="E13" i="1" a="1"/>
  <c r="E27" i="1" a="1"/>
  <c r="E20" i="1" a="1"/>
  <c r="D28" i="1" a="1"/>
  <c r="D25" i="1" a="1"/>
  <c r="D9" i="1" a="1"/>
  <c r="E9" i="1" a="1"/>
  <c r="D20" i="1" a="1"/>
  <c r="D23" i="1" l="1"/>
  <c r="D19" i="1"/>
  <c r="D21" i="1"/>
  <c r="D8" i="1"/>
  <c r="D10" i="1"/>
  <c r="D28" i="1"/>
  <c r="D22" i="1"/>
  <c r="D27" i="1"/>
  <c r="D17" i="1"/>
  <c r="D11" i="1"/>
  <c r="D14" i="1"/>
  <c r="D16" i="1"/>
  <c r="D7" i="1"/>
  <c r="D18" i="1"/>
  <c r="D15" i="1"/>
  <c r="D12" i="1"/>
  <c r="D20" i="1"/>
  <c r="D9" i="1"/>
  <c r="D13" i="1"/>
  <c r="D25" i="1"/>
  <c r="E18" i="1"/>
  <c r="E8" i="1"/>
  <c r="E26" i="1"/>
  <c r="E11" i="1"/>
  <c r="E19" i="1"/>
  <c r="E25" i="1"/>
  <c r="E7" i="1"/>
  <c r="E9" i="1"/>
  <c r="E13" i="1"/>
  <c r="E16" i="1"/>
  <c r="E23" i="1"/>
  <c r="E12" i="1"/>
  <c r="E17" i="1"/>
  <c r="E27" i="1"/>
  <c r="E28" i="1"/>
  <c r="E22" i="1"/>
  <c r="E20" i="1"/>
  <c r="E10" i="1"/>
  <c r="E15" i="1"/>
  <c r="E14" i="1"/>
  <c r="E21" i="1"/>
  <c r="F6" i="1"/>
  <c r="D5" i="1"/>
  <c r="E5" i="1" s="1"/>
  <c r="F5" i="1" s="1"/>
  <c r="G5" i="1" s="1"/>
  <c r="F13" i="1" a="1"/>
  <c r="F11" i="1" a="1"/>
  <c r="F12" i="1" a="1"/>
  <c r="F7" i="1" a="1"/>
  <c r="F22" i="1" a="1"/>
  <c r="F20" i="1" a="1"/>
  <c r="F9" i="1" a="1"/>
  <c r="F25" i="1" a="1"/>
  <c r="F17" i="1" a="1"/>
  <c r="F19" i="1" a="1"/>
  <c r="F23" i="1" a="1"/>
  <c r="F18" i="1" a="1"/>
  <c r="F26" i="1" a="1"/>
  <c r="F15" i="1" a="1"/>
  <c r="F8" i="1" a="1"/>
  <c r="F27" i="1" a="1"/>
  <c r="F28" i="1" a="1"/>
  <c r="F18" i="1" l="1"/>
  <c r="F27" i="1"/>
  <c r="F28" i="1"/>
  <c r="F12" i="1"/>
  <c r="F9" i="1"/>
  <c r="F11" i="1"/>
  <c r="F13" i="1"/>
  <c r="F26" i="1"/>
  <c r="F22" i="1"/>
  <c r="F15" i="1"/>
  <c r="F20" i="1"/>
  <c r="F23" i="1"/>
  <c r="F25" i="1"/>
  <c r="F7" i="1"/>
  <c r="F8" i="1"/>
  <c r="F17" i="1"/>
  <c r="F19" i="1"/>
  <c r="G6" i="1"/>
  <c r="D3" i="1"/>
  <c r="D4" i="1"/>
  <c r="H5" i="1"/>
  <c r="I5" i="1" s="1"/>
  <c r="G28" i="1" a="1"/>
  <c r="G12" i="1" a="1"/>
  <c r="F16" i="1" a="1"/>
  <c r="F10" i="1" a="1"/>
  <c r="G16" i="1" a="1"/>
  <c r="G22" i="1" a="1"/>
  <c r="G13" i="1" a="1"/>
  <c r="G20" i="1" a="1"/>
  <c r="G17" i="1" a="1"/>
  <c r="G27" i="1" a="1"/>
  <c r="G15" i="1" a="1"/>
  <c r="F14" i="1" a="1"/>
  <c r="G21" i="1" a="1"/>
  <c r="G8" i="1" a="1"/>
  <c r="G10" i="1" a="1"/>
  <c r="G25" i="1" a="1"/>
  <c r="G7" i="1" a="1"/>
  <c r="G23" i="1" a="1"/>
  <c r="G18" i="1" a="1"/>
  <c r="G9" i="1" a="1"/>
  <c r="G14" i="1" a="1"/>
  <c r="G26" i="1" a="1"/>
  <c r="G11" i="1" a="1"/>
  <c r="G19" i="1" a="1"/>
  <c r="F21" i="1" a="1"/>
  <c r="F14" i="1" l="1"/>
  <c r="F16" i="1"/>
  <c r="F21" i="1"/>
  <c r="F10" i="1"/>
  <c r="G18" i="1"/>
  <c r="G27" i="1"/>
  <c r="G28" i="1"/>
  <c r="G12" i="1"/>
  <c r="G15" i="1"/>
  <c r="G16" i="1"/>
  <c r="G9" i="1"/>
  <c r="G26" i="1"/>
  <c r="G10" i="1"/>
  <c r="G7" i="1"/>
  <c r="G14" i="1"/>
  <c r="G17" i="1"/>
  <c r="G25" i="1"/>
  <c r="G21" i="1"/>
  <c r="G22" i="1"/>
  <c r="G8" i="1"/>
  <c r="G20" i="1"/>
  <c r="G13" i="1"/>
  <c r="G19" i="1"/>
  <c r="G23" i="1"/>
  <c r="G11" i="1"/>
  <c r="H6" i="1"/>
  <c r="E3" i="1"/>
  <c r="E4" i="1"/>
  <c r="J5" i="1"/>
  <c r="H27" i="1" a="1"/>
  <c r="H12" i="1" a="1"/>
  <c r="H19" i="1" a="1"/>
  <c r="H21" i="1" a="1"/>
  <c r="H22" i="1" a="1"/>
  <c r="H17" i="1" a="1"/>
  <c r="H23" i="1" a="1"/>
  <c r="H13" i="1" a="1"/>
  <c r="H7" i="1" a="1"/>
  <c r="H11" i="1" a="1"/>
  <c r="H8" i="1" a="1"/>
  <c r="H10" i="1" a="1"/>
  <c r="H9" i="1" a="1"/>
  <c r="H18" i="1" a="1"/>
  <c r="H28" i="1" a="1"/>
  <c r="H15" i="1" a="1"/>
  <c r="H20" i="1" a="1"/>
  <c r="H26" i="1" a="1"/>
  <c r="H14" i="1" a="1"/>
  <c r="H16" i="1" a="1"/>
  <c r="H18" i="1" l="1"/>
  <c r="H12" i="1"/>
  <c r="I6" i="1"/>
  <c r="H28" i="1"/>
  <c r="H10" i="1"/>
  <c r="H15" i="1"/>
  <c r="H14" i="1"/>
  <c r="H26" i="1"/>
  <c r="H27" i="1"/>
  <c r="H11" i="1"/>
  <c r="H13" i="1"/>
  <c r="H19" i="1"/>
  <c r="H23" i="1"/>
  <c r="H9" i="1"/>
  <c r="H8" i="1"/>
  <c r="H20" i="1"/>
  <c r="H17" i="1"/>
  <c r="H21" i="1"/>
  <c r="H16" i="1"/>
  <c r="H7" i="1"/>
  <c r="H22" i="1"/>
  <c r="J6" i="1"/>
  <c r="F4" i="1"/>
  <c r="F3" i="1"/>
  <c r="K5" i="1"/>
  <c r="J22" i="1" a="1"/>
  <c r="J10" i="1" a="1"/>
  <c r="J11" i="1" a="1"/>
  <c r="I20" i="1" a="1"/>
  <c r="I28" i="1" a="1"/>
  <c r="I16" i="1" a="1"/>
  <c r="J9" i="1" a="1"/>
  <c r="J27" i="1" a="1"/>
  <c r="I10" i="1" a="1"/>
  <c r="J15" i="1" a="1"/>
  <c r="I15" i="1" a="1"/>
  <c r="J12" i="1" a="1"/>
  <c r="I8" i="1" a="1"/>
  <c r="I18" i="1" a="1"/>
  <c r="J18" i="1" a="1"/>
  <c r="J16" i="1" a="1"/>
  <c r="I21" i="1" a="1"/>
  <c r="I12" i="1" a="1"/>
  <c r="J23" i="1" a="1"/>
  <c r="J8" i="1" a="1"/>
  <c r="J28" i="1" a="1"/>
  <c r="J14" i="1" a="1"/>
  <c r="I22" i="1" a="1"/>
  <c r="I27" i="1" a="1"/>
  <c r="J18" i="1" l="1"/>
  <c r="I18" i="1"/>
  <c r="I20" i="1"/>
  <c r="I12" i="1"/>
  <c r="I28" i="1"/>
  <c r="I21" i="1"/>
  <c r="I16" i="1"/>
  <c r="I22" i="1"/>
  <c r="I8" i="1"/>
  <c r="I27" i="1"/>
  <c r="I15" i="1"/>
  <c r="I10" i="1"/>
  <c r="J11" i="1"/>
  <c r="J27" i="1"/>
  <c r="J28" i="1"/>
  <c r="J12" i="1"/>
  <c r="J14" i="1"/>
  <c r="J15" i="1"/>
  <c r="J22" i="1"/>
  <c r="J10" i="1"/>
  <c r="J16" i="1"/>
  <c r="J9" i="1"/>
  <c r="J8" i="1"/>
  <c r="J23" i="1"/>
  <c r="K6" i="1"/>
  <c r="G4" i="1"/>
  <c r="G3" i="1"/>
  <c r="L5" i="1"/>
  <c r="I11" i="1" a="1"/>
  <c r="I19" i="1" a="1"/>
  <c r="I7" i="1" a="1"/>
  <c r="K14" i="1" a="1"/>
  <c r="I25" i="1" a="1"/>
  <c r="I13" i="1" a="1"/>
  <c r="J25" i="1" a="1"/>
  <c r="J20" i="1" a="1"/>
  <c r="J13" i="1" a="1"/>
  <c r="I17" i="1" a="1"/>
  <c r="I9" i="1" a="1"/>
  <c r="J7" i="1" a="1"/>
  <c r="J19" i="1" a="1"/>
  <c r="K21" i="1" a="1"/>
  <c r="I26" i="1" a="1"/>
  <c r="K17" i="1" a="1"/>
  <c r="K22" i="1" a="1"/>
  <c r="K11" i="1" a="1"/>
  <c r="J21" i="1" a="1"/>
  <c r="J17" i="1" a="1"/>
  <c r="J26" i="1" a="1"/>
  <c r="I14" i="1" a="1"/>
  <c r="I23" i="1" a="1"/>
  <c r="K28" i="1" a="1"/>
  <c r="K13" i="1" a="1"/>
  <c r="I13" i="1" l="1"/>
  <c r="I14" i="1"/>
  <c r="J25" i="1"/>
  <c r="I19" i="1"/>
  <c r="J7" i="1"/>
  <c r="I26" i="1"/>
  <c r="J19" i="1"/>
  <c r="I7" i="1"/>
  <c r="J26" i="1"/>
  <c r="I25" i="1"/>
  <c r="I23" i="1"/>
  <c r="J17" i="1"/>
  <c r="I9" i="1"/>
  <c r="J13" i="1"/>
  <c r="J21" i="1"/>
  <c r="I17" i="1"/>
  <c r="J20" i="1"/>
  <c r="I11" i="1"/>
  <c r="K13" i="1"/>
  <c r="K28" i="1"/>
  <c r="K14" i="1"/>
  <c r="K22" i="1"/>
  <c r="K11" i="1"/>
  <c r="K21" i="1"/>
  <c r="K17" i="1"/>
  <c r="L6" i="1"/>
  <c r="H3" i="1"/>
  <c r="H4" i="1"/>
  <c r="M5" i="1"/>
  <c r="L21" i="1" a="1"/>
  <c r="L13" i="1" a="1"/>
  <c r="K23" i="1" a="1"/>
  <c r="L8" i="1" a="1"/>
  <c r="L7" i="1" a="1"/>
  <c r="K19" i="1" a="1"/>
  <c r="K10" i="1" a="1"/>
  <c r="K12" i="1" a="1"/>
  <c r="K15" i="1" a="1"/>
  <c r="L18" i="1" a="1"/>
  <c r="L19" i="1" a="1"/>
  <c r="K8" i="1" a="1"/>
  <c r="L27" i="1" a="1"/>
  <c r="L23" i="1" a="1"/>
  <c r="L15" i="1" a="1"/>
  <c r="K18" i="1" a="1"/>
  <c r="K7" i="1" a="1"/>
  <c r="K16" i="1" a="1"/>
  <c r="L20" i="1" a="1"/>
  <c r="K27" i="1" a="1"/>
  <c r="L16" i="1" a="1"/>
  <c r="K26" i="1" a="1"/>
  <c r="K25" i="1" a="1"/>
  <c r="L17" i="1" a="1"/>
  <c r="L10" i="1" a="1"/>
  <c r="L28" i="1" a="1"/>
  <c r="K9" i="1" a="1"/>
  <c r="L14" i="1" a="1"/>
  <c r="L25" i="1" a="1"/>
  <c r="K20" i="1" a="1"/>
  <c r="L12" i="1" a="1"/>
  <c r="K26" i="1" l="1"/>
  <c r="K10" i="1"/>
  <c r="K16" i="1"/>
  <c r="K20" i="1"/>
  <c r="K18" i="1"/>
  <c r="K25" i="1"/>
  <c r="K7" i="1"/>
  <c r="K8" i="1"/>
  <c r="K27" i="1"/>
  <c r="K19" i="1"/>
  <c r="K12" i="1"/>
  <c r="K9" i="1"/>
  <c r="K23" i="1"/>
  <c r="K15" i="1"/>
  <c r="L18" i="1"/>
  <c r="L7" i="1"/>
  <c r="L12" i="1"/>
  <c r="L14" i="1"/>
  <c r="L10" i="1"/>
  <c r="L28" i="1"/>
  <c r="L16" i="1"/>
  <c r="L8" i="1"/>
  <c r="L20" i="1"/>
  <c r="L21" i="1"/>
  <c r="L23" i="1"/>
  <c r="L27" i="1"/>
  <c r="L13" i="1"/>
  <c r="L15" i="1"/>
  <c r="L17" i="1"/>
  <c r="L25" i="1"/>
  <c r="L19" i="1"/>
  <c r="M6" i="1"/>
  <c r="I3" i="1"/>
  <c r="I4" i="1"/>
  <c r="N5" i="1"/>
  <c r="M14" i="1" a="1"/>
  <c r="M27" i="1" a="1"/>
  <c r="M10" i="1" a="1"/>
  <c r="M8" i="1" a="1"/>
  <c r="M22" i="1" a="1"/>
  <c r="M13" i="1" a="1"/>
  <c r="M28" i="1" a="1"/>
  <c r="M15" i="1" a="1"/>
  <c r="L26" i="1" a="1"/>
  <c r="M7" i="1" a="1"/>
  <c r="M23" i="1" a="1"/>
  <c r="M17" i="1" a="1"/>
  <c r="M19" i="1" a="1"/>
  <c r="M25" i="1" a="1"/>
  <c r="L22" i="1" a="1"/>
  <c r="M16" i="1" a="1"/>
  <c r="L11" i="1" a="1"/>
  <c r="M26" i="1" a="1"/>
  <c r="M12" i="1" a="1"/>
  <c r="M20" i="1" a="1"/>
  <c r="L9" i="1" a="1"/>
  <c r="M11" i="1" a="1"/>
  <c r="M18" i="1" a="1"/>
  <c r="M21" i="1" a="1"/>
  <c r="M9" i="1" a="1"/>
  <c r="L22" i="1" l="1"/>
  <c r="L11" i="1"/>
  <c r="L9" i="1"/>
  <c r="L26" i="1"/>
  <c r="M18" i="1"/>
  <c r="M26" i="1"/>
  <c r="M7" i="1"/>
  <c r="M14" i="1"/>
  <c r="M17" i="1"/>
  <c r="M25" i="1"/>
  <c r="M10" i="1"/>
  <c r="M15" i="1"/>
  <c r="M27" i="1"/>
  <c r="M13" i="1"/>
  <c r="M21" i="1"/>
  <c r="M20" i="1"/>
  <c r="M11" i="1"/>
  <c r="M12" i="1"/>
  <c r="M28" i="1"/>
  <c r="M9" i="1"/>
  <c r="M8" i="1"/>
  <c r="M22" i="1"/>
  <c r="M16" i="1"/>
  <c r="M19" i="1"/>
  <c r="M23" i="1"/>
  <c r="N6" i="1"/>
  <c r="J3" i="1"/>
  <c r="J4" i="1"/>
  <c r="O5" i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N13" i="1" a="1"/>
  <c r="N19" i="1" a="1"/>
  <c r="N16" i="1" a="1"/>
  <c r="N20" i="1" a="1"/>
  <c r="N25" i="1" a="1"/>
  <c r="N15" i="1" a="1"/>
  <c r="N28" i="1" a="1"/>
  <c r="N14" i="1" a="1"/>
  <c r="N10" i="1" a="1"/>
  <c r="N22" i="1" a="1"/>
  <c r="N18" i="1" a="1"/>
  <c r="N26" i="1" a="1"/>
  <c r="N8" i="1" a="1"/>
  <c r="N9" i="1" a="1"/>
  <c r="N21" i="1" a="1"/>
  <c r="N27" i="1" a="1"/>
  <c r="N12" i="1" a="1"/>
  <c r="N17" i="1" a="1"/>
  <c r="N23" i="1" a="1"/>
  <c r="N11" i="1" a="1"/>
  <c r="N7" i="1" a="1"/>
  <c r="N18" i="1" l="1"/>
  <c r="N8" i="1"/>
  <c r="N7" i="1"/>
  <c r="N17" i="1"/>
  <c r="N13" i="1"/>
  <c r="N27" i="1"/>
  <c r="N28" i="1"/>
  <c r="N9" i="1"/>
  <c r="N19" i="1"/>
  <c r="N25" i="1"/>
  <c r="N16" i="1"/>
  <c r="N12" i="1"/>
  <c r="N14" i="1"/>
  <c r="N10" i="1"/>
  <c r="N23" i="1"/>
  <c r="N15" i="1"/>
  <c r="N26" i="1"/>
  <c r="N21" i="1"/>
  <c r="N22" i="1"/>
  <c r="N11" i="1"/>
  <c r="N20" i="1"/>
  <c r="O6" i="1"/>
  <c r="K4" i="1"/>
  <c r="K3" i="1"/>
  <c r="O18" i="1" a="1"/>
  <c r="O9" i="1" a="1"/>
  <c r="O17" i="1" a="1"/>
  <c r="O25" i="1" a="1"/>
  <c r="O13" i="1" a="1"/>
  <c r="O27" i="1" a="1"/>
  <c r="O28" i="1" a="1"/>
  <c r="O19" i="1" a="1"/>
  <c r="O22" i="1" a="1"/>
  <c r="O10" i="1" a="1"/>
  <c r="O14" i="1" a="1"/>
  <c r="O8" i="1" a="1"/>
  <c r="O21" i="1" a="1"/>
  <c r="O12" i="1" a="1"/>
  <c r="O11" i="1" a="1"/>
  <c r="O7" i="1" a="1"/>
  <c r="O16" i="1" a="1"/>
  <c r="O20" i="1" a="1"/>
  <c r="O15" i="1" a="1"/>
  <c r="O23" i="1" a="1"/>
  <c r="O26" i="1" a="1"/>
  <c r="O18" i="1" l="1"/>
  <c r="O27" i="1"/>
  <c r="O28" i="1"/>
  <c r="O8" i="1"/>
  <c r="O26" i="1"/>
  <c r="O11" i="1"/>
  <c r="O9" i="1"/>
  <c r="O15" i="1"/>
  <c r="O16" i="1"/>
  <c r="O7" i="1"/>
  <c r="O14" i="1"/>
  <c r="O20" i="1"/>
  <c r="O21" i="1"/>
  <c r="O25" i="1"/>
  <c r="O12" i="1"/>
  <c r="O13" i="1"/>
  <c r="O23" i="1"/>
  <c r="O17" i="1"/>
  <c r="O10" i="1"/>
  <c r="O19" i="1"/>
  <c r="O22" i="1"/>
  <c r="P6" i="1"/>
  <c r="L4" i="1"/>
  <c r="L3" i="1"/>
  <c r="P18" i="1" a="1"/>
  <c r="P28" i="1" a="1"/>
  <c r="P19" i="1" a="1"/>
  <c r="P8" i="1" a="1"/>
  <c r="P21" i="1" a="1"/>
  <c r="P9" i="1" a="1"/>
  <c r="P17" i="1" a="1"/>
  <c r="P16" i="1" a="1"/>
  <c r="P11" i="1" a="1"/>
  <c r="P15" i="1" a="1"/>
  <c r="P22" i="1" a="1"/>
  <c r="P23" i="1" a="1"/>
  <c r="P27" i="1" a="1"/>
  <c r="P13" i="1" a="1"/>
  <c r="P10" i="1" a="1"/>
  <c r="P14" i="1" a="1"/>
  <c r="P7" i="1" a="1"/>
  <c r="P12" i="1" a="1"/>
  <c r="P25" i="1" a="1"/>
  <c r="P26" i="1" a="1"/>
  <c r="P20" i="1" a="1"/>
  <c r="P18" i="1" l="1"/>
  <c r="P25" i="1"/>
  <c r="P9" i="1"/>
  <c r="P15" i="1"/>
  <c r="P7" i="1"/>
  <c r="P14" i="1"/>
  <c r="P16" i="1"/>
  <c r="P10" i="1"/>
  <c r="P12" i="1"/>
  <c r="P19" i="1"/>
  <c r="P22" i="1"/>
  <c r="P26" i="1"/>
  <c r="P8" i="1"/>
  <c r="P21" i="1"/>
  <c r="P20" i="1"/>
  <c r="P28" i="1"/>
  <c r="P13" i="1"/>
  <c r="P17" i="1"/>
  <c r="P11" i="1"/>
  <c r="P23" i="1"/>
  <c r="P27" i="1"/>
  <c r="Q6" i="1"/>
  <c r="M3" i="1"/>
  <c r="M4" i="1"/>
  <c r="Q18" i="1" a="1"/>
  <c r="Q15" i="1" a="1"/>
  <c r="Q19" i="1" a="1"/>
  <c r="Q22" i="1" a="1"/>
  <c r="Q9" i="1" a="1"/>
  <c r="Q26" i="1" a="1"/>
  <c r="Q25" i="1" a="1"/>
  <c r="Q28" i="1" a="1"/>
  <c r="Q14" i="1" a="1"/>
  <c r="Q17" i="1" a="1"/>
  <c r="Q20" i="1" a="1"/>
  <c r="Q13" i="1" a="1"/>
  <c r="Q8" i="1" a="1"/>
  <c r="Q21" i="1" a="1"/>
  <c r="Q10" i="1" a="1"/>
  <c r="Q23" i="1" a="1"/>
  <c r="Q27" i="1" a="1"/>
  <c r="Q12" i="1" a="1"/>
  <c r="Q11" i="1" a="1"/>
  <c r="Q7" i="1" a="1"/>
  <c r="Q16" i="1" a="1"/>
  <c r="Q18" i="1" l="1"/>
  <c r="Q28" i="1"/>
  <c r="Q27" i="1"/>
  <c r="Q9" i="1"/>
  <c r="Q13" i="1"/>
  <c r="Q7" i="1"/>
  <c r="Q12" i="1"/>
  <c r="Q17" i="1"/>
  <c r="Q15" i="1"/>
  <c r="Q20" i="1"/>
  <c r="Q21" i="1"/>
  <c r="Q14" i="1"/>
  <c r="Q8" i="1"/>
  <c r="Q10" i="1"/>
  <c r="Q19" i="1"/>
  <c r="Q22" i="1"/>
  <c r="Q26" i="1"/>
  <c r="Q25" i="1"/>
  <c r="Q11" i="1"/>
  <c r="Q16" i="1"/>
  <c r="Q23" i="1"/>
  <c r="R6" i="1"/>
  <c r="N3" i="1"/>
  <c r="N4" i="1"/>
  <c r="R18" i="1" a="1"/>
  <c r="R8" i="1" a="1"/>
  <c r="R23" i="1" a="1"/>
  <c r="R26" i="1" a="1"/>
  <c r="R14" i="1" a="1"/>
  <c r="R20" i="1" a="1"/>
  <c r="R21" i="1" a="1"/>
  <c r="R25" i="1" a="1"/>
  <c r="R22" i="1" a="1"/>
  <c r="R16" i="1" a="1"/>
  <c r="R28" i="1" a="1"/>
  <c r="R10" i="1" a="1"/>
  <c r="R15" i="1" a="1"/>
  <c r="R11" i="1" a="1"/>
  <c r="R7" i="1" a="1"/>
  <c r="R9" i="1" a="1"/>
  <c r="R17" i="1" a="1"/>
  <c r="R12" i="1" a="1"/>
  <c r="R13" i="1" a="1"/>
  <c r="R19" i="1" a="1"/>
  <c r="R27" i="1" a="1"/>
  <c r="R18" i="1" l="1"/>
  <c r="R25" i="1"/>
  <c r="R26" i="1"/>
  <c r="R10" i="1"/>
  <c r="R7" i="1"/>
  <c r="R16" i="1"/>
  <c r="R8" i="1"/>
  <c r="R15" i="1"/>
  <c r="R13" i="1"/>
  <c r="R17" i="1"/>
  <c r="R11" i="1"/>
  <c r="R23" i="1"/>
  <c r="R27" i="1"/>
  <c r="R28" i="1"/>
  <c r="R9" i="1"/>
  <c r="R21" i="1"/>
  <c r="R14" i="1"/>
  <c r="R20" i="1"/>
  <c r="R12" i="1"/>
  <c r="R22" i="1"/>
  <c r="R19" i="1"/>
  <c r="S6" i="1"/>
  <c r="O3" i="1"/>
  <c r="O4" i="1"/>
  <c r="S18" i="1" a="1"/>
  <c r="S7" i="1" a="1"/>
  <c r="S25" i="1" a="1"/>
  <c r="S19" i="1" a="1"/>
  <c r="S22" i="1" a="1"/>
  <c r="S8" i="1" a="1"/>
  <c r="S27" i="1" a="1"/>
  <c r="S13" i="1" a="1"/>
  <c r="S17" i="1" a="1"/>
  <c r="S15" i="1" a="1"/>
  <c r="S23" i="1" a="1"/>
  <c r="S21" i="1" a="1"/>
  <c r="S20" i="1" a="1"/>
  <c r="S10" i="1" a="1"/>
  <c r="S12" i="1" a="1"/>
  <c r="S16" i="1" a="1"/>
  <c r="S11" i="1" a="1"/>
  <c r="S26" i="1" a="1"/>
  <c r="S14" i="1" a="1"/>
  <c r="S9" i="1" a="1"/>
  <c r="S28" i="1" a="1"/>
  <c r="S18" i="1" l="1"/>
  <c r="S25" i="1"/>
  <c r="S10" i="1"/>
  <c r="S14" i="1"/>
  <c r="S28" i="1"/>
  <c r="S8" i="1"/>
  <c r="S7" i="1"/>
  <c r="S11" i="1"/>
  <c r="S13" i="1"/>
  <c r="S16" i="1"/>
  <c r="S20" i="1"/>
  <c r="S17" i="1"/>
  <c r="S23" i="1"/>
  <c r="S19" i="1"/>
  <c r="S27" i="1"/>
  <c r="S9" i="1"/>
  <c r="S15" i="1"/>
  <c r="S26" i="1"/>
  <c r="S22" i="1"/>
  <c r="S12" i="1"/>
  <c r="S21" i="1"/>
  <c r="T6" i="1"/>
  <c r="P3" i="1"/>
  <c r="P4" i="1"/>
  <c r="T18" i="1" a="1"/>
  <c r="T26" i="1" a="1"/>
  <c r="T15" i="1" a="1"/>
  <c r="T13" i="1" a="1"/>
  <c r="T27" i="1" a="1"/>
  <c r="T14" i="1" a="1"/>
  <c r="T17" i="1" a="1"/>
  <c r="T7" i="1" a="1"/>
  <c r="T28" i="1" a="1"/>
  <c r="T20" i="1" a="1"/>
  <c r="T25" i="1" a="1"/>
  <c r="T23" i="1" a="1"/>
  <c r="T10" i="1" a="1"/>
  <c r="T8" i="1" a="1"/>
  <c r="T11" i="1" a="1"/>
  <c r="T21" i="1" a="1"/>
  <c r="T19" i="1" a="1"/>
  <c r="T9" i="1" a="1"/>
  <c r="T12" i="1" a="1"/>
  <c r="T22" i="1" a="1"/>
  <c r="T16" i="1" a="1"/>
  <c r="T18" i="1" l="1"/>
  <c r="T26" i="1"/>
  <c r="T27" i="1"/>
  <c r="T11" i="1"/>
  <c r="T8" i="1"/>
  <c r="T13" i="1"/>
  <c r="T17" i="1"/>
  <c r="T25" i="1"/>
  <c r="T9" i="1"/>
  <c r="T14" i="1"/>
  <c r="T10" i="1"/>
  <c r="T7" i="1"/>
  <c r="T12" i="1"/>
  <c r="T15" i="1"/>
  <c r="T21" i="1"/>
  <c r="T16" i="1"/>
  <c r="T19" i="1"/>
  <c r="T22" i="1"/>
  <c r="T23" i="1"/>
  <c r="T20" i="1"/>
  <c r="T28" i="1"/>
  <c r="U6" i="1"/>
  <c r="Q4" i="1"/>
  <c r="Q3" i="1"/>
  <c r="U18" i="1" a="1"/>
  <c r="U17" i="1" a="1"/>
  <c r="U16" i="1" a="1"/>
  <c r="U13" i="1" a="1"/>
  <c r="U27" i="1" a="1"/>
  <c r="U22" i="1" a="1"/>
  <c r="U11" i="1" a="1"/>
  <c r="U25" i="1" a="1"/>
  <c r="U14" i="1" a="1"/>
  <c r="U23" i="1" a="1"/>
  <c r="U26" i="1" a="1"/>
  <c r="U20" i="1" a="1"/>
  <c r="U21" i="1" a="1"/>
  <c r="U15" i="1" a="1"/>
  <c r="U9" i="1" a="1"/>
  <c r="U7" i="1" a="1"/>
  <c r="U8" i="1" a="1"/>
  <c r="U10" i="1" a="1"/>
  <c r="U19" i="1" a="1"/>
  <c r="U28" i="1" a="1"/>
  <c r="U12" i="1" a="1"/>
  <c r="U18" i="1" l="1"/>
  <c r="U26" i="1"/>
  <c r="U28" i="1"/>
  <c r="U11" i="1"/>
  <c r="U25" i="1"/>
  <c r="U27" i="1"/>
  <c r="U9" i="1"/>
  <c r="U13" i="1"/>
  <c r="U14" i="1"/>
  <c r="U16" i="1"/>
  <c r="U7" i="1"/>
  <c r="U17" i="1"/>
  <c r="U23" i="1"/>
  <c r="U10" i="1"/>
  <c r="U8" i="1"/>
  <c r="U15" i="1"/>
  <c r="U12" i="1"/>
  <c r="U22" i="1"/>
  <c r="U19" i="1"/>
  <c r="U20" i="1"/>
  <c r="U21" i="1"/>
  <c r="V6" i="1"/>
  <c r="R4" i="1"/>
  <c r="R3" i="1"/>
  <c r="V18" i="1" a="1"/>
  <c r="V10" i="1" a="1"/>
  <c r="V23" i="1" a="1"/>
  <c r="V16" i="1" a="1"/>
  <c r="V21" i="1" a="1"/>
  <c r="V19" i="1" a="1"/>
  <c r="V13" i="1" a="1"/>
  <c r="V7" i="1" a="1"/>
  <c r="V15" i="1" a="1"/>
  <c r="V20" i="1" a="1"/>
  <c r="V14" i="1" a="1"/>
  <c r="V25" i="1" a="1"/>
  <c r="V22" i="1" a="1"/>
  <c r="V27" i="1" a="1"/>
  <c r="V17" i="1" a="1"/>
  <c r="V26" i="1" a="1"/>
  <c r="V12" i="1" a="1"/>
  <c r="V8" i="1" a="1"/>
  <c r="V28" i="1" a="1"/>
  <c r="V9" i="1" a="1"/>
  <c r="V11" i="1" a="1"/>
  <c r="V18" i="1" l="1"/>
  <c r="V27" i="1"/>
  <c r="V28" i="1"/>
  <c r="V12" i="1"/>
  <c r="V9" i="1"/>
  <c r="V14" i="1"/>
  <c r="V25" i="1"/>
  <c r="V26" i="1"/>
  <c r="V10" i="1"/>
  <c r="V11" i="1"/>
  <c r="V8" i="1"/>
  <c r="V13" i="1"/>
  <c r="V22" i="1"/>
  <c r="V15" i="1"/>
  <c r="V17" i="1"/>
  <c r="V20" i="1"/>
  <c r="V23" i="1"/>
  <c r="V19" i="1"/>
  <c r="V7" i="1"/>
  <c r="V21" i="1"/>
  <c r="V16" i="1"/>
  <c r="W6" i="1"/>
  <c r="S3" i="1"/>
  <c r="S4" i="1"/>
  <c r="W18" i="1" a="1"/>
  <c r="W7" i="1" a="1"/>
  <c r="W15" i="1" a="1"/>
  <c r="W17" i="1" a="1"/>
  <c r="W11" i="1" a="1"/>
  <c r="W13" i="1" a="1"/>
  <c r="W28" i="1" a="1"/>
  <c r="W10" i="1" a="1"/>
  <c r="W12" i="1" a="1"/>
  <c r="W27" i="1" a="1"/>
  <c r="W16" i="1" a="1"/>
  <c r="W23" i="1" a="1"/>
  <c r="W8" i="1" a="1"/>
  <c r="W20" i="1" a="1"/>
  <c r="W25" i="1" a="1"/>
  <c r="W14" i="1" a="1"/>
  <c r="W19" i="1" a="1"/>
  <c r="W26" i="1" a="1"/>
  <c r="W21" i="1" a="1"/>
  <c r="W22" i="1" a="1"/>
  <c r="W9" i="1" a="1"/>
  <c r="W18" i="1" l="1"/>
  <c r="W12" i="1"/>
  <c r="W15" i="1"/>
  <c r="W16" i="1"/>
  <c r="W26" i="1"/>
  <c r="W27" i="1"/>
  <c r="W10" i="1"/>
  <c r="W7" i="1"/>
  <c r="W9" i="1"/>
  <c r="W14" i="1"/>
  <c r="W17" i="1"/>
  <c r="W25" i="1"/>
  <c r="W8" i="1"/>
  <c r="W11" i="1"/>
  <c r="W21" i="1"/>
  <c r="W13" i="1"/>
  <c r="W28" i="1"/>
  <c r="W23" i="1"/>
  <c r="W22" i="1"/>
  <c r="W20" i="1"/>
  <c r="W19" i="1"/>
  <c r="X6" i="1"/>
  <c r="T3" i="1"/>
  <c r="T4" i="1"/>
  <c r="X18" i="1" a="1"/>
  <c r="X11" i="1" a="1"/>
  <c r="X12" i="1" a="1"/>
  <c r="X27" i="1" a="1"/>
  <c r="X10" i="1" a="1"/>
  <c r="X15" i="1" a="1"/>
  <c r="X14" i="1" a="1"/>
  <c r="X13" i="1" a="1"/>
  <c r="X25" i="1" a="1"/>
  <c r="X8" i="1" a="1"/>
  <c r="X28" i="1" a="1"/>
  <c r="X17" i="1" a="1"/>
  <c r="X19" i="1" a="1"/>
  <c r="X20" i="1" a="1"/>
  <c r="X9" i="1" a="1"/>
  <c r="X21" i="1" a="1"/>
  <c r="X7" i="1" a="1"/>
  <c r="X26" i="1" a="1"/>
  <c r="X16" i="1" a="1"/>
  <c r="X22" i="1" a="1"/>
  <c r="X23" i="1" a="1"/>
  <c r="X18" i="1" l="1"/>
  <c r="X28" i="1"/>
  <c r="X10" i="1"/>
  <c r="X15" i="1"/>
  <c r="X8" i="1"/>
  <c r="X26" i="1"/>
  <c r="X27" i="1"/>
  <c r="X11" i="1"/>
  <c r="X13" i="1"/>
  <c r="X25" i="1"/>
  <c r="X9" i="1"/>
  <c r="X23" i="1"/>
  <c r="X19" i="1"/>
  <c r="X17" i="1"/>
  <c r="X7" i="1"/>
  <c r="X16" i="1"/>
  <c r="X21" i="1"/>
  <c r="X14" i="1"/>
  <c r="X20" i="1"/>
  <c r="X12" i="1"/>
  <c r="X22" i="1"/>
  <c r="Y6" i="1"/>
  <c r="U3" i="1"/>
  <c r="U4" i="1"/>
  <c r="Y18" i="1" a="1"/>
  <c r="Y23" i="1" a="1"/>
  <c r="Y25" i="1" a="1"/>
  <c r="Y9" i="1" a="1"/>
  <c r="Y19" i="1" a="1"/>
  <c r="Y27" i="1" a="1"/>
  <c r="Y17" i="1" a="1"/>
  <c r="Y16" i="1" a="1"/>
  <c r="Y20" i="1" a="1"/>
  <c r="Y26" i="1" a="1"/>
  <c r="Y21" i="1" a="1"/>
  <c r="Y22" i="1" a="1"/>
  <c r="Y12" i="1" a="1"/>
  <c r="Y28" i="1" a="1"/>
  <c r="Y13" i="1" a="1"/>
  <c r="Y10" i="1" a="1"/>
  <c r="Y7" i="1" a="1"/>
  <c r="Y8" i="1" a="1"/>
  <c r="Y14" i="1" a="1"/>
  <c r="Y15" i="1" a="1"/>
  <c r="Y11" i="1" a="1"/>
  <c r="Y18" i="1" l="1"/>
  <c r="Y27" i="1"/>
  <c r="Y28" i="1"/>
  <c r="Y17" i="1"/>
  <c r="Y15" i="1"/>
  <c r="Y11" i="1"/>
  <c r="Y8" i="1"/>
  <c r="Y26" i="1"/>
  <c r="Y9" i="1"/>
  <c r="Y22" i="1"/>
  <c r="Y25" i="1"/>
  <c r="Y7" i="1"/>
  <c r="Y12" i="1"/>
  <c r="Y23" i="1"/>
  <c r="Y13" i="1"/>
  <c r="Y21" i="1"/>
  <c r="Y20" i="1"/>
  <c r="Y14" i="1"/>
  <c r="Y19" i="1"/>
  <c r="Y10" i="1"/>
  <c r="Y16" i="1"/>
  <c r="Z6" i="1"/>
  <c r="V4" i="1"/>
  <c r="V3" i="1"/>
  <c r="Z18" i="1" a="1"/>
  <c r="Z19" i="1" a="1"/>
  <c r="Z26" i="1" a="1"/>
  <c r="Z9" i="1" a="1"/>
  <c r="Z13" i="1" a="1"/>
  <c r="Z14" i="1" a="1"/>
  <c r="Z25" i="1" a="1"/>
  <c r="Z8" i="1" a="1"/>
  <c r="Z21" i="1" a="1"/>
  <c r="Z7" i="1" a="1"/>
  <c r="Z16" i="1" a="1"/>
  <c r="Z23" i="1" a="1"/>
  <c r="Z12" i="1" a="1"/>
  <c r="Z10" i="1" a="1"/>
  <c r="Z11" i="1" a="1"/>
  <c r="Z15" i="1" a="1"/>
  <c r="Z20" i="1" a="1"/>
  <c r="Z17" i="1" a="1"/>
  <c r="Z22" i="1" a="1"/>
  <c r="Z27" i="1" a="1"/>
  <c r="Z28" i="1" a="1"/>
  <c r="Z18" i="1" l="1"/>
  <c r="Z11" i="1"/>
  <c r="Z27" i="1"/>
  <c r="Z28" i="1"/>
  <c r="Z15" i="1"/>
  <c r="Z26" i="1"/>
  <c r="Z10" i="1"/>
  <c r="Z9" i="1"/>
  <c r="Z13" i="1"/>
  <c r="Z16" i="1"/>
  <c r="Z19" i="1"/>
  <c r="Z20" i="1"/>
  <c r="Z8" i="1"/>
  <c r="Z17" i="1"/>
  <c r="Z22" i="1"/>
  <c r="Z25" i="1"/>
  <c r="Z7" i="1"/>
  <c r="Z14" i="1"/>
  <c r="Z23" i="1"/>
  <c r="Z21" i="1"/>
  <c r="Z12" i="1"/>
  <c r="AA6" i="1"/>
  <c r="W3" i="1"/>
  <c r="W4" i="1"/>
  <c r="AA18" i="1" a="1"/>
  <c r="AA22" i="1" a="1"/>
  <c r="AA16" i="1" a="1"/>
  <c r="AA10" i="1" a="1"/>
  <c r="AA9" i="1" a="1"/>
  <c r="AA7" i="1" a="1"/>
  <c r="AA8" i="1" a="1"/>
  <c r="AA14" i="1" a="1"/>
  <c r="AA13" i="1" a="1"/>
  <c r="AA11" i="1" a="1"/>
  <c r="AA28" i="1" a="1"/>
  <c r="AA21" i="1" a="1"/>
  <c r="AA12" i="1" a="1"/>
  <c r="AA26" i="1" a="1"/>
  <c r="AA20" i="1" a="1"/>
  <c r="AA15" i="1" a="1"/>
  <c r="AA27" i="1" a="1"/>
  <c r="AA19" i="1" a="1"/>
  <c r="AA23" i="1" a="1"/>
  <c r="AA17" i="1" a="1"/>
  <c r="AA25" i="1" a="1"/>
  <c r="AA18" i="1" l="1"/>
  <c r="AA25" i="1"/>
  <c r="AA12" i="1"/>
  <c r="AA16" i="1"/>
  <c r="AA9" i="1"/>
  <c r="AA11" i="1"/>
  <c r="AA27" i="1"/>
  <c r="AA28" i="1"/>
  <c r="AA10" i="1"/>
  <c r="AA17" i="1"/>
  <c r="AA23" i="1"/>
  <c r="AA22" i="1"/>
  <c r="AA26" i="1"/>
  <c r="AA8" i="1"/>
  <c r="AA15" i="1"/>
  <c r="AA19" i="1"/>
  <c r="AA14" i="1"/>
  <c r="AA13" i="1"/>
  <c r="AA20" i="1"/>
  <c r="AA7" i="1"/>
  <c r="AA21" i="1"/>
  <c r="AB6" i="1"/>
  <c r="X4" i="1"/>
  <c r="X3" i="1"/>
  <c r="AB18" i="1" a="1"/>
  <c r="AB14" i="1" a="1"/>
  <c r="AB11" i="1" a="1"/>
  <c r="AB20" i="1" a="1"/>
  <c r="AB12" i="1" a="1"/>
  <c r="AB27" i="1" a="1"/>
  <c r="AB28" i="1" a="1"/>
  <c r="AB25" i="1" a="1"/>
  <c r="AB21" i="1" a="1"/>
  <c r="AB26" i="1" a="1"/>
  <c r="AB10" i="1" a="1"/>
  <c r="AB17" i="1" a="1"/>
  <c r="AB9" i="1" a="1"/>
  <c r="AB15" i="1" a="1"/>
  <c r="AB16" i="1" a="1"/>
  <c r="AB19" i="1" a="1"/>
  <c r="AB13" i="1" a="1"/>
  <c r="AB23" i="1" a="1"/>
  <c r="AB7" i="1" a="1"/>
  <c r="AB8" i="1" a="1"/>
  <c r="AB22" i="1" a="1"/>
  <c r="AB18" i="1" l="1"/>
  <c r="AB7" i="1"/>
  <c r="AB10" i="1"/>
  <c r="AB28" i="1"/>
  <c r="AB14" i="1"/>
  <c r="AB16" i="1"/>
  <c r="AB27" i="1"/>
  <c r="AB11" i="1"/>
  <c r="AB13" i="1"/>
  <c r="AB17" i="1"/>
  <c r="AB20" i="1"/>
  <c r="AB25" i="1"/>
  <c r="AB9" i="1"/>
  <c r="AB12" i="1"/>
  <c r="AB23" i="1"/>
  <c r="AB26" i="1"/>
  <c r="AB8" i="1"/>
  <c r="AB19" i="1"/>
  <c r="AB22" i="1"/>
  <c r="AB15" i="1"/>
  <c r="AB21" i="1"/>
  <c r="AC6" i="1"/>
  <c r="Y4" i="1"/>
  <c r="Y3" i="1"/>
  <c r="AC18" i="1" a="1"/>
  <c r="AC11" i="1" a="1"/>
  <c r="AC16" i="1" a="1"/>
  <c r="AC20" i="1" a="1"/>
  <c r="AC10" i="1" a="1"/>
  <c r="AC15" i="1" a="1"/>
  <c r="AC23" i="1" a="1"/>
  <c r="AC26" i="1" a="1"/>
  <c r="AC17" i="1" a="1"/>
  <c r="AC27" i="1" a="1"/>
  <c r="AC12" i="1" a="1"/>
  <c r="AC25" i="1" a="1"/>
  <c r="AC22" i="1" a="1"/>
  <c r="AC8" i="1" a="1"/>
  <c r="AC19" i="1" a="1"/>
  <c r="AC7" i="1" a="1"/>
  <c r="AC28" i="1" a="1"/>
  <c r="AC21" i="1" a="1"/>
  <c r="AC14" i="1" a="1"/>
  <c r="AC13" i="1" a="1"/>
  <c r="AC9" i="1" a="1"/>
  <c r="AC18" i="1" l="1"/>
  <c r="AC26" i="1"/>
  <c r="AC7" i="1"/>
  <c r="AC17" i="1"/>
  <c r="AC25" i="1"/>
  <c r="AC28" i="1"/>
  <c r="AC10" i="1"/>
  <c r="AC12" i="1"/>
  <c r="AC11" i="1"/>
  <c r="AC9" i="1"/>
  <c r="AC16" i="1"/>
  <c r="AC20" i="1"/>
  <c r="AC19" i="1"/>
  <c r="AC23" i="1"/>
  <c r="AC27" i="1"/>
  <c r="AC15" i="1"/>
  <c r="AC8" i="1"/>
  <c r="AC22" i="1"/>
  <c r="AC13" i="1"/>
  <c r="AC14" i="1"/>
  <c r="AC21" i="1"/>
  <c r="AD6" i="1"/>
  <c r="Z4" i="1"/>
  <c r="Z3" i="1"/>
  <c r="AD18" i="1" a="1"/>
  <c r="AD26" i="1" a="1"/>
  <c r="AD19" i="1" a="1"/>
  <c r="AD8" i="1" a="1"/>
  <c r="AD16" i="1" a="1"/>
  <c r="AD22" i="1" a="1"/>
  <c r="AD11" i="1" a="1"/>
  <c r="AD15" i="1" a="1"/>
  <c r="AD17" i="1" a="1"/>
  <c r="AD7" i="1" a="1"/>
  <c r="AD28" i="1" a="1"/>
  <c r="AD14" i="1" a="1"/>
  <c r="AD25" i="1" a="1"/>
  <c r="AD27" i="1" a="1"/>
  <c r="AD20" i="1" a="1"/>
  <c r="AD10" i="1" a="1"/>
  <c r="AD12" i="1" a="1"/>
  <c r="AD23" i="1" a="1"/>
  <c r="AD13" i="1" a="1"/>
  <c r="AD9" i="1" a="1"/>
  <c r="AD21" i="1" a="1"/>
  <c r="AD18" i="1" l="1"/>
  <c r="AD8" i="1"/>
  <c r="AD12" i="1"/>
  <c r="AD17" i="1"/>
  <c r="AD15" i="1"/>
  <c r="AD7" i="1"/>
  <c r="AD21" i="1"/>
  <c r="AD14" i="1"/>
  <c r="AD26" i="1"/>
  <c r="AD10" i="1"/>
  <c r="AD13" i="1"/>
  <c r="AD20" i="1"/>
  <c r="AD16" i="1"/>
  <c r="AD27" i="1"/>
  <c r="AD28" i="1"/>
  <c r="AD9" i="1"/>
  <c r="AD11" i="1"/>
  <c r="AD25" i="1"/>
  <c r="AD19" i="1"/>
  <c r="AD23" i="1"/>
  <c r="AD22" i="1"/>
  <c r="AE6" i="1"/>
  <c r="AA3" i="1"/>
  <c r="AA4" i="1"/>
  <c r="AE18" i="1" a="1"/>
  <c r="AE17" i="1" a="1"/>
  <c r="AE27" i="1" a="1"/>
  <c r="AE16" i="1" a="1"/>
  <c r="AE20" i="1" a="1"/>
  <c r="AE21" i="1" a="1"/>
  <c r="AE11" i="1" a="1"/>
  <c r="AE10" i="1" a="1"/>
  <c r="AE19" i="1" a="1"/>
  <c r="AE9" i="1" a="1"/>
  <c r="AE15" i="1" a="1"/>
  <c r="AE14" i="1" a="1"/>
  <c r="AE7" i="1" a="1"/>
  <c r="AE13" i="1" a="1"/>
  <c r="AE28" i="1" a="1"/>
  <c r="AE22" i="1" a="1"/>
  <c r="AE23" i="1" a="1"/>
  <c r="AE25" i="1" a="1"/>
  <c r="AE12" i="1" a="1"/>
  <c r="AE26" i="1" a="1"/>
  <c r="AE8" i="1" a="1"/>
  <c r="AE18" i="1" l="1"/>
  <c r="AE8" i="1"/>
  <c r="AE26" i="1"/>
  <c r="AE27" i="1"/>
  <c r="AE11" i="1"/>
  <c r="AE14" i="1"/>
  <c r="AE19" i="1"/>
  <c r="AE21" i="1"/>
  <c r="AE10" i="1"/>
  <c r="AE17" i="1"/>
  <c r="AE22" i="1"/>
  <c r="AE9" i="1"/>
  <c r="AE15" i="1"/>
  <c r="AE25" i="1"/>
  <c r="AE12" i="1"/>
  <c r="AE16" i="1"/>
  <c r="AE7" i="1"/>
  <c r="AE20" i="1"/>
  <c r="AE13" i="1"/>
  <c r="AE28" i="1"/>
  <c r="AE23" i="1"/>
  <c r="AF6" i="1"/>
  <c r="AB3" i="1"/>
  <c r="AB4" i="1"/>
  <c r="AF18" i="1" a="1"/>
  <c r="AF12" i="1" a="1"/>
  <c r="AF10" i="1" a="1"/>
  <c r="AF11" i="1" a="1"/>
  <c r="AF7" i="1" a="1"/>
  <c r="AF8" i="1" a="1"/>
  <c r="AF23" i="1" a="1"/>
  <c r="AF22" i="1" a="1"/>
  <c r="AF27" i="1" a="1"/>
  <c r="AF25" i="1" a="1"/>
  <c r="AF14" i="1" a="1"/>
  <c r="AF26" i="1" a="1"/>
  <c r="AF17" i="1" a="1"/>
  <c r="AF13" i="1" a="1"/>
  <c r="AF21" i="1" a="1"/>
  <c r="AF9" i="1" a="1"/>
  <c r="AF19" i="1" a="1"/>
  <c r="AF15" i="1" a="1"/>
  <c r="AF16" i="1" a="1"/>
  <c r="AF20" i="1" a="1"/>
  <c r="AF28" i="1" a="1"/>
  <c r="AF18" i="1" l="1"/>
  <c r="AF25" i="1"/>
  <c r="AF9" i="1"/>
  <c r="AF8" i="1"/>
  <c r="AF15" i="1"/>
  <c r="AF7" i="1"/>
  <c r="AF16" i="1"/>
  <c r="AF28" i="1"/>
  <c r="AF22" i="1"/>
  <c r="AF27" i="1"/>
  <c r="AF11" i="1"/>
  <c r="AF13" i="1"/>
  <c r="AF10" i="1"/>
  <c r="AF26" i="1"/>
  <c r="AF14" i="1"/>
  <c r="AF20" i="1"/>
  <c r="AF21" i="1"/>
  <c r="AF17" i="1"/>
  <c r="AF23" i="1"/>
  <c r="AF19" i="1"/>
  <c r="AF12" i="1"/>
  <c r="AG6" i="1"/>
  <c r="AC3" i="1"/>
  <c r="AC4" i="1"/>
  <c r="AG18" i="1" a="1"/>
  <c r="AG19" i="1" a="1"/>
  <c r="AG11" i="1" a="1"/>
  <c r="AG16" i="1" a="1"/>
  <c r="AG27" i="1" a="1"/>
  <c r="AG15" i="1" a="1"/>
  <c r="AG17" i="1" a="1"/>
  <c r="AG9" i="1" a="1"/>
  <c r="AG21" i="1" a="1"/>
  <c r="AG12" i="1" a="1"/>
  <c r="AG22" i="1" a="1"/>
  <c r="AG28" i="1" a="1"/>
  <c r="AG26" i="1" a="1"/>
  <c r="AG7" i="1" a="1"/>
  <c r="AG8" i="1" a="1"/>
  <c r="AG14" i="1" a="1"/>
  <c r="AG23" i="1" a="1"/>
  <c r="AG25" i="1" a="1"/>
  <c r="AG13" i="1" a="1"/>
  <c r="AG10" i="1" a="1"/>
  <c r="AG20" i="1" a="1"/>
  <c r="AG18" i="1" l="1"/>
  <c r="AG9" i="1"/>
  <c r="AG13" i="1"/>
  <c r="AG7" i="1"/>
  <c r="AG10" i="1"/>
  <c r="AG14" i="1"/>
  <c r="AG19" i="1"/>
  <c r="AG21" i="1"/>
  <c r="AG27" i="1"/>
  <c r="AG28" i="1"/>
  <c r="AG11" i="1"/>
  <c r="AG12" i="1"/>
  <c r="AG23" i="1"/>
  <c r="AG22" i="1"/>
  <c r="AG15" i="1"/>
  <c r="AG26" i="1"/>
  <c r="AG17" i="1"/>
  <c r="AG25" i="1"/>
  <c r="AG20" i="1"/>
  <c r="AG8" i="1"/>
  <c r="AG16" i="1"/>
  <c r="AH6" i="1"/>
  <c r="AD3" i="1"/>
  <c r="AD4" i="1"/>
  <c r="AH18" i="1" a="1"/>
  <c r="AH20" i="1" a="1"/>
  <c r="AH8" i="1" a="1"/>
  <c r="AH13" i="1" a="1"/>
  <c r="AH22" i="1" a="1"/>
  <c r="AH7" i="1" a="1"/>
  <c r="AH15" i="1" a="1"/>
  <c r="AH21" i="1" a="1"/>
  <c r="AH25" i="1" a="1"/>
  <c r="AH16" i="1" a="1"/>
  <c r="AH17" i="1" a="1"/>
  <c r="AH14" i="1" a="1"/>
  <c r="AH12" i="1" a="1"/>
  <c r="AH9" i="1" a="1"/>
  <c r="AH10" i="1" a="1"/>
  <c r="AH11" i="1" a="1"/>
  <c r="AH27" i="1" a="1"/>
  <c r="AH28" i="1" a="1"/>
  <c r="AH23" i="1" a="1"/>
  <c r="AH19" i="1" a="1"/>
  <c r="AH26" i="1" a="1"/>
  <c r="AH18" i="1" l="1"/>
  <c r="AH25" i="1"/>
  <c r="AH26" i="1"/>
  <c r="AH10" i="1"/>
  <c r="AH7" i="1"/>
  <c r="AH12" i="1"/>
  <c r="AH14" i="1"/>
  <c r="AH16" i="1"/>
  <c r="AH8" i="1"/>
  <c r="AH17" i="1"/>
  <c r="AH23" i="1"/>
  <c r="AH13" i="1"/>
  <c r="AH21" i="1"/>
  <c r="AH11" i="1"/>
  <c r="AH9" i="1"/>
  <c r="AH27" i="1"/>
  <c r="AH28" i="1"/>
  <c r="AH22" i="1"/>
  <c r="AH19" i="1"/>
  <c r="AH20" i="1"/>
  <c r="AH15" i="1"/>
  <c r="AE3" i="1"/>
  <c r="AE4" i="1"/>
  <c r="AF4" i="1" l="1"/>
  <c r="AF3" i="1"/>
  <c r="AG4" i="1" l="1"/>
  <c r="AG3" i="1"/>
  <c r="AH4" i="1" l="1"/>
  <c r="AH3" i="1"/>
</calcChain>
</file>

<file path=xl/sharedStrings.xml><?xml version="1.0" encoding="utf-8"?>
<sst xmlns="http://schemas.openxmlformats.org/spreadsheetml/2006/main" count="58" uniqueCount="49">
  <si>
    <t>NOM Prénom</t>
  </si>
  <si>
    <t>Groupe</t>
  </si>
  <si>
    <t>DATE DEBUT</t>
  </si>
  <si>
    <t>DATE FIN</t>
  </si>
  <si>
    <t>PARTICIPANTS</t>
  </si>
  <si>
    <t>ACTIVITES</t>
  </si>
  <si>
    <t>DENOMINATION</t>
  </si>
  <si>
    <t xml:space="preserve">DIVERS </t>
  </si>
  <si>
    <t>DIVERS-2</t>
  </si>
  <si>
    <t>FORMATION</t>
  </si>
  <si>
    <t>FORMATION-1</t>
  </si>
  <si>
    <t>FORMATION-2</t>
  </si>
  <si>
    <t>FORMATION-3</t>
  </si>
  <si>
    <t>FORMATION-4</t>
  </si>
  <si>
    <t>Fonction</t>
  </si>
  <si>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</si>
  <si>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</si>
  <si>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</si>
  <si>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</si>
  <si>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</si>
  <si>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</si>
  <si>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</si>
  <si>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</si>
  <si>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</si>
  <si>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FÉVRIER</t>
  </si>
  <si>
    <t>AOÛT</t>
  </si>
  <si>
    <t>DÉCEMBRE</t>
  </si>
  <si>
    <t>DIVERS-3</t>
  </si>
  <si>
    <t>DIVERS-4</t>
  </si>
  <si>
    <t>DIVERS-5</t>
  </si>
  <si>
    <t>STAGE</t>
  </si>
  <si>
    <t>STAGE 2</t>
  </si>
  <si>
    <t>STAGE 3</t>
  </si>
  <si>
    <t>STAGE 4</t>
  </si>
  <si>
    <t>EXERCICE 1</t>
  </si>
  <si>
    <t>EXERCICE 2</t>
  </si>
  <si>
    <t>EXERCICE 3</t>
  </si>
  <si>
    <t>Kévin</t>
  </si>
  <si>
    <t>Guillaume</t>
  </si>
  <si>
    <t>Mathieu</t>
  </si>
  <si>
    <t>Loic</t>
  </si>
  <si>
    <t>CATEGORIE</t>
  </si>
  <si>
    <t>OBSERVATIONS</t>
  </si>
  <si>
    <t>NE PAS SUPPRIMER</t>
  </si>
  <si>
    <t>MANGEANT</t>
  </si>
  <si>
    <t>LAP</t>
  </si>
  <si>
    <t>Mathieu;;;;;</t>
  </si>
  <si>
    <t>LULI</t>
  </si>
  <si>
    <t>Guillaume;;;;;;;;;;;;;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</si>
</sst>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ddd"/>
    <numFmt numFmtId="166" formatCode="dddd\ dd\ mmmm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name val="Calibri"/>
      <family val="2"/>
      <scheme val="minor"/>
    </font>
    <font>
      <b/>
      <sz val="12"/>
      <color rgb="FF000000"/>
      <name val="Ebrima"/>
    </font>
    <font>
      <b/>
      <sz val="28"/>
      <color theme="0" tint="-0.34998626667073579"/>
      <name val="Arial Narrow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Alignment="1">
      <alignment horizontal="center"/>
    </xf>
    <xf numFmtId="0" fontId="0" fillId="0" borderId="1" xfId="0" applyBorder="1"/>
    <xf numFmtId="0" fontId="0" fillId="0" borderId="3" xfId="0" applyBorder="1"/>
    <xf numFmtId="0" fontId="0" fillId="0" borderId="0" xfId="0" applyProtection="1">
      <protection locked="0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2" fillId="0" borderId="2" xfId="0" applyFont="1" applyBorder="1" applyAlignment="1">
      <alignment horizontal="center"/>
    </xf>
    <xf numFmtId="0" fontId="2" fillId="0" borderId="0" xfId="0" applyFont="1" applyBorder="1"/>
    <xf numFmtId="0" fontId="2" fillId="2" borderId="0" xfId="0" applyFont="1" applyFill="1" applyAlignment="1">
      <alignment horizontal="center" vertical="center"/>
    </xf>
    <xf numFmtId="0" fontId="1" fillId="8" borderId="1" xfId="0" applyFont="1" applyFill="1" applyBorder="1" applyProtection="1">
      <protection locked="0"/>
    </xf>
    <xf numFmtId="164" fontId="0" fillId="0" borderId="5" xfId="0" applyNumberFormat="1" applyBorder="1" applyAlignment="1">
      <alignment horizontal="center"/>
    </xf>
    <xf numFmtId="0" fontId="0" fillId="0" borderId="7" xfId="0" applyBorder="1" applyProtection="1">
      <protection locked="0"/>
    </xf>
    <xf numFmtId="0" fontId="0" fillId="8" borderId="5" xfId="0" applyFill="1" applyBorder="1" applyAlignment="1">
      <alignment horizontal="center"/>
    </xf>
    <xf numFmtId="0" fontId="0" fillId="4" borderId="7" xfId="0" applyFill="1" applyBorder="1" applyProtection="1">
      <protection locked="0"/>
    </xf>
    <xf numFmtId="0" fontId="0" fillId="5" borderId="7" xfId="0" applyFill="1" applyBorder="1" applyProtection="1">
      <protection locked="0"/>
    </xf>
    <xf numFmtId="0" fontId="0" fillId="6" borderId="6" xfId="0" applyFill="1" applyBorder="1" applyProtection="1">
      <protection locked="0"/>
    </xf>
    <xf numFmtId="0" fontId="0" fillId="3" borderId="6" xfId="0" applyFill="1" applyBorder="1" applyProtection="1">
      <protection locked="0"/>
    </xf>
    <xf numFmtId="0" fontId="0" fillId="7" borderId="6" xfId="0" applyFill="1" applyBorder="1" applyProtection="1">
      <protection locked="0"/>
    </xf>
    <xf numFmtId="0" fontId="0" fillId="9" borderId="7" xfId="0" applyFill="1" applyBorder="1" applyProtection="1">
      <protection locked="0"/>
    </xf>
    <xf numFmtId="14" fontId="0" fillId="0" borderId="0" xfId="0" applyNumberFormat="1"/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2" fillId="2" borderId="0" xfId="0" applyNumberFormat="1" applyFont="1" applyFill="1" applyBorder="1" applyAlignment="1" applyProtection="1">
      <alignment vertical="center"/>
      <protection locked="0"/>
    </xf>
    <xf numFmtId="165" fontId="0" fillId="0" borderId="1" xfId="0" applyNumberFormat="1" applyFont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Fill="1" applyBorder="1"/>
    <xf numFmtId="0" fontId="0" fillId="11" borderId="1" xfId="0" quotePrefix="1" applyFill="1" applyBorder="1" applyAlignment="1">
      <alignment horizontal="center"/>
    </xf>
    <xf numFmtId="0" fontId="0" fillId="12" borderId="1" xfId="0" quotePrefix="1" applyFill="1" applyBorder="1" applyAlignment="1">
      <alignment horizontal="center"/>
    </xf>
    <xf numFmtId="0" fontId="0" fillId="13" borderId="1" xfId="0" quotePrefix="1" applyFill="1" applyBorder="1" applyAlignment="1">
      <alignment horizontal="center"/>
    </xf>
    <xf numFmtId="0" fontId="3" fillId="9" borderId="1" xfId="0" applyFont="1" applyFill="1" applyBorder="1" applyAlignment="1" applyProtection="1">
      <alignment horizontal="center" vertical="center"/>
      <protection locked="0"/>
    </xf>
    <xf numFmtId="0" fontId="3" fillId="10" borderId="1" xfId="0" applyFont="1" applyFill="1" applyBorder="1" applyAlignment="1" applyProtection="1">
      <alignment horizontal="center" vertical="center"/>
      <protection locked="0"/>
    </xf>
    <xf numFmtId="0" fontId="0" fillId="0" borderId="1" xfId="0" quotePrefix="1" applyFill="1" applyBorder="1" applyAlignment="1">
      <alignment horizontal="center"/>
    </xf>
    <xf numFmtId="0" fontId="0" fillId="14" borderId="1" xfId="0" quotePrefix="1" applyFill="1" applyBorder="1" applyAlignment="1">
      <alignment horizontal="center"/>
    </xf>
    <xf numFmtId="0" fontId="0" fillId="15" borderId="1" xfId="0" quotePrefix="1" applyFill="1" applyBorder="1" applyAlignment="1">
      <alignment horizontal="center"/>
    </xf>
    <xf numFmtId="0" fontId="0" fillId="16" borderId="1" xfId="0" quotePrefix="1" applyFill="1" applyBorder="1" applyAlignment="1">
      <alignment horizontal="center"/>
    </xf>
    <xf numFmtId="0" fontId="0" fillId="17" borderId="1" xfId="0" quotePrefix="1" applyFill="1" applyBorder="1" applyAlignment="1">
      <alignment horizontal="center"/>
    </xf>
    <xf numFmtId="0" fontId="0" fillId="18" borderId="1" xfId="0" quotePrefix="1" applyFill="1" applyBorder="1" applyAlignment="1">
      <alignment horizontal="center"/>
    </xf>
    <xf numFmtId="166" fontId="5" fillId="2" borderId="0" xfId="0" applyNumberFormat="1" applyFont="1" applyFill="1" applyAlignment="1">
      <alignment horizontal="center" vertical="center"/>
    </xf>
    <xf numFmtId="166" fontId="5" fillId="2" borderId="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9">
    <dxf>
      <numFmt numFmtId="167" formatCode=";;;"/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vertical/>
        <horizontal/>
      </border>
    </dxf>
    <dxf>
      <fill>
        <patternFill>
          <bgColor theme="0"/>
        </patternFill>
      </fill>
      <border>
        <vertical/>
        <horizontal/>
      </border>
    </dxf>
    <dxf>
      <fill>
        <patternFill>
          <bgColor theme="4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3" tint="0.39994506668294322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rgb="FFFF0000"/>
      </font>
      <fill>
        <patternFill>
          <bgColor rgb="FFFF967D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  <border>
        <left/>
        <right/>
        <top style="thin">
          <color auto="1"/>
        </top>
        <bottom style="thin">
          <color auto="1"/>
        </bottom>
      </border>
    </dxf>
    <dxf>
      <numFmt numFmtId="19" formatCode="dd/mm/yyyy"/>
    </dxf>
    <dxf>
      <numFmt numFmtId="19" formatCode="dd/mm/yyyy"/>
    </dxf>
  </dxfs>
  <tableStyles count="0" defaultTableStyle="TableStyleMedium9" defaultPivotStyle="PivotStyleLight16"/>
  <colors>
    <mruColors>
      <color rgb="FFED2BC3"/>
      <color rgb="FFFF33CC"/>
      <color rgb="FF0066CC"/>
      <color rgb="FFF50FC4"/>
      <color rgb="FFFCBAEE"/>
      <color rgb="FFEC1CB1"/>
      <color rgb="FFFF967D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409575</xdr:colOff>
          <xdr:row>0</xdr:row>
          <xdr:rowOff>123825</xdr:rowOff>
        </xdr:from>
        <xdr:to>
          <xdr:col>2</xdr:col>
          <xdr:colOff>1590675</xdr:colOff>
          <xdr:row>1</xdr:row>
          <xdr:rowOff>409575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Ebrima"/>
                  <a:ea typeface="Ebrima"/>
                  <a:cs typeface="Ebrima"/>
                </a:rPr>
                <a:t>Gestion Activités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BASEDD" displayName="BASEDD" ref="A1:G4">
  <autoFilter ref="A1:G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ACTIVITES"/>
    <tableColumn id="2" name="DENOMINATION"/>
    <tableColumn id="3" name="DATE DEBUT" dataDxfId="8"/>
    <tableColumn id="4" name="DATE FIN" dataDxfId="7"/>
    <tableColumn id="5" name="PARTICIPANTS"/>
    <tableColumn id="6" name="MANGEANT"/>
    <tableColumn id="8" name="OBSERVATIONS" totalsRowFunction="count"/>
  </tableColumns>
  <tableStyleInfo name="TableStyleLight8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H105"/>
  <sheetViews>
    <sheetView showGridLines="0" tabSelected="1" zoomScale="60" zoomScaleNormal="6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baseColWidth="10" defaultRowHeight="15" x14ac:dyDescent="0.25"/>
  <cols>
    <col min="1" max="1" width="37.28515625" customWidth="1"/>
    <col min="2" max="2" width="18" customWidth="1"/>
    <col min="3" max="3" width="25.28515625" customWidth="1"/>
    <col min="4" max="34" width="9.28515625" style="1" customWidth="1"/>
  </cols>
  <sheetData>
    <row r="1" spans="1:34" s="13" customFormat="1" ht="37.5" customHeight="1" x14ac:dyDescent="0.25">
      <c r="A1" s="36" t="s">
        <v>26</v>
      </c>
      <c r="B1" s="27"/>
      <c r="C1" s="27"/>
      <c r="D1" s="43">
        <v>44552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</row>
    <row r="2" spans="1:34" s="13" customFormat="1" ht="37.5" customHeight="1" x14ac:dyDescent="0.25">
      <c r="A2" s="35">
        <v>2021</v>
      </c>
      <c r="B2" s="27"/>
      <c r="C2" s="27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</row>
    <row r="3" spans="1:34" s="12" customFormat="1" ht="15.75" customHeight="1" x14ac:dyDescent="0.25">
      <c r="A3" s="43"/>
      <c r="B3" s="43"/>
      <c r="C3" s="43"/>
      <c r="D3" s="11" t="str">
        <f t="shared" ref="D3:AH3" si="0">IF(DAY(D6)=15,UPPER(TEXT(D6,"MMM")),"")</f>
        <v/>
      </c>
      <c r="E3" s="11" t="str">
        <f t="shared" si="0"/>
        <v/>
      </c>
      <c r="F3" s="11" t="str">
        <f t="shared" si="0"/>
        <v/>
      </c>
      <c r="G3" s="11" t="str">
        <f t="shared" si="0"/>
        <v/>
      </c>
      <c r="H3" s="11" t="str">
        <f t="shared" si="0"/>
        <v/>
      </c>
      <c r="I3" s="11" t="str">
        <f t="shared" si="0"/>
        <v/>
      </c>
      <c r="J3" s="11" t="str">
        <f t="shared" si="0"/>
        <v/>
      </c>
      <c r="K3" s="11" t="str">
        <f t="shared" si="0"/>
        <v/>
      </c>
      <c r="L3" s="11" t="str">
        <f t="shared" si="0"/>
        <v/>
      </c>
      <c r="M3" s="11" t="str">
        <f t="shared" si="0"/>
        <v/>
      </c>
      <c r="N3" s="11" t="str">
        <f t="shared" si="0"/>
        <v/>
      </c>
      <c r="O3" s="11" t="str">
        <f t="shared" si="0"/>
        <v/>
      </c>
      <c r="P3" s="11" t="str">
        <f t="shared" si="0"/>
        <v/>
      </c>
      <c r="Q3" s="11" t="str">
        <f t="shared" si="0"/>
        <v/>
      </c>
      <c r="R3" s="11" t="str">
        <f t="shared" si="0"/>
        <v>DÉC</v>
      </c>
      <c r="S3" s="11" t="str">
        <f t="shared" si="0"/>
        <v/>
      </c>
      <c r="T3" s="11" t="str">
        <f t="shared" si="0"/>
        <v/>
      </c>
      <c r="U3" s="11" t="str">
        <f t="shared" si="0"/>
        <v/>
      </c>
      <c r="V3" s="11" t="str">
        <f t="shared" si="0"/>
        <v/>
      </c>
      <c r="W3" s="11" t="str">
        <f t="shared" si="0"/>
        <v/>
      </c>
      <c r="X3" s="11" t="str">
        <f t="shared" si="0"/>
        <v/>
      </c>
      <c r="Y3" s="11" t="str">
        <f t="shared" si="0"/>
        <v/>
      </c>
      <c r="Z3" s="11" t="str">
        <f t="shared" si="0"/>
        <v/>
      </c>
      <c r="AA3" s="11" t="str">
        <f t="shared" si="0"/>
        <v/>
      </c>
      <c r="AB3" s="11" t="str">
        <f t="shared" si="0"/>
        <v/>
      </c>
      <c r="AC3" s="11" t="str">
        <f t="shared" si="0"/>
        <v/>
      </c>
      <c r="AD3" s="11" t="str">
        <f t="shared" si="0"/>
        <v/>
      </c>
      <c r="AE3" s="11" t="str">
        <f t="shared" si="0"/>
        <v/>
      </c>
      <c r="AF3" s="11" t="str">
        <f t="shared" si="0"/>
        <v/>
      </c>
      <c r="AG3" s="11" t="str">
        <f t="shared" si="0"/>
        <v/>
      </c>
      <c r="AH3" s="11" t="str">
        <f t="shared" si="0"/>
        <v/>
      </c>
    </row>
    <row r="4" spans="1:34" s="2" customFormat="1" ht="17.25" customHeight="1" x14ac:dyDescent="0.25">
      <c r="A4" s="43"/>
      <c r="B4" s="43"/>
      <c r="C4" s="43"/>
      <c r="D4" s="3" t="str">
        <f t="shared" ref="D4:AH4" si="1">IF(WEEKDAY(D6,2)=4,_xlfn.ISOWEEKNUM(D6),"")</f>
        <v/>
      </c>
      <c r="E4" s="29">
        <f t="shared" si="1"/>
        <v>48</v>
      </c>
      <c r="F4" s="29" t="str">
        <f t="shared" si="1"/>
        <v/>
      </c>
      <c r="G4" s="30" t="str">
        <f t="shared" si="1"/>
        <v/>
      </c>
      <c r="H4" s="30" t="str">
        <f t="shared" si="1"/>
        <v/>
      </c>
      <c r="I4" s="30" t="str">
        <f t="shared" si="1"/>
        <v/>
      </c>
      <c r="J4" s="30" t="str">
        <f t="shared" si="1"/>
        <v/>
      </c>
      <c r="K4" s="30" t="str">
        <f t="shared" si="1"/>
        <v/>
      </c>
      <c r="L4" s="30">
        <f t="shared" si="1"/>
        <v>49</v>
      </c>
      <c r="M4" s="30" t="str">
        <f t="shared" si="1"/>
        <v/>
      </c>
      <c r="N4" s="30" t="str">
        <f t="shared" si="1"/>
        <v/>
      </c>
      <c r="O4" s="30" t="str">
        <f t="shared" si="1"/>
        <v/>
      </c>
      <c r="P4" s="30" t="str">
        <f t="shared" si="1"/>
        <v/>
      </c>
      <c r="Q4" s="30" t="str">
        <f t="shared" si="1"/>
        <v/>
      </c>
      <c r="R4" s="30" t="str">
        <f t="shared" si="1"/>
        <v/>
      </c>
      <c r="S4" s="30">
        <f t="shared" si="1"/>
        <v>50</v>
      </c>
      <c r="T4" s="30" t="str">
        <f t="shared" si="1"/>
        <v/>
      </c>
      <c r="U4" s="30" t="str">
        <f t="shared" si="1"/>
        <v/>
      </c>
      <c r="V4" s="30" t="str">
        <f t="shared" si="1"/>
        <v/>
      </c>
      <c r="W4" s="30" t="str">
        <f t="shared" si="1"/>
        <v/>
      </c>
      <c r="X4" s="30" t="str">
        <f t="shared" si="1"/>
        <v/>
      </c>
      <c r="Y4" s="30" t="str">
        <f t="shared" si="1"/>
        <v/>
      </c>
      <c r="Z4" s="30">
        <f t="shared" si="1"/>
        <v>51</v>
      </c>
      <c r="AA4" s="30" t="str">
        <f t="shared" si="1"/>
        <v/>
      </c>
      <c r="AB4" s="30" t="str">
        <f t="shared" si="1"/>
        <v/>
      </c>
      <c r="AC4" s="30" t="str">
        <f t="shared" si="1"/>
        <v/>
      </c>
      <c r="AD4" s="30" t="str">
        <f t="shared" si="1"/>
        <v/>
      </c>
      <c r="AE4" s="30" t="str">
        <f t="shared" si="1"/>
        <v/>
      </c>
      <c r="AF4" s="30" t="str">
        <f t="shared" si="1"/>
        <v/>
      </c>
      <c r="AG4" s="30">
        <f t="shared" si="1"/>
        <v>52</v>
      </c>
      <c r="AH4" s="30" t="str">
        <f t="shared" si="1"/>
        <v/>
      </c>
    </row>
    <row r="5" spans="1:34" s="1" customFormat="1" ht="15" customHeight="1" x14ac:dyDescent="0.25">
      <c r="A5" s="43"/>
      <c r="B5" s="43"/>
      <c r="C5" s="43"/>
      <c r="D5" s="28">
        <f>D6</f>
        <v>44531</v>
      </c>
      <c r="E5" s="28">
        <f t="shared" ref="E5:AH5" si="2">D5+1</f>
        <v>44532</v>
      </c>
      <c r="F5" s="28">
        <f t="shared" si="2"/>
        <v>44533</v>
      </c>
      <c r="G5" s="28">
        <f t="shared" si="2"/>
        <v>44534</v>
      </c>
      <c r="H5" s="28">
        <f t="shared" si="2"/>
        <v>44535</v>
      </c>
      <c r="I5" s="28">
        <f t="shared" si="2"/>
        <v>44536</v>
      </c>
      <c r="J5" s="28">
        <f t="shared" si="2"/>
        <v>44537</v>
      </c>
      <c r="K5" s="28">
        <f t="shared" si="2"/>
        <v>44538</v>
      </c>
      <c r="L5" s="28">
        <f t="shared" si="2"/>
        <v>44539</v>
      </c>
      <c r="M5" s="28">
        <f t="shared" si="2"/>
        <v>44540</v>
      </c>
      <c r="N5" s="28">
        <f t="shared" si="2"/>
        <v>44541</v>
      </c>
      <c r="O5" s="28">
        <f t="shared" si="2"/>
        <v>44542</v>
      </c>
      <c r="P5" s="28">
        <f t="shared" si="2"/>
        <v>44543</v>
      </c>
      <c r="Q5" s="28">
        <f t="shared" si="2"/>
        <v>44544</v>
      </c>
      <c r="R5" s="28">
        <f t="shared" si="2"/>
        <v>44545</v>
      </c>
      <c r="S5" s="28">
        <f t="shared" si="2"/>
        <v>44546</v>
      </c>
      <c r="T5" s="28">
        <f t="shared" si="2"/>
        <v>44547</v>
      </c>
      <c r="U5" s="28">
        <f t="shared" si="2"/>
        <v>44548</v>
      </c>
      <c r="V5" s="28">
        <f t="shared" si="2"/>
        <v>44549</v>
      </c>
      <c r="W5" s="28">
        <f t="shared" si="2"/>
        <v>44550</v>
      </c>
      <c r="X5" s="28">
        <f t="shared" si="2"/>
        <v>44551</v>
      </c>
      <c r="Y5" s="28">
        <f t="shared" si="2"/>
        <v>44552</v>
      </c>
      <c r="Z5" s="28">
        <f t="shared" si="2"/>
        <v>44553</v>
      </c>
      <c r="AA5" s="28">
        <f t="shared" si="2"/>
        <v>44554</v>
      </c>
      <c r="AB5" s="28">
        <f t="shared" si="2"/>
        <v>44555</v>
      </c>
      <c r="AC5" s="28">
        <f t="shared" si="2"/>
        <v>44556</v>
      </c>
      <c r="AD5" s="28">
        <f t="shared" si="2"/>
        <v>44557</v>
      </c>
      <c r="AE5" s="28">
        <f t="shared" si="2"/>
        <v>44558</v>
      </c>
      <c r="AF5" s="28">
        <f t="shared" si="2"/>
        <v>44559</v>
      </c>
      <c r="AG5" s="28">
        <f t="shared" si="2"/>
        <v>44560</v>
      </c>
      <c r="AH5" s="28">
        <f t="shared" si="2"/>
        <v>44561</v>
      </c>
    </row>
    <row r="6" spans="1:34" x14ac:dyDescent="0.25">
      <c r="A6" s="4"/>
      <c r="B6" s="25"/>
      <c r="C6" s="9" t="s">
        <v>41</v>
      </c>
      <c r="D6" s="15">
        <f>DATE(A2,MONTH(A1&amp;1),1)</f>
        <v>44531</v>
      </c>
      <c r="E6" s="15">
        <f t="shared" ref="E6:AH6" si="3">D6+1</f>
        <v>44532</v>
      </c>
      <c r="F6" s="15">
        <f t="shared" si="3"/>
        <v>44533</v>
      </c>
      <c r="G6" s="15">
        <f t="shared" si="3"/>
        <v>44534</v>
      </c>
      <c r="H6" s="15">
        <f t="shared" si="3"/>
        <v>44535</v>
      </c>
      <c r="I6" s="15">
        <f t="shared" si="3"/>
        <v>44536</v>
      </c>
      <c r="J6" s="15">
        <f t="shared" si="3"/>
        <v>44537</v>
      </c>
      <c r="K6" s="15">
        <f t="shared" si="3"/>
        <v>44538</v>
      </c>
      <c r="L6" s="15">
        <f t="shared" si="3"/>
        <v>44539</v>
      </c>
      <c r="M6" s="15">
        <f t="shared" si="3"/>
        <v>44540</v>
      </c>
      <c r="N6" s="15">
        <f t="shared" si="3"/>
        <v>44541</v>
      </c>
      <c r="O6" s="15">
        <f t="shared" si="3"/>
        <v>44542</v>
      </c>
      <c r="P6" s="15">
        <f t="shared" si="3"/>
        <v>44543</v>
      </c>
      <c r="Q6" s="15">
        <f t="shared" si="3"/>
        <v>44544</v>
      </c>
      <c r="R6" s="15">
        <f t="shared" si="3"/>
        <v>44545</v>
      </c>
      <c r="S6" s="15">
        <f t="shared" si="3"/>
        <v>44546</v>
      </c>
      <c r="T6" s="15">
        <f t="shared" si="3"/>
        <v>44547</v>
      </c>
      <c r="U6" s="15">
        <f t="shared" si="3"/>
        <v>44548</v>
      </c>
      <c r="V6" s="15">
        <f t="shared" si="3"/>
        <v>44549</v>
      </c>
      <c r="W6" s="15">
        <f t="shared" si="3"/>
        <v>44550</v>
      </c>
      <c r="X6" s="15">
        <f t="shared" si="3"/>
        <v>44551</v>
      </c>
      <c r="Y6" s="15">
        <f t="shared" si="3"/>
        <v>44552</v>
      </c>
      <c r="Z6" s="15">
        <f t="shared" si="3"/>
        <v>44553</v>
      </c>
      <c r="AA6" s="15">
        <f t="shared" si="3"/>
        <v>44554</v>
      </c>
      <c r="AB6" s="15">
        <f t="shared" si="3"/>
        <v>44555</v>
      </c>
      <c r="AC6" s="15">
        <f t="shared" si="3"/>
        <v>44556</v>
      </c>
      <c r="AD6" s="15">
        <f t="shared" si="3"/>
        <v>44557</v>
      </c>
      <c r="AE6" s="15">
        <f t="shared" si="3"/>
        <v>44558</v>
      </c>
      <c r="AF6" s="15">
        <f t="shared" si="3"/>
        <v>44559</v>
      </c>
      <c r="AG6" s="15">
        <f t="shared" si="3"/>
        <v>44560</v>
      </c>
      <c r="AH6" s="15">
        <f t="shared" si="3"/>
        <v>44561</v>
      </c>
    </row>
    <row r="7" spans="1:34" x14ac:dyDescent="0.25">
      <c r="A7" s="4"/>
      <c r="B7" s="26"/>
      <c r="C7" s="18" t="s">
        <v>34</v>
      </c>
      <c r="D7" s="40" t="str">
        <f t="array" aca="1" ref="D7" ca="1">IFERROR(INDIRECT("BASE!B"&amp;SUMPRODUCT((BASEDD[ACTIVITES]=$C7)*(D$6&gt;=BASEDD[DATE DEBUT])*(D$6&lt;=BASEDD[DATE FIN])*ROW(BASEDD[ACTIVITES]))),"")</f>
        <v/>
      </c>
      <c r="E7" s="40" t="str">
        <f t="array" aca="1" ref="E7" ca="1">IFERROR(INDIRECT("BASE!B"&amp;SUMPRODUCT((BASEDD[ACTIVITES]=$C7)*(E$6&gt;=BASEDD[DATE DEBUT])*(E$6&lt;=BASEDD[DATE FIN])*ROW(BASEDD[ACTIVITES]))),"")</f>
        <v/>
      </c>
      <c r="F7" s="40" t="str">
        <f t="array" aca="1" ref="F7" ca="1">IFERROR(INDIRECT("BASE!B"&amp;SUMPRODUCT((BASEDD[ACTIVITES]=$C7)*(F$6&gt;=BASEDD[DATE DEBUT])*(F$6&lt;=BASEDD[DATE FIN])*ROW(BASEDD[ACTIVITES]))),"")</f>
        <v/>
      </c>
      <c r="G7" s="40" t="str">
        <f t="array" aca="1" ref="G7" ca="1">IFERROR(INDIRECT("BASE!B"&amp;SUMPRODUCT((BASEDD[ACTIVITES]=$C7)*(G$6&gt;=BASEDD[DATE DEBUT])*(G$6&lt;=BASEDD[DATE FIN])*ROW(BASEDD[ACTIVITES]))),"")</f>
        <v/>
      </c>
      <c r="H7" s="40" t="str">
        <f t="array" aca="1" ref="H7" ca="1">IFERROR(INDIRECT("BASE!B"&amp;SUMPRODUCT((BASEDD[ACTIVITES]=$C7)*(H$6&gt;=BASEDD[DATE DEBUT])*(H$6&lt;=BASEDD[DATE FIN])*ROW(BASEDD[ACTIVITES]))),"")</f>
        <v/>
      </c>
      <c r="I7" s="40" t="str">
        <f t="array" aca="1" ref="I7" ca="1">IFERROR(INDIRECT("BASE!B"&amp;SUMPRODUCT((BASEDD[ACTIVITES]=$C7)*(I$6&gt;=BASEDD[DATE DEBUT])*(I$6&lt;=BASEDD[DATE FIN])*ROW(BASEDD[ACTIVITES]))),"")</f>
        <v/>
      </c>
      <c r="J7" s="40" t="str">
        <f t="array" aca="1" ref="J7" ca="1">IFERROR(INDIRECT("BASE!B"&amp;SUMPRODUCT((BASEDD[ACTIVITES]=$C7)*(J$6&gt;=BASEDD[DATE DEBUT])*(J$6&lt;=BASEDD[DATE FIN])*ROW(BASEDD[ACTIVITES]))),"")</f>
        <v/>
      </c>
      <c r="K7" s="40" t="str">
        <f t="array" aca="1" ref="K7" ca="1">IFERROR(INDIRECT("BASE!B"&amp;SUMPRODUCT((BASEDD[ACTIVITES]=$C7)*(K$6&gt;=BASEDD[DATE DEBUT])*(K$6&lt;=BASEDD[DATE FIN])*ROW(BASEDD[ACTIVITES]))),"")</f>
        <v/>
      </c>
      <c r="L7" s="40" t="str">
        <f t="array" aca="1" ref="L7" ca="1">IFERROR(INDIRECT("BASE!B"&amp;SUMPRODUCT((BASEDD[ACTIVITES]=$C7)*(L$6&gt;=BASEDD[DATE DEBUT])*(L$6&lt;=BASEDD[DATE FIN])*ROW(BASEDD[ACTIVITES]))),"")</f>
        <v/>
      </c>
      <c r="M7" s="40" t="str">
        <f t="array" aca="1" ref="M7" ca="1">IFERROR(INDIRECT("BASE!B"&amp;SUMPRODUCT((BASEDD[ACTIVITES]=$C7)*(M$6&gt;=BASEDD[DATE DEBUT])*(M$6&lt;=BASEDD[DATE FIN])*ROW(BASEDD[ACTIVITES]))),"")</f>
        <v/>
      </c>
      <c r="N7" s="40" t="str">
        <f t="array" aca="1" ref="N7" ca="1">IFERROR(INDIRECT("BASE!B"&amp;SUMPRODUCT((BASEDD[ACTIVITES]=$C7)*(N$6&gt;=BASEDD[DATE DEBUT])*(N$6&lt;=BASEDD[DATE FIN])*ROW(BASEDD[ACTIVITES]))),"")</f>
        <v/>
      </c>
      <c r="O7" s="40" t="str">
        <f t="array" aca="1" ref="O7" ca="1">IFERROR(INDIRECT("BASE!B"&amp;SUMPRODUCT((BASEDD[ACTIVITES]=$C7)*(O$6&gt;=BASEDD[DATE DEBUT])*(O$6&lt;=BASEDD[DATE FIN])*ROW(BASEDD[ACTIVITES]))),"")</f>
        <v/>
      </c>
      <c r="P7" s="40" t="str">
        <f t="array" aca="1" ref="P7" ca="1">IFERROR(INDIRECT("BASE!B"&amp;SUMPRODUCT((BASEDD[ACTIVITES]=$C7)*(P$6&gt;=BASEDD[DATE DEBUT])*(P$6&lt;=BASEDD[DATE FIN])*ROW(BASEDD[ACTIVITES]))),"")</f>
        <v/>
      </c>
      <c r="Q7" s="40" t="str">
        <f t="array" aca="1" ref="Q7" ca="1">IFERROR(INDIRECT("BASE!B"&amp;SUMPRODUCT((BASEDD[ACTIVITES]=$C7)*(Q$6&gt;=BASEDD[DATE DEBUT])*(Q$6&lt;=BASEDD[DATE FIN])*ROW(BASEDD[ACTIVITES]))),"")</f>
        <v/>
      </c>
      <c r="R7" s="40" t="str">
        <f t="array" aca="1" ref="R7" ca="1">IFERROR(INDIRECT("BASE!B"&amp;SUMPRODUCT((BASEDD[ACTIVITES]=$C7)*(R$6&gt;=BASEDD[DATE DEBUT])*(R$6&lt;=BASEDD[DATE FIN])*ROW(BASEDD[ACTIVITES]))),"")</f>
        <v/>
      </c>
      <c r="S7" s="40" t="str">
        <f t="array" aca="1" ref="S7" ca="1">IFERROR(INDIRECT("BASE!B"&amp;SUMPRODUCT((BASEDD[ACTIVITES]=$C7)*(S$6&gt;=BASEDD[DATE DEBUT])*(S$6&lt;=BASEDD[DATE FIN])*ROW(BASEDD[ACTIVITES]))),"")</f>
        <v/>
      </c>
      <c r="T7" s="40" t="str">
        <f t="array" aca="1" ref="T7" ca="1">IFERROR(INDIRECT("BASE!B"&amp;SUMPRODUCT((BASEDD[ACTIVITES]=$C7)*(T$6&gt;=BASEDD[DATE DEBUT])*(T$6&lt;=BASEDD[DATE FIN])*ROW(BASEDD[ACTIVITES]))),"")</f>
        <v/>
      </c>
      <c r="U7" s="40" t="str">
        <f t="array" aca="1" ref="U7" ca="1">IFERROR(INDIRECT("BASE!B"&amp;SUMPRODUCT((BASEDD[ACTIVITES]=$C7)*(U$6&gt;=BASEDD[DATE DEBUT])*(U$6&lt;=BASEDD[DATE FIN])*ROW(BASEDD[ACTIVITES]))),"")</f>
        <v/>
      </c>
      <c r="V7" s="40" t="str">
        <f t="array" aca="1" ref="V7" ca="1">IFERROR(INDIRECT("BASE!B"&amp;SUMPRODUCT((BASEDD[ACTIVITES]=$C7)*(V$6&gt;=BASEDD[DATE DEBUT])*(V$6&lt;=BASEDD[DATE FIN])*ROW(BASEDD[ACTIVITES]))),"")</f>
        <v/>
      </c>
      <c r="W7" s="40" t="str">
        <f t="array" aca="1" ref="W7" ca="1">IFERROR(INDIRECT("BASE!B"&amp;SUMPRODUCT((BASEDD[ACTIVITES]=$C7)*(W$6&gt;=BASEDD[DATE DEBUT])*(W$6&lt;=BASEDD[DATE FIN])*ROW(BASEDD[ACTIVITES]))),"")</f>
        <v/>
      </c>
      <c r="X7" s="40" t="str">
        <f t="array" aca="1" ref="X7" ca="1">IFERROR(INDIRECT("BASE!B"&amp;SUMPRODUCT((BASEDD[ACTIVITES]=$C7)*(X$6&gt;=BASEDD[DATE DEBUT])*(X$6&lt;=BASEDD[DATE FIN])*ROW(BASEDD[ACTIVITES]))),"")</f>
        <v/>
      </c>
      <c r="Y7" s="40" t="str">
        <f t="array" aca="1" ref="Y7" ca="1">IFERROR(INDIRECT("BASE!B"&amp;SUMPRODUCT((BASEDD[ACTIVITES]=$C7)*(Y$6&gt;=BASEDD[DATE DEBUT])*(Y$6&lt;=BASEDD[DATE FIN])*ROW(BASEDD[ACTIVITES]))),"")</f>
        <v/>
      </c>
      <c r="Z7" s="40" t="str">
        <f t="array" aca="1" ref="Z7" ca="1">IFERROR(INDIRECT("BASE!B"&amp;SUMPRODUCT((BASEDD[ACTIVITES]=$C7)*(Z$6&gt;=BASEDD[DATE DEBUT])*(Z$6&lt;=BASEDD[DATE FIN])*ROW(BASEDD[ACTIVITES]))),"")</f>
        <v/>
      </c>
      <c r="AA7" s="40" t="str">
        <f t="array" aca="1" ref="AA7" ca="1">IFERROR(INDIRECT("BASE!B"&amp;SUMPRODUCT((BASEDD[ACTIVITES]=$C7)*(AA$6&gt;=BASEDD[DATE DEBUT])*(AA$6&lt;=BASEDD[DATE FIN])*ROW(BASEDD[ACTIVITES]))),"")</f>
        <v/>
      </c>
      <c r="AB7" s="40" t="str">
        <f t="array" aca="1" ref="AB7" ca="1">IFERROR(INDIRECT("BASE!B"&amp;SUMPRODUCT((BASEDD[ACTIVITES]=$C7)*(AB$6&gt;=BASEDD[DATE DEBUT])*(AB$6&lt;=BASEDD[DATE FIN])*ROW(BASEDD[ACTIVITES]))),"")</f>
        <v/>
      </c>
      <c r="AC7" s="40" t="str">
        <f t="array" aca="1" ref="AC7" ca="1">IFERROR(INDIRECT("BASE!B"&amp;SUMPRODUCT((BASEDD[ACTIVITES]=$C7)*(AC$6&gt;=BASEDD[DATE DEBUT])*(AC$6&lt;=BASEDD[DATE FIN])*ROW(BASEDD[ACTIVITES]))),"")</f>
        <v/>
      </c>
      <c r="AD7" s="40" t="str">
        <f t="array" aca="1" ref="AD7" ca="1">IFERROR(INDIRECT("BASE!B"&amp;SUMPRODUCT((BASEDD[ACTIVITES]=$C7)*(AD$6&gt;=BASEDD[DATE DEBUT])*(AD$6&lt;=BASEDD[DATE FIN])*ROW(BASEDD[ACTIVITES]))),"")</f>
        <v/>
      </c>
      <c r="AE7" s="40" t="str">
        <f t="array" aca="1" ref="AE7" ca="1">IFERROR(INDIRECT("BASE!B"&amp;SUMPRODUCT((BASEDD[ACTIVITES]=$C7)*(AE$6&gt;=BASEDD[DATE DEBUT])*(AE$6&lt;=BASEDD[DATE FIN])*ROW(BASEDD[ACTIVITES]))),"")</f>
        <v/>
      </c>
      <c r="AF7" s="40" t="str">
        <f t="array" aca="1" ref="AF7" ca="1">IFERROR(INDIRECT("BASE!B"&amp;SUMPRODUCT((BASEDD[ACTIVITES]=$C7)*(AF$6&gt;=BASEDD[DATE DEBUT])*(AF$6&lt;=BASEDD[DATE FIN])*ROW(BASEDD[ACTIVITES]))),"")</f>
        <v/>
      </c>
      <c r="AG7" s="40" t="str">
        <f t="array" aca="1" ref="AG7" ca="1">IFERROR(INDIRECT("BASE!B"&amp;SUMPRODUCT((BASEDD[ACTIVITES]=$C7)*(AG$6&gt;=BASEDD[DATE DEBUT])*(AG$6&lt;=BASEDD[DATE FIN])*ROW(BASEDD[ACTIVITES]))),"")</f>
        <v/>
      </c>
      <c r="AH7" s="40" t="str">
        <f t="array" aca="1" ref="AH7" ca="1">IFERROR(INDIRECT("BASE!B"&amp;SUMPRODUCT((BASEDD[ACTIVITES]=$C7)*(AH$6&gt;=BASEDD[DATE DEBUT])*(AH$6&lt;=BASEDD[DATE FIN])*ROW(BASEDD[ACTIVITES]))),"")</f>
        <v/>
      </c>
    </row>
    <row r="8" spans="1:34" x14ac:dyDescent="0.25">
      <c r="A8" s="4"/>
      <c r="B8" s="26"/>
      <c r="C8" s="19" t="s">
        <v>35</v>
      </c>
      <c r="D8" s="34" t="str">
        <f t="array" aca="1" ref="D8" ca="1">IFERROR(INDIRECT("BASE!B"&amp;SUMPRODUCT((BASEDD[ACTIVITES]=$C8)*(D$6&gt;=BASEDD[DATE DEBUT])*(D$6&lt;=BASEDD[DATE FIN])*ROW(BASEDD[ACTIVITES]))),"")</f>
        <v/>
      </c>
      <c r="E8" s="34" t="str">
        <f t="array" aca="1" ref="E8" ca="1">IFERROR(INDIRECT("BASE!B"&amp;SUMPRODUCT((BASEDD[ACTIVITES]=$C8)*(E$6&gt;=BASEDD[DATE DEBUT])*(E$6&lt;=BASEDD[DATE FIN])*ROW(BASEDD[ACTIVITES]))),"")</f>
        <v/>
      </c>
      <c r="F8" s="34" t="str">
        <f t="array" aca="1" ref="F8" ca="1">IFERROR(INDIRECT("BASE!B"&amp;SUMPRODUCT((BASEDD[ACTIVITES]=$C8)*(F$6&gt;=BASEDD[DATE DEBUT])*(F$6&lt;=BASEDD[DATE FIN])*ROW(BASEDD[ACTIVITES]))),"")</f>
        <v/>
      </c>
      <c r="G8" s="34" t="str">
        <f t="array" aca="1" ref="G8" ca="1">IFERROR(INDIRECT("BASE!B"&amp;SUMPRODUCT((BASEDD[ACTIVITES]=$C8)*(G$6&gt;=BASEDD[DATE DEBUT])*(G$6&lt;=BASEDD[DATE FIN])*ROW(BASEDD[ACTIVITES]))),"")</f>
        <v/>
      </c>
      <c r="H8" s="34" t="str">
        <f t="array" aca="1" ref="H8" ca="1">IFERROR(INDIRECT("BASE!B"&amp;SUMPRODUCT((BASEDD[ACTIVITES]=$C8)*(H$6&gt;=BASEDD[DATE DEBUT])*(H$6&lt;=BASEDD[DATE FIN])*ROW(BASEDD[ACTIVITES]))),"")</f>
        <v/>
      </c>
      <c r="I8" s="34" t="str">
        <f t="array" aca="1" ref="I8" ca="1">IFERROR(INDIRECT("BASE!B"&amp;SUMPRODUCT((BASEDD[ACTIVITES]=$C8)*(I$6&gt;=BASEDD[DATE DEBUT])*(I$6&lt;=BASEDD[DATE FIN])*ROW(BASEDD[ACTIVITES]))),"")</f>
        <v>LULI</v>
      </c>
      <c r="J8" s="34" t="str">
        <f t="array" aca="1" ref="J8" ca="1">IFERROR(INDIRECT("BASE!B"&amp;SUMPRODUCT((BASEDD[ACTIVITES]=$C8)*(J$6&gt;=BASEDD[DATE DEBUT])*(J$6&lt;=BASEDD[DATE FIN])*ROW(BASEDD[ACTIVITES]))),"")</f>
        <v>LULI</v>
      </c>
      <c r="K8" s="34" t="str">
        <f t="array" aca="1" ref="K8" ca="1">IFERROR(INDIRECT("BASE!B"&amp;SUMPRODUCT((BASEDD[ACTIVITES]=$C8)*(K$6&gt;=BASEDD[DATE DEBUT])*(K$6&lt;=BASEDD[DATE FIN])*ROW(BASEDD[ACTIVITES]))),"")</f>
        <v>LULI</v>
      </c>
      <c r="L8" s="34" t="str">
        <f t="array" aca="1" ref="L8" ca="1">IFERROR(INDIRECT("BASE!B"&amp;SUMPRODUCT((BASEDD[ACTIVITES]=$C8)*(L$6&gt;=BASEDD[DATE DEBUT])*(L$6&lt;=BASEDD[DATE FIN])*ROW(BASEDD[ACTIVITES]))),"")</f>
        <v>LULI</v>
      </c>
      <c r="M8" s="34" t="str">
        <f t="array" aca="1" ref="M8" ca="1">IFERROR(INDIRECT("BASE!B"&amp;SUMPRODUCT((BASEDD[ACTIVITES]=$C8)*(M$6&gt;=BASEDD[DATE DEBUT])*(M$6&lt;=BASEDD[DATE FIN])*ROW(BASEDD[ACTIVITES]))),"")</f>
        <v>LULI</v>
      </c>
      <c r="N8" s="34" t="str">
        <f t="array" aca="1" ref="N8" ca="1">IFERROR(INDIRECT("BASE!B"&amp;SUMPRODUCT((BASEDD[ACTIVITES]=$C8)*(N$6&gt;=BASEDD[DATE DEBUT])*(N$6&lt;=BASEDD[DATE FIN])*ROW(BASEDD[ACTIVITES]))),"")</f>
        <v>LULI</v>
      </c>
      <c r="O8" s="34" t="str">
        <f t="array" aca="1" ref="O8" ca="1">IFERROR(INDIRECT("BASE!B"&amp;SUMPRODUCT((BASEDD[ACTIVITES]=$C8)*(O$6&gt;=BASEDD[DATE DEBUT])*(O$6&lt;=BASEDD[DATE FIN])*ROW(BASEDD[ACTIVITES]))),"")</f>
        <v>LULI</v>
      </c>
      <c r="P8" s="34" t="str">
        <f t="array" aca="1" ref="P8" ca="1">IFERROR(INDIRECT("BASE!B"&amp;SUMPRODUCT((BASEDD[ACTIVITES]=$C8)*(P$6&gt;=BASEDD[DATE DEBUT])*(P$6&lt;=BASEDD[DATE FIN])*ROW(BASEDD[ACTIVITES]))),"")</f>
        <v>LULI</v>
      </c>
      <c r="Q8" s="34" t="str">
        <f t="array" aca="1" ref="Q8" ca="1">IFERROR(INDIRECT("BASE!B"&amp;SUMPRODUCT((BASEDD[ACTIVITES]=$C8)*(Q$6&gt;=BASEDD[DATE DEBUT])*(Q$6&lt;=BASEDD[DATE FIN])*ROW(BASEDD[ACTIVITES]))),"")</f>
        <v>LULI</v>
      </c>
      <c r="R8" s="34" t="str">
        <f t="array" aca="1" ref="R8" ca="1">IFERROR(INDIRECT("BASE!B"&amp;SUMPRODUCT((BASEDD[ACTIVITES]=$C8)*(R$6&gt;=BASEDD[DATE DEBUT])*(R$6&lt;=BASEDD[DATE FIN])*ROW(BASEDD[ACTIVITES]))),"")</f>
        <v/>
      </c>
      <c r="S8" s="34" t="str">
        <f t="array" aca="1" ref="S8" ca="1">IFERROR(INDIRECT("BASE!B"&amp;SUMPRODUCT((BASEDD[ACTIVITES]=$C8)*(S$6&gt;=BASEDD[DATE DEBUT])*(S$6&lt;=BASEDD[DATE FIN])*ROW(BASEDD[ACTIVITES]))),"")</f>
        <v/>
      </c>
      <c r="T8" s="34" t="str">
        <f t="array" aca="1" ref="T8" ca="1">IFERROR(INDIRECT("BASE!B"&amp;SUMPRODUCT((BASEDD[ACTIVITES]=$C8)*(T$6&gt;=BASEDD[DATE DEBUT])*(T$6&lt;=BASEDD[DATE FIN])*ROW(BASEDD[ACTIVITES]))),"")</f>
        <v/>
      </c>
      <c r="U8" s="34" t="str">
        <f t="array" aca="1" ref="U8" ca="1">IFERROR(INDIRECT("BASE!B"&amp;SUMPRODUCT((BASEDD[ACTIVITES]=$C8)*(U$6&gt;=BASEDD[DATE DEBUT])*(U$6&lt;=BASEDD[DATE FIN])*ROW(BASEDD[ACTIVITES]))),"")</f>
        <v/>
      </c>
      <c r="V8" s="34" t="str">
        <f t="array" aca="1" ref="V8" ca="1">IFERROR(INDIRECT("BASE!B"&amp;SUMPRODUCT((BASEDD[ACTIVITES]=$C8)*(V$6&gt;=BASEDD[DATE DEBUT])*(V$6&lt;=BASEDD[DATE FIN])*ROW(BASEDD[ACTIVITES]))),"")</f>
        <v/>
      </c>
      <c r="W8" s="34" t="str">
        <f t="array" aca="1" ref="W8" ca="1">IFERROR(INDIRECT("BASE!B"&amp;SUMPRODUCT((BASEDD[ACTIVITES]=$C8)*(W$6&gt;=BASEDD[DATE DEBUT])*(W$6&lt;=BASEDD[DATE FIN])*ROW(BASEDD[ACTIVITES]))),"")</f>
        <v/>
      </c>
      <c r="X8" s="34" t="str">
        <f t="array" aca="1" ref="X8" ca="1">IFERROR(INDIRECT("BASE!B"&amp;SUMPRODUCT((BASEDD[ACTIVITES]=$C8)*(X$6&gt;=BASEDD[DATE DEBUT])*(X$6&lt;=BASEDD[DATE FIN])*ROW(BASEDD[ACTIVITES]))),"")</f>
        <v/>
      </c>
      <c r="Y8" s="34" t="str">
        <f t="array" aca="1" ref="Y8" ca="1">IFERROR(INDIRECT("BASE!B"&amp;SUMPRODUCT((BASEDD[ACTIVITES]=$C8)*(Y$6&gt;=BASEDD[DATE DEBUT])*(Y$6&lt;=BASEDD[DATE FIN])*ROW(BASEDD[ACTIVITES]))),"")</f>
        <v/>
      </c>
      <c r="Z8" s="34" t="str">
        <f t="array" aca="1" ref="Z8" ca="1">IFERROR(INDIRECT("BASE!B"&amp;SUMPRODUCT((BASEDD[ACTIVITES]=$C8)*(Z$6&gt;=BASEDD[DATE DEBUT])*(Z$6&lt;=BASEDD[DATE FIN])*ROW(BASEDD[ACTIVITES]))),"")</f>
        <v/>
      </c>
      <c r="AA8" s="34" t="str">
        <f t="array" aca="1" ref="AA8" ca="1">IFERROR(INDIRECT("BASE!B"&amp;SUMPRODUCT((BASEDD[ACTIVITES]=$C8)*(AA$6&gt;=BASEDD[DATE DEBUT])*(AA$6&lt;=BASEDD[DATE FIN])*ROW(BASEDD[ACTIVITES]))),"")</f>
        <v/>
      </c>
      <c r="AB8" s="34" t="str">
        <f t="array" aca="1" ref="AB8" ca="1">IFERROR(INDIRECT("BASE!B"&amp;SUMPRODUCT((BASEDD[ACTIVITES]=$C8)*(AB$6&gt;=BASEDD[DATE DEBUT])*(AB$6&lt;=BASEDD[DATE FIN])*ROW(BASEDD[ACTIVITES]))),"")</f>
        <v/>
      </c>
      <c r="AC8" s="34" t="str">
        <f t="array" aca="1" ref="AC8" ca="1">IFERROR(INDIRECT("BASE!B"&amp;SUMPRODUCT((BASEDD[ACTIVITES]=$C8)*(AC$6&gt;=BASEDD[DATE DEBUT])*(AC$6&lt;=BASEDD[DATE FIN])*ROW(BASEDD[ACTIVITES]))),"")</f>
        <v/>
      </c>
      <c r="AD8" s="34" t="str">
        <f t="array" aca="1" ref="AD8" ca="1">IFERROR(INDIRECT("BASE!B"&amp;SUMPRODUCT((BASEDD[ACTIVITES]=$C8)*(AD$6&gt;=BASEDD[DATE DEBUT])*(AD$6&lt;=BASEDD[DATE FIN])*ROW(BASEDD[ACTIVITES]))),"")</f>
        <v/>
      </c>
      <c r="AE8" s="34" t="str">
        <f t="array" aca="1" ref="AE8" ca="1">IFERROR(INDIRECT("BASE!B"&amp;SUMPRODUCT((BASEDD[ACTIVITES]=$C8)*(AE$6&gt;=BASEDD[DATE DEBUT])*(AE$6&lt;=BASEDD[DATE FIN])*ROW(BASEDD[ACTIVITES]))),"")</f>
        <v/>
      </c>
      <c r="AF8" s="34" t="str">
        <f t="array" aca="1" ref="AF8" ca="1">IFERROR(INDIRECT("BASE!B"&amp;SUMPRODUCT((BASEDD[ACTIVITES]=$C8)*(AF$6&gt;=BASEDD[DATE DEBUT])*(AF$6&lt;=BASEDD[DATE FIN])*ROW(BASEDD[ACTIVITES]))),"")</f>
        <v/>
      </c>
      <c r="AG8" s="34" t="str">
        <f t="array" aca="1" ref="AG8" ca="1">IFERROR(INDIRECT("BASE!B"&amp;SUMPRODUCT((BASEDD[ACTIVITES]=$C8)*(AG$6&gt;=BASEDD[DATE DEBUT])*(AG$6&lt;=BASEDD[DATE FIN])*ROW(BASEDD[ACTIVITES]))),"")</f>
        <v/>
      </c>
      <c r="AH8" s="34" t="str">
        <f t="array" aca="1" ref="AH8" ca="1">IFERROR(INDIRECT("BASE!B"&amp;SUMPRODUCT((BASEDD[ACTIVITES]=$C8)*(AH$6&gt;=BASEDD[DATE DEBUT])*(AH$6&lt;=BASEDD[DATE FIN])*ROW(BASEDD[ACTIVITES]))),"")</f>
        <v/>
      </c>
    </row>
    <row r="9" spans="1:34" x14ac:dyDescent="0.25">
      <c r="A9" s="4"/>
      <c r="B9" s="26"/>
      <c r="C9" s="20" t="s">
        <v>36</v>
      </c>
      <c r="D9" s="38" t="str">
        <f t="array" aca="1" ref="D9" ca="1">IFERROR(INDIRECT("BASE!B"&amp;SUMPRODUCT((BASEDD[ACTIVITES]=$C9)*(D$6&gt;=BASEDD[DATE DEBUT])*(D$6&lt;=BASEDD[DATE FIN])*ROW(BASEDD[ACTIVITES]))),"")</f>
        <v/>
      </c>
      <c r="E9" s="38" t="str">
        <f t="array" aca="1" ref="E9" ca="1">IFERROR(INDIRECT("BASE!B"&amp;SUMPRODUCT((BASEDD[ACTIVITES]=$C9)*(E$6&gt;=BASEDD[DATE DEBUT])*(E$6&lt;=BASEDD[DATE FIN])*ROW(BASEDD[ACTIVITES]))),"")</f>
        <v/>
      </c>
      <c r="F9" s="38" t="str">
        <f t="array" aca="1" ref="F9" ca="1">IFERROR(INDIRECT("BASE!B"&amp;SUMPRODUCT((BASEDD[ACTIVITES]=$C9)*(F$6&gt;=BASEDD[DATE DEBUT])*(F$6&lt;=BASEDD[DATE FIN])*ROW(BASEDD[ACTIVITES]))),"")</f>
        <v/>
      </c>
      <c r="G9" s="38" t="str">
        <f t="array" aca="1" ref="G9" ca="1">IFERROR(INDIRECT("BASE!B"&amp;SUMPRODUCT((BASEDD[ACTIVITES]=$C9)*(G$6&gt;=BASEDD[DATE DEBUT])*(G$6&lt;=BASEDD[DATE FIN])*ROW(BASEDD[ACTIVITES]))),"")</f>
        <v/>
      </c>
      <c r="H9" s="38" t="str">
        <f t="array" aca="1" ref="H9" ca="1">IFERROR(INDIRECT("BASE!B"&amp;SUMPRODUCT((BASEDD[ACTIVITES]=$C9)*(H$6&gt;=BASEDD[DATE DEBUT])*(H$6&lt;=BASEDD[DATE FIN])*ROW(BASEDD[ACTIVITES]))),"")</f>
        <v/>
      </c>
      <c r="I9" s="38" t="str">
        <f t="array" aca="1" ref="I9" ca="1">IFERROR(INDIRECT("BASE!B"&amp;SUMPRODUCT((BASEDD[ACTIVITES]=$C9)*(I$6&gt;=BASEDD[DATE DEBUT])*(I$6&lt;=BASEDD[DATE FIN])*ROW(BASEDD[ACTIVITES]))),"")</f>
        <v/>
      </c>
      <c r="J9" s="38" t="str">
        <f t="array" aca="1" ref="J9" ca="1">IFERROR(INDIRECT("BASE!B"&amp;SUMPRODUCT((BASEDD[ACTIVITES]=$C9)*(J$6&gt;=BASEDD[DATE DEBUT])*(J$6&lt;=BASEDD[DATE FIN])*ROW(BASEDD[ACTIVITES]))),"")</f>
        <v/>
      </c>
      <c r="K9" s="38" t="str">
        <f t="array" aca="1" ref="K9" ca="1">IFERROR(INDIRECT("BASE!B"&amp;SUMPRODUCT((BASEDD[ACTIVITES]=$C9)*(K$6&gt;=BASEDD[DATE DEBUT])*(K$6&lt;=BASEDD[DATE FIN])*ROW(BASEDD[ACTIVITES]))),"")</f>
        <v/>
      </c>
      <c r="L9" s="38" t="str">
        <f t="array" aca="1" ref="L9" ca="1">IFERROR(INDIRECT("BASE!B"&amp;SUMPRODUCT((BASEDD[ACTIVITES]=$C9)*(L$6&gt;=BASEDD[DATE DEBUT])*(L$6&lt;=BASEDD[DATE FIN])*ROW(BASEDD[ACTIVITES]))),"")</f>
        <v/>
      </c>
      <c r="M9" s="38" t="str">
        <f t="array" aca="1" ref="M9" ca="1">IFERROR(INDIRECT("BASE!B"&amp;SUMPRODUCT((BASEDD[ACTIVITES]=$C9)*(M$6&gt;=BASEDD[DATE DEBUT])*(M$6&lt;=BASEDD[DATE FIN])*ROW(BASEDD[ACTIVITES]))),"")</f>
        <v/>
      </c>
      <c r="N9" s="38" t="str">
        <f t="array" aca="1" ref="N9" ca="1">IFERROR(INDIRECT("BASE!B"&amp;SUMPRODUCT((BASEDD[ACTIVITES]=$C9)*(N$6&gt;=BASEDD[DATE DEBUT])*(N$6&lt;=BASEDD[DATE FIN])*ROW(BASEDD[ACTIVITES]))),"")</f>
        <v/>
      </c>
      <c r="O9" s="38" t="str">
        <f t="array" aca="1" ref="O9" ca="1">IFERROR(INDIRECT("BASE!B"&amp;SUMPRODUCT((BASEDD[ACTIVITES]=$C9)*(O$6&gt;=BASEDD[DATE DEBUT])*(O$6&lt;=BASEDD[DATE FIN])*ROW(BASEDD[ACTIVITES]))),"")</f>
        <v/>
      </c>
      <c r="P9" s="38" t="str">
        <f t="array" aca="1" ref="P9" ca="1">IFERROR(INDIRECT("BASE!B"&amp;SUMPRODUCT((BASEDD[ACTIVITES]=$C9)*(P$6&gt;=BASEDD[DATE DEBUT])*(P$6&lt;=BASEDD[DATE FIN])*ROW(BASEDD[ACTIVITES]))),"")</f>
        <v/>
      </c>
      <c r="Q9" s="38" t="str">
        <f t="array" aca="1" ref="Q9" ca="1">IFERROR(INDIRECT("BASE!B"&amp;SUMPRODUCT((BASEDD[ACTIVITES]=$C9)*(Q$6&gt;=BASEDD[DATE DEBUT])*(Q$6&lt;=BASEDD[DATE FIN])*ROW(BASEDD[ACTIVITES]))),"")</f>
        <v/>
      </c>
      <c r="R9" s="38" t="str">
        <f t="array" aca="1" ref="R9" ca="1">IFERROR(INDIRECT("BASE!B"&amp;SUMPRODUCT((BASEDD[ACTIVITES]=$C9)*(R$6&gt;=BASEDD[DATE DEBUT])*(R$6&lt;=BASEDD[DATE FIN])*ROW(BASEDD[ACTIVITES]))),"")</f>
        <v/>
      </c>
      <c r="S9" s="38" t="str">
        <f t="array" aca="1" ref="S9" ca="1">IFERROR(INDIRECT("BASE!B"&amp;SUMPRODUCT((BASEDD[ACTIVITES]=$C9)*(S$6&gt;=BASEDD[DATE DEBUT])*(S$6&lt;=BASEDD[DATE FIN])*ROW(BASEDD[ACTIVITES]))),"")</f>
        <v/>
      </c>
      <c r="T9" s="38" t="str">
        <f t="array" aca="1" ref="T9" ca="1">IFERROR(INDIRECT("BASE!B"&amp;SUMPRODUCT((BASEDD[ACTIVITES]=$C9)*(T$6&gt;=BASEDD[DATE DEBUT])*(T$6&lt;=BASEDD[DATE FIN])*ROW(BASEDD[ACTIVITES]))),"")</f>
        <v/>
      </c>
      <c r="U9" s="38" t="str">
        <f t="array" aca="1" ref="U9" ca="1">IFERROR(INDIRECT("BASE!B"&amp;SUMPRODUCT((BASEDD[ACTIVITES]=$C9)*(U$6&gt;=BASEDD[DATE DEBUT])*(U$6&lt;=BASEDD[DATE FIN])*ROW(BASEDD[ACTIVITES]))),"")</f>
        <v/>
      </c>
      <c r="V9" s="38" t="str">
        <f t="array" aca="1" ref="V9" ca="1">IFERROR(INDIRECT("BASE!B"&amp;SUMPRODUCT((BASEDD[ACTIVITES]=$C9)*(V$6&gt;=BASEDD[DATE DEBUT])*(V$6&lt;=BASEDD[DATE FIN])*ROW(BASEDD[ACTIVITES]))),"")</f>
        <v/>
      </c>
      <c r="W9" s="38" t="str">
        <f t="array" aca="1" ref="W9" ca="1">IFERROR(INDIRECT("BASE!B"&amp;SUMPRODUCT((BASEDD[ACTIVITES]=$C9)*(W$6&gt;=BASEDD[DATE DEBUT])*(W$6&lt;=BASEDD[DATE FIN])*ROW(BASEDD[ACTIVITES]))),"")</f>
        <v/>
      </c>
      <c r="X9" s="38" t="str">
        <f t="array" aca="1" ref="X9" ca="1">IFERROR(INDIRECT("BASE!B"&amp;SUMPRODUCT((BASEDD[ACTIVITES]=$C9)*(X$6&gt;=BASEDD[DATE DEBUT])*(X$6&lt;=BASEDD[DATE FIN])*ROW(BASEDD[ACTIVITES]))),"")</f>
        <v/>
      </c>
      <c r="Y9" s="38" t="str">
        <f t="array" aca="1" ref="Y9" ca="1">IFERROR(INDIRECT("BASE!B"&amp;SUMPRODUCT((BASEDD[ACTIVITES]=$C9)*(Y$6&gt;=BASEDD[DATE DEBUT])*(Y$6&lt;=BASEDD[DATE FIN])*ROW(BASEDD[ACTIVITES]))),"")</f>
        <v/>
      </c>
      <c r="Z9" s="38" t="str">
        <f t="array" aca="1" ref="Z9" ca="1">IFERROR(INDIRECT("BASE!B"&amp;SUMPRODUCT((BASEDD[ACTIVITES]=$C9)*(Z$6&gt;=BASEDD[DATE DEBUT])*(Z$6&lt;=BASEDD[DATE FIN])*ROW(BASEDD[ACTIVITES]))),"")</f>
        <v/>
      </c>
      <c r="AA9" s="38" t="str">
        <f t="array" aca="1" ref="AA9" ca="1">IFERROR(INDIRECT("BASE!B"&amp;SUMPRODUCT((BASEDD[ACTIVITES]=$C9)*(AA$6&gt;=BASEDD[DATE DEBUT])*(AA$6&lt;=BASEDD[DATE FIN])*ROW(BASEDD[ACTIVITES]))),"")</f>
        <v/>
      </c>
      <c r="AB9" s="38" t="str">
        <f t="array" aca="1" ref="AB9" ca="1">IFERROR(INDIRECT("BASE!B"&amp;SUMPRODUCT((BASEDD[ACTIVITES]=$C9)*(AB$6&gt;=BASEDD[DATE DEBUT])*(AB$6&lt;=BASEDD[DATE FIN])*ROW(BASEDD[ACTIVITES]))),"")</f>
        <v/>
      </c>
      <c r="AC9" s="38" t="str">
        <f t="array" aca="1" ref="AC9" ca="1">IFERROR(INDIRECT("BASE!B"&amp;SUMPRODUCT((BASEDD[ACTIVITES]=$C9)*(AC$6&gt;=BASEDD[DATE DEBUT])*(AC$6&lt;=BASEDD[DATE FIN])*ROW(BASEDD[ACTIVITES]))),"")</f>
        <v/>
      </c>
      <c r="AD9" s="38" t="str">
        <f t="array" aca="1" ref="AD9" ca="1">IFERROR(INDIRECT("BASE!B"&amp;SUMPRODUCT((BASEDD[ACTIVITES]=$C9)*(AD$6&gt;=BASEDD[DATE DEBUT])*(AD$6&lt;=BASEDD[DATE FIN])*ROW(BASEDD[ACTIVITES]))),"")</f>
        <v/>
      </c>
      <c r="AE9" s="38" t="str">
        <f t="array" aca="1" ref="AE9" ca="1">IFERROR(INDIRECT("BASE!B"&amp;SUMPRODUCT((BASEDD[ACTIVITES]=$C9)*(AE$6&gt;=BASEDD[DATE DEBUT])*(AE$6&lt;=BASEDD[DATE FIN])*ROW(BASEDD[ACTIVITES]))),"")</f>
        <v/>
      </c>
      <c r="AF9" s="38" t="str">
        <f t="array" aca="1" ref="AF9" ca="1">IFERROR(INDIRECT("BASE!B"&amp;SUMPRODUCT((BASEDD[ACTIVITES]=$C9)*(AF$6&gt;=BASEDD[DATE DEBUT])*(AF$6&lt;=BASEDD[DATE FIN])*ROW(BASEDD[ACTIVITES]))),"")</f>
        <v/>
      </c>
      <c r="AG9" s="38" t="str">
        <f t="array" aca="1" ref="AG9" ca="1">IFERROR(INDIRECT("BASE!B"&amp;SUMPRODUCT((BASEDD[ACTIVITES]=$C9)*(AG$6&gt;=BASEDD[DATE DEBUT])*(AG$6&lt;=BASEDD[DATE FIN])*ROW(BASEDD[ACTIVITES]))),"")</f>
        <v/>
      </c>
      <c r="AH9" s="38" t="str">
        <f t="array" aca="1" ref="AH9" ca="1">IFERROR(INDIRECT("BASE!B"&amp;SUMPRODUCT((BASEDD[ACTIVITES]=$C9)*(AH$6&gt;=BASEDD[DATE DEBUT])*(AH$6&lt;=BASEDD[DATE FIN])*ROW(BASEDD[ACTIVITES]))),"")</f>
        <v/>
      </c>
    </row>
    <row r="10" spans="1:34" x14ac:dyDescent="0.25">
      <c r="A10" s="4"/>
      <c r="B10" s="26"/>
      <c r="C10" s="21" t="s">
        <v>30</v>
      </c>
      <c r="D10" s="32" t="str">
        <f t="array" aca="1" ref="D10" ca="1">IFERROR(INDIRECT("BASE!B"&amp;SUMPRODUCT((BASEDD[ACTIVITES]=$C10)*(D$6&gt;=BASEDD[DATE DEBUT])*(D$6&lt;=BASEDD[DATE FIN])*ROW(BASEDD[ACTIVITES]))),"")</f>
        <v/>
      </c>
      <c r="E10" s="32" t="str">
        <f t="array" aca="1" ref="E10" ca="1">IFERROR(INDIRECT("BASE!B"&amp;SUMPRODUCT((BASEDD[ACTIVITES]=$C10)*(E$6&gt;=BASEDD[DATE DEBUT])*(E$6&lt;=BASEDD[DATE FIN])*ROW(BASEDD[ACTIVITES]))),"")</f>
        <v/>
      </c>
      <c r="F10" s="32" t="str">
        <f t="array" aca="1" ref="F10" ca="1">IFERROR(INDIRECT("BASE!B"&amp;SUMPRODUCT((BASEDD[ACTIVITES]=$C10)*(F$6&gt;=BASEDD[DATE DEBUT])*(F$6&lt;=BASEDD[DATE FIN])*ROW(BASEDD[ACTIVITES]))),"")</f>
        <v/>
      </c>
      <c r="G10" s="32" t="str">
        <f t="array" aca="1" ref="G10" ca="1">IFERROR(INDIRECT("BASE!B"&amp;SUMPRODUCT((BASEDD[ACTIVITES]=$C10)*(G$6&gt;=BASEDD[DATE DEBUT])*(G$6&lt;=BASEDD[DATE FIN])*ROW(BASEDD[ACTIVITES]))),"")</f>
        <v/>
      </c>
      <c r="H10" s="32" t="str">
        <f t="array" aca="1" ref="H10" ca="1">IFERROR(INDIRECT("BASE!B"&amp;SUMPRODUCT((BASEDD[ACTIVITES]=$C10)*(H$6&gt;=BASEDD[DATE DEBUT])*(H$6&lt;=BASEDD[DATE FIN])*ROW(BASEDD[ACTIVITES]))),"")</f>
        <v/>
      </c>
      <c r="I10" s="32" t="str">
        <f t="array" aca="1" ref="I10" ca="1">IFERROR(INDIRECT("BASE!B"&amp;SUMPRODUCT((BASEDD[ACTIVITES]=$C10)*(I$6&gt;=BASEDD[DATE DEBUT])*(I$6&lt;=BASEDD[DATE FIN])*ROW(BASEDD[ACTIVITES]))),"")</f>
        <v/>
      </c>
      <c r="J10" s="32" t="str">
        <f t="array" aca="1" ref="J10" ca="1">IFERROR(INDIRECT("BASE!B"&amp;SUMPRODUCT((BASEDD[ACTIVITES]=$C10)*(J$6&gt;=BASEDD[DATE DEBUT])*(J$6&lt;=BASEDD[DATE FIN])*ROW(BASEDD[ACTIVITES]))),"")</f>
        <v/>
      </c>
      <c r="K10" s="32" t="str">
        <f t="array" aca="1" ref="K10" ca="1">IFERROR(INDIRECT("BASE!B"&amp;SUMPRODUCT((BASEDD[ACTIVITES]=$C10)*(K$6&gt;=BASEDD[DATE DEBUT])*(K$6&lt;=BASEDD[DATE FIN])*ROW(BASEDD[ACTIVITES]))),"")</f>
        <v/>
      </c>
      <c r="L10" s="32" t="str">
        <f t="array" aca="1" ref="L10" ca="1">IFERROR(INDIRECT("BASE!B"&amp;SUMPRODUCT((BASEDD[ACTIVITES]=$C10)*(L$6&gt;=BASEDD[DATE DEBUT])*(L$6&lt;=BASEDD[DATE FIN])*ROW(BASEDD[ACTIVITES]))),"")</f>
        <v/>
      </c>
      <c r="M10" s="32" t="str">
        <f t="array" aca="1" ref="M10" ca="1">IFERROR(INDIRECT("BASE!B"&amp;SUMPRODUCT((BASEDD[ACTIVITES]=$C10)*(M$6&gt;=BASEDD[DATE DEBUT])*(M$6&lt;=BASEDD[DATE FIN])*ROW(BASEDD[ACTIVITES]))),"")</f>
        <v/>
      </c>
      <c r="N10" s="32" t="str">
        <f t="array" aca="1" ref="N10" ca="1">IFERROR(INDIRECT("BASE!B"&amp;SUMPRODUCT((BASEDD[ACTIVITES]=$C10)*(N$6&gt;=BASEDD[DATE DEBUT])*(N$6&lt;=BASEDD[DATE FIN])*ROW(BASEDD[ACTIVITES]))),"")</f>
        <v/>
      </c>
      <c r="O10" s="32" t="str">
        <f t="array" aca="1" ref="O10" ca="1">IFERROR(INDIRECT("BASE!B"&amp;SUMPRODUCT((BASEDD[ACTIVITES]=$C10)*(O$6&gt;=BASEDD[DATE DEBUT])*(O$6&lt;=BASEDD[DATE FIN])*ROW(BASEDD[ACTIVITES]))),"")</f>
        <v/>
      </c>
      <c r="P10" s="32" t="str">
        <f t="array" aca="1" ref="P10" ca="1">IFERROR(INDIRECT("BASE!B"&amp;SUMPRODUCT((BASEDD[ACTIVITES]=$C10)*(P$6&gt;=BASEDD[DATE DEBUT])*(P$6&lt;=BASEDD[DATE FIN])*ROW(BASEDD[ACTIVITES]))),"")</f>
        <v/>
      </c>
      <c r="Q10" s="32" t="str">
        <f t="array" aca="1" ref="Q10" ca="1">IFERROR(INDIRECT("BASE!B"&amp;SUMPRODUCT((BASEDD[ACTIVITES]=$C10)*(Q$6&gt;=BASEDD[DATE DEBUT])*(Q$6&lt;=BASEDD[DATE FIN])*ROW(BASEDD[ACTIVITES]))),"")</f>
        <v/>
      </c>
      <c r="R10" s="32" t="str">
        <f t="array" aca="1" ref="R10" ca="1">IFERROR(INDIRECT("BASE!B"&amp;SUMPRODUCT((BASEDD[ACTIVITES]=$C10)*(R$6&gt;=BASEDD[DATE DEBUT])*(R$6&lt;=BASEDD[DATE FIN])*ROW(BASEDD[ACTIVITES]))),"")</f>
        <v/>
      </c>
      <c r="S10" s="32" t="str">
        <f t="array" aca="1" ref="S10" ca="1">IFERROR(INDIRECT("BASE!B"&amp;SUMPRODUCT((BASEDD[ACTIVITES]=$C10)*(S$6&gt;=BASEDD[DATE DEBUT])*(S$6&lt;=BASEDD[DATE FIN])*ROW(BASEDD[ACTIVITES]))),"")</f>
        <v/>
      </c>
      <c r="T10" s="32" t="str">
        <f t="array" aca="1" ref="T10" ca="1">IFERROR(INDIRECT("BASE!B"&amp;SUMPRODUCT((BASEDD[ACTIVITES]=$C10)*(T$6&gt;=BASEDD[DATE DEBUT])*(T$6&lt;=BASEDD[DATE FIN])*ROW(BASEDD[ACTIVITES]))),"")</f>
        <v/>
      </c>
      <c r="U10" s="32" t="str">
        <f t="array" aca="1" ref="U10" ca="1">IFERROR(INDIRECT("BASE!B"&amp;SUMPRODUCT((BASEDD[ACTIVITES]=$C10)*(U$6&gt;=BASEDD[DATE DEBUT])*(U$6&lt;=BASEDD[DATE FIN])*ROW(BASEDD[ACTIVITES]))),"")</f>
        <v/>
      </c>
      <c r="V10" s="32" t="str">
        <f t="array" aca="1" ref="V10" ca="1">IFERROR(INDIRECT("BASE!B"&amp;SUMPRODUCT((BASEDD[ACTIVITES]=$C10)*(V$6&gt;=BASEDD[DATE DEBUT])*(V$6&lt;=BASEDD[DATE FIN])*ROW(BASEDD[ACTIVITES]))),"")</f>
        <v/>
      </c>
      <c r="W10" s="32" t="str">
        <f t="array" aca="1" ref="W10" ca="1">IFERROR(INDIRECT("BASE!B"&amp;SUMPRODUCT((BASEDD[ACTIVITES]=$C10)*(W$6&gt;=BASEDD[DATE DEBUT])*(W$6&lt;=BASEDD[DATE FIN])*ROW(BASEDD[ACTIVITES]))),"")</f>
        <v/>
      </c>
      <c r="X10" s="32" t="str">
        <f t="array" aca="1" ref="X10" ca="1">IFERROR(INDIRECT("BASE!B"&amp;SUMPRODUCT((BASEDD[ACTIVITES]=$C10)*(X$6&gt;=BASEDD[DATE DEBUT])*(X$6&lt;=BASEDD[DATE FIN])*ROW(BASEDD[ACTIVITES]))),"")</f>
        <v/>
      </c>
      <c r="Y10" s="32" t="str">
        <f t="array" aca="1" ref="Y10" ca="1">IFERROR(INDIRECT("BASE!B"&amp;SUMPRODUCT((BASEDD[ACTIVITES]=$C10)*(Y$6&gt;=BASEDD[DATE DEBUT])*(Y$6&lt;=BASEDD[DATE FIN])*ROW(BASEDD[ACTIVITES]))),"")</f>
        <v/>
      </c>
      <c r="Z10" s="32" t="str">
        <f t="array" aca="1" ref="Z10" ca="1">IFERROR(INDIRECT("BASE!B"&amp;SUMPRODUCT((BASEDD[ACTIVITES]=$C10)*(Z$6&gt;=BASEDD[DATE DEBUT])*(Z$6&lt;=BASEDD[DATE FIN])*ROW(BASEDD[ACTIVITES]))),"")</f>
        <v/>
      </c>
      <c r="AA10" s="32" t="str">
        <f t="array" aca="1" ref="AA10" ca="1">IFERROR(INDIRECT("BASE!B"&amp;SUMPRODUCT((BASEDD[ACTIVITES]=$C10)*(AA$6&gt;=BASEDD[DATE DEBUT])*(AA$6&lt;=BASEDD[DATE FIN])*ROW(BASEDD[ACTIVITES]))),"")</f>
        <v/>
      </c>
      <c r="AB10" s="32" t="str">
        <f t="array" aca="1" ref="AB10" ca="1">IFERROR(INDIRECT("BASE!B"&amp;SUMPRODUCT((BASEDD[ACTIVITES]=$C10)*(AB$6&gt;=BASEDD[DATE DEBUT])*(AB$6&lt;=BASEDD[DATE FIN])*ROW(BASEDD[ACTIVITES]))),"")</f>
        <v/>
      </c>
      <c r="AC10" s="32" t="str">
        <f t="array" aca="1" ref="AC10" ca="1">IFERROR(INDIRECT("BASE!B"&amp;SUMPRODUCT((BASEDD[ACTIVITES]=$C10)*(AC$6&gt;=BASEDD[DATE DEBUT])*(AC$6&lt;=BASEDD[DATE FIN])*ROW(BASEDD[ACTIVITES]))),"")</f>
        <v/>
      </c>
      <c r="AD10" s="32" t="str">
        <f t="array" aca="1" ref="AD10" ca="1">IFERROR(INDIRECT("BASE!B"&amp;SUMPRODUCT((BASEDD[ACTIVITES]=$C10)*(AD$6&gt;=BASEDD[DATE DEBUT])*(AD$6&lt;=BASEDD[DATE FIN])*ROW(BASEDD[ACTIVITES]))),"")</f>
        <v/>
      </c>
      <c r="AE10" s="32" t="str">
        <f t="array" aca="1" ref="AE10" ca="1">IFERROR(INDIRECT("BASE!B"&amp;SUMPRODUCT((BASEDD[ACTIVITES]=$C10)*(AE$6&gt;=BASEDD[DATE DEBUT])*(AE$6&lt;=BASEDD[DATE FIN])*ROW(BASEDD[ACTIVITES]))),"")</f>
        <v/>
      </c>
      <c r="AF10" s="32" t="str">
        <f t="array" aca="1" ref="AF10" ca="1">IFERROR(INDIRECT("BASE!B"&amp;SUMPRODUCT((BASEDD[ACTIVITES]=$C10)*(AF$6&gt;=BASEDD[DATE DEBUT])*(AF$6&lt;=BASEDD[DATE FIN])*ROW(BASEDD[ACTIVITES]))),"")</f>
        <v/>
      </c>
      <c r="AG10" s="32" t="str">
        <f t="array" aca="1" ref="AG10" ca="1">IFERROR(INDIRECT("BASE!B"&amp;SUMPRODUCT((BASEDD[ACTIVITES]=$C10)*(AG$6&gt;=BASEDD[DATE DEBUT])*(AG$6&lt;=BASEDD[DATE FIN])*ROW(BASEDD[ACTIVITES]))),"")</f>
        <v/>
      </c>
      <c r="AH10" s="32" t="str">
        <f t="array" aca="1" ref="AH10" ca="1">IFERROR(INDIRECT("BASE!B"&amp;SUMPRODUCT((BASEDD[ACTIVITES]=$C10)*(AH$6&gt;=BASEDD[DATE DEBUT])*(AH$6&lt;=BASEDD[DATE FIN])*ROW(BASEDD[ACTIVITES]))),"")</f>
        <v/>
      </c>
    </row>
    <row r="11" spans="1:34" x14ac:dyDescent="0.25">
      <c r="A11" s="4"/>
      <c r="B11" s="26"/>
      <c r="C11" s="21" t="s">
        <v>31</v>
      </c>
      <c r="D11" s="32" t="str">
        <f t="array" aca="1" ref="D11" ca="1">IFERROR(INDIRECT("BASE!B"&amp;SUMPRODUCT((BASEDD[ACTIVITES]=$C11)*(D$6&gt;=BASEDD[DATE DEBUT])*(D$6&lt;=BASEDD[DATE FIN])*ROW(BASEDD[ACTIVITES]))),"")</f>
        <v/>
      </c>
      <c r="E11" s="32" t="str">
        <f t="array" aca="1" ref="E11" ca="1">IFERROR(INDIRECT("BASE!B"&amp;SUMPRODUCT((BASEDD[ACTIVITES]=$C11)*(E$6&gt;=BASEDD[DATE DEBUT])*(E$6&lt;=BASEDD[DATE FIN])*ROW(BASEDD[ACTIVITES]))),"")</f>
        <v/>
      </c>
      <c r="F11" s="32" t="str">
        <f t="array" aca="1" ref="F11" ca="1">IFERROR(INDIRECT("BASE!B"&amp;SUMPRODUCT((BASEDD[ACTIVITES]=$C11)*(F$6&gt;=BASEDD[DATE DEBUT])*(F$6&lt;=BASEDD[DATE FIN])*ROW(BASEDD[ACTIVITES]))),"")</f>
        <v/>
      </c>
      <c r="G11" s="32" t="str">
        <f t="array" aca="1" ref="G11" ca="1">IFERROR(INDIRECT("BASE!B"&amp;SUMPRODUCT((BASEDD[ACTIVITES]=$C11)*(G$6&gt;=BASEDD[DATE DEBUT])*(G$6&lt;=BASEDD[DATE FIN])*ROW(BASEDD[ACTIVITES]))),"")</f>
        <v/>
      </c>
      <c r="H11" s="32" t="str">
        <f t="array" aca="1" ref="H11" ca="1">IFERROR(INDIRECT("BASE!B"&amp;SUMPRODUCT((BASEDD[ACTIVITES]=$C11)*(H$6&gt;=BASEDD[DATE DEBUT])*(H$6&lt;=BASEDD[DATE FIN])*ROW(BASEDD[ACTIVITES]))),"")</f>
        <v/>
      </c>
      <c r="I11" s="32" t="str">
        <f t="array" aca="1" ref="I11" ca="1">IFERROR(INDIRECT("BASE!B"&amp;SUMPRODUCT((BASEDD[ACTIVITES]=$C11)*(I$6&gt;=BASEDD[DATE DEBUT])*(I$6&lt;=BASEDD[DATE FIN])*ROW(BASEDD[ACTIVITES]))),"")</f>
        <v/>
      </c>
      <c r="J11" s="32" t="str">
        <f t="array" aca="1" ref="J11" ca="1">IFERROR(INDIRECT("BASE!B"&amp;SUMPRODUCT((BASEDD[ACTIVITES]=$C11)*(J$6&gt;=BASEDD[DATE DEBUT])*(J$6&lt;=BASEDD[DATE FIN])*ROW(BASEDD[ACTIVITES]))),"")</f>
        <v/>
      </c>
      <c r="K11" s="32" t="str">
        <f t="array" aca="1" ref="K11" ca="1">IFERROR(INDIRECT("BASE!B"&amp;SUMPRODUCT((BASEDD[ACTIVITES]=$C11)*(K$6&gt;=BASEDD[DATE DEBUT])*(K$6&lt;=BASEDD[DATE FIN])*ROW(BASEDD[ACTIVITES]))),"")</f>
        <v/>
      </c>
      <c r="L11" s="32" t="str">
        <f t="array" aca="1" ref="L11" ca="1">IFERROR(INDIRECT("BASE!B"&amp;SUMPRODUCT((BASEDD[ACTIVITES]=$C11)*(L$6&gt;=BASEDD[DATE DEBUT])*(L$6&lt;=BASEDD[DATE FIN])*ROW(BASEDD[ACTIVITES]))),"")</f>
        <v/>
      </c>
      <c r="M11" s="32" t="str">
        <f t="array" aca="1" ref="M11" ca="1">IFERROR(INDIRECT("BASE!B"&amp;SUMPRODUCT((BASEDD[ACTIVITES]=$C11)*(M$6&gt;=BASEDD[DATE DEBUT])*(M$6&lt;=BASEDD[DATE FIN])*ROW(BASEDD[ACTIVITES]))),"")</f>
        <v/>
      </c>
      <c r="N11" s="32" t="str">
        <f t="array" aca="1" ref="N11" ca="1">IFERROR(INDIRECT("BASE!B"&amp;SUMPRODUCT((BASEDD[ACTIVITES]=$C11)*(N$6&gt;=BASEDD[DATE DEBUT])*(N$6&lt;=BASEDD[DATE FIN])*ROW(BASEDD[ACTIVITES]))),"")</f>
        <v/>
      </c>
      <c r="O11" s="32" t="str">
        <f t="array" aca="1" ref="O11" ca="1">IFERROR(INDIRECT("BASE!B"&amp;SUMPRODUCT((BASEDD[ACTIVITES]=$C11)*(O$6&gt;=BASEDD[DATE DEBUT])*(O$6&lt;=BASEDD[DATE FIN])*ROW(BASEDD[ACTIVITES]))),"")</f>
        <v/>
      </c>
      <c r="P11" s="32" t="str">
        <f t="array" aca="1" ref="P11" ca="1">IFERROR(INDIRECT("BASE!B"&amp;SUMPRODUCT((BASEDD[ACTIVITES]=$C11)*(P$6&gt;=BASEDD[DATE DEBUT])*(P$6&lt;=BASEDD[DATE FIN])*ROW(BASEDD[ACTIVITES]))),"")</f>
        <v/>
      </c>
      <c r="Q11" s="32" t="str">
        <f t="array" aca="1" ref="Q11" ca="1">IFERROR(INDIRECT("BASE!B"&amp;SUMPRODUCT((BASEDD[ACTIVITES]=$C11)*(Q$6&gt;=BASEDD[DATE DEBUT])*(Q$6&lt;=BASEDD[DATE FIN])*ROW(BASEDD[ACTIVITES]))),"")</f>
        <v/>
      </c>
      <c r="R11" s="32" t="str">
        <f t="array" aca="1" ref="R11" ca="1">IFERROR(INDIRECT("BASE!B"&amp;SUMPRODUCT((BASEDD[ACTIVITES]=$C11)*(R$6&gt;=BASEDD[DATE DEBUT])*(R$6&lt;=BASEDD[DATE FIN])*ROW(BASEDD[ACTIVITES]))),"")</f>
        <v/>
      </c>
      <c r="S11" s="32" t="str">
        <f t="array" aca="1" ref="S11" ca="1">IFERROR(INDIRECT("BASE!B"&amp;SUMPRODUCT((BASEDD[ACTIVITES]=$C11)*(S$6&gt;=BASEDD[DATE DEBUT])*(S$6&lt;=BASEDD[DATE FIN])*ROW(BASEDD[ACTIVITES]))),"")</f>
        <v/>
      </c>
      <c r="T11" s="32" t="str">
        <f t="array" aca="1" ref="T11" ca="1">IFERROR(INDIRECT("BASE!B"&amp;SUMPRODUCT((BASEDD[ACTIVITES]=$C11)*(T$6&gt;=BASEDD[DATE DEBUT])*(T$6&lt;=BASEDD[DATE FIN])*ROW(BASEDD[ACTIVITES]))),"")</f>
        <v/>
      </c>
      <c r="U11" s="32" t="str">
        <f t="array" aca="1" ref="U11" ca="1">IFERROR(INDIRECT("BASE!B"&amp;SUMPRODUCT((BASEDD[ACTIVITES]=$C11)*(U$6&gt;=BASEDD[DATE DEBUT])*(U$6&lt;=BASEDD[DATE FIN])*ROW(BASEDD[ACTIVITES]))),"")</f>
        <v/>
      </c>
      <c r="V11" s="32" t="str">
        <f t="array" aca="1" ref="V11" ca="1">IFERROR(INDIRECT("BASE!B"&amp;SUMPRODUCT((BASEDD[ACTIVITES]=$C11)*(V$6&gt;=BASEDD[DATE DEBUT])*(V$6&lt;=BASEDD[DATE FIN])*ROW(BASEDD[ACTIVITES]))),"")</f>
        <v/>
      </c>
      <c r="W11" s="32" t="str">
        <f t="array" aca="1" ref="W11" ca="1">IFERROR(INDIRECT("BASE!B"&amp;SUMPRODUCT((BASEDD[ACTIVITES]=$C11)*(W$6&gt;=BASEDD[DATE DEBUT])*(W$6&lt;=BASEDD[DATE FIN])*ROW(BASEDD[ACTIVITES]))),"")</f>
        <v/>
      </c>
      <c r="X11" s="32" t="str">
        <f t="array" aca="1" ref="X11" ca="1">IFERROR(INDIRECT("BASE!B"&amp;SUMPRODUCT((BASEDD[ACTIVITES]=$C11)*(X$6&gt;=BASEDD[DATE DEBUT])*(X$6&lt;=BASEDD[DATE FIN])*ROW(BASEDD[ACTIVITES]))),"")</f>
        <v/>
      </c>
      <c r="Y11" s="32" t="str">
        <f t="array" aca="1" ref="Y11" ca="1">IFERROR(INDIRECT("BASE!B"&amp;SUMPRODUCT((BASEDD[ACTIVITES]=$C11)*(Y$6&gt;=BASEDD[DATE DEBUT])*(Y$6&lt;=BASEDD[DATE FIN])*ROW(BASEDD[ACTIVITES]))),"")</f>
        <v/>
      </c>
      <c r="Z11" s="32" t="str">
        <f t="array" aca="1" ref="Z11" ca="1">IFERROR(INDIRECT("BASE!B"&amp;SUMPRODUCT((BASEDD[ACTIVITES]=$C11)*(Z$6&gt;=BASEDD[DATE DEBUT])*(Z$6&lt;=BASEDD[DATE FIN])*ROW(BASEDD[ACTIVITES]))),"")</f>
        <v/>
      </c>
      <c r="AA11" s="32" t="str">
        <f t="array" aca="1" ref="AA11" ca="1">IFERROR(INDIRECT("BASE!B"&amp;SUMPRODUCT((BASEDD[ACTIVITES]=$C11)*(AA$6&gt;=BASEDD[DATE DEBUT])*(AA$6&lt;=BASEDD[DATE FIN])*ROW(BASEDD[ACTIVITES]))),"")</f>
        <v/>
      </c>
      <c r="AB11" s="32" t="str">
        <f t="array" aca="1" ref="AB11" ca="1">IFERROR(INDIRECT("BASE!B"&amp;SUMPRODUCT((BASEDD[ACTIVITES]=$C11)*(AB$6&gt;=BASEDD[DATE DEBUT])*(AB$6&lt;=BASEDD[DATE FIN])*ROW(BASEDD[ACTIVITES]))),"")</f>
        <v/>
      </c>
      <c r="AC11" s="32" t="str">
        <f t="array" aca="1" ref="AC11" ca="1">IFERROR(INDIRECT("BASE!B"&amp;SUMPRODUCT((BASEDD[ACTIVITES]=$C11)*(AC$6&gt;=BASEDD[DATE DEBUT])*(AC$6&lt;=BASEDD[DATE FIN])*ROW(BASEDD[ACTIVITES]))),"")</f>
        <v/>
      </c>
      <c r="AD11" s="32" t="str">
        <f t="array" aca="1" ref="AD11" ca="1">IFERROR(INDIRECT("BASE!B"&amp;SUMPRODUCT((BASEDD[ACTIVITES]=$C11)*(AD$6&gt;=BASEDD[DATE DEBUT])*(AD$6&lt;=BASEDD[DATE FIN])*ROW(BASEDD[ACTIVITES]))),"")</f>
        <v/>
      </c>
      <c r="AE11" s="32" t="str">
        <f t="array" aca="1" ref="AE11" ca="1">IFERROR(INDIRECT("BASE!B"&amp;SUMPRODUCT((BASEDD[ACTIVITES]=$C11)*(AE$6&gt;=BASEDD[DATE DEBUT])*(AE$6&lt;=BASEDD[DATE FIN])*ROW(BASEDD[ACTIVITES]))),"")</f>
        <v/>
      </c>
      <c r="AF11" s="32" t="str">
        <f t="array" aca="1" ref="AF11" ca="1">IFERROR(INDIRECT("BASE!B"&amp;SUMPRODUCT((BASEDD[ACTIVITES]=$C11)*(AF$6&gt;=BASEDD[DATE DEBUT])*(AF$6&lt;=BASEDD[DATE FIN])*ROW(BASEDD[ACTIVITES]))),"")</f>
        <v/>
      </c>
      <c r="AG11" s="32" t="str">
        <f t="array" aca="1" ref="AG11" ca="1">IFERROR(INDIRECT("BASE!B"&amp;SUMPRODUCT((BASEDD[ACTIVITES]=$C11)*(AG$6&gt;=BASEDD[DATE DEBUT])*(AG$6&lt;=BASEDD[DATE FIN])*ROW(BASEDD[ACTIVITES]))),"")</f>
        <v/>
      </c>
      <c r="AH11" s="32" t="str">
        <f t="array" aca="1" ref="AH11" ca="1">IFERROR(INDIRECT("BASE!B"&amp;SUMPRODUCT((BASEDD[ACTIVITES]=$C11)*(AH$6&gt;=BASEDD[DATE DEBUT])*(AH$6&lt;=BASEDD[DATE FIN])*ROW(BASEDD[ACTIVITES]))),"")</f>
        <v/>
      </c>
    </row>
    <row r="12" spans="1:34" x14ac:dyDescent="0.25">
      <c r="A12" s="4"/>
      <c r="B12" s="26"/>
      <c r="C12" s="21" t="s">
        <v>32</v>
      </c>
      <c r="D12" s="32" t="str">
        <f t="array" aca="1" ref="D12" ca="1">IFERROR(INDIRECT("BASE!B"&amp;SUMPRODUCT((BASEDD[ACTIVITES]=$C12)*(D$6&gt;=BASEDD[DATE DEBUT])*(D$6&lt;=BASEDD[DATE FIN])*ROW(BASEDD[ACTIVITES]))),"")</f>
        <v/>
      </c>
      <c r="E12" s="32" t="str">
        <f t="array" aca="1" ref="E12" ca="1">IFERROR(INDIRECT("BASE!B"&amp;SUMPRODUCT((BASEDD[ACTIVITES]=$C12)*(E$6&gt;=BASEDD[DATE DEBUT])*(E$6&lt;=BASEDD[DATE FIN])*ROW(BASEDD[ACTIVITES]))),"")</f>
        <v/>
      </c>
      <c r="F12" s="32" t="str">
        <f t="array" aca="1" ref="F12" ca="1">IFERROR(INDIRECT("BASE!B"&amp;SUMPRODUCT((BASEDD[ACTIVITES]=$C12)*(F$6&gt;=BASEDD[DATE DEBUT])*(F$6&lt;=BASEDD[DATE FIN])*ROW(BASEDD[ACTIVITES]))),"")</f>
        <v/>
      </c>
      <c r="G12" s="32" t="str">
        <f t="array" aca="1" ref="G12" ca="1">IFERROR(INDIRECT("BASE!B"&amp;SUMPRODUCT((BASEDD[ACTIVITES]=$C12)*(G$6&gt;=BASEDD[DATE DEBUT])*(G$6&lt;=BASEDD[DATE FIN])*ROW(BASEDD[ACTIVITES]))),"")</f>
        <v/>
      </c>
      <c r="H12" s="32" t="str">
        <f t="array" aca="1" ref="H12" ca="1">IFERROR(INDIRECT("BASE!B"&amp;SUMPRODUCT((BASEDD[ACTIVITES]=$C12)*(H$6&gt;=BASEDD[DATE DEBUT])*(H$6&lt;=BASEDD[DATE FIN])*ROW(BASEDD[ACTIVITES]))),"")</f>
        <v/>
      </c>
      <c r="I12" s="32" t="str">
        <f t="array" aca="1" ref="I12" ca="1">IFERROR(INDIRECT("BASE!B"&amp;SUMPRODUCT((BASEDD[ACTIVITES]=$C12)*(I$6&gt;=BASEDD[DATE DEBUT])*(I$6&lt;=BASEDD[DATE FIN])*ROW(BASEDD[ACTIVITES]))),"")</f>
        <v/>
      </c>
      <c r="J12" s="32" t="str">
        <f t="array" aca="1" ref="J12" ca="1">IFERROR(INDIRECT("BASE!B"&amp;SUMPRODUCT((BASEDD[ACTIVITES]=$C12)*(J$6&gt;=BASEDD[DATE DEBUT])*(J$6&lt;=BASEDD[DATE FIN])*ROW(BASEDD[ACTIVITES]))),"")</f>
        <v/>
      </c>
      <c r="K12" s="32" t="str">
        <f t="array" aca="1" ref="K12" ca="1">IFERROR(INDIRECT("BASE!B"&amp;SUMPRODUCT((BASEDD[ACTIVITES]=$C12)*(K$6&gt;=BASEDD[DATE DEBUT])*(K$6&lt;=BASEDD[DATE FIN])*ROW(BASEDD[ACTIVITES]))),"")</f>
        <v/>
      </c>
      <c r="L12" s="32" t="str">
        <f t="array" aca="1" ref="L12" ca="1">IFERROR(INDIRECT("BASE!B"&amp;SUMPRODUCT((BASEDD[ACTIVITES]=$C12)*(L$6&gt;=BASEDD[DATE DEBUT])*(L$6&lt;=BASEDD[DATE FIN])*ROW(BASEDD[ACTIVITES]))),"")</f>
        <v/>
      </c>
      <c r="M12" s="32" t="str">
        <f t="array" aca="1" ref="M12" ca="1">IFERROR(INDIRECT("BASE!B"&amp;SUMPRODUCT((BASEDD[ACTIVITES]=$C12)*(M$6&gt;=BASEDD[DATE DEBUT])*(M$6&lt;=BASEDD[DATE FIN])*ROW(BASEDD[ACTIVITES]))),"")</f>
        <v/>
      </c>
      <c r="N12" s="32" t="str">
        <f t="array" aca="1" ref="N12" ca="1">IFERROR(INDIRECT("BASE!B"&amp;SUMPRODUCT((BASEDD[ACTIVITES]=$C12)*(N$6&gt;=BASEDD[DATE DEBUT])*(N$6&lt;=BASEDD[DATE FIN])*ROW(BASEDD[ACTIVITES]))),"")</f>
        <v/>
      </c>
      <c r="O12" s="32" t="str">
        <f t="array" aca="1" ref="O12" ca="1">IFERROR(INDIRECT("BASE!B"&amp;SUMPRODUCT((BASEDD[ACTIVITES]=$C12)*(O$6&gt;=BASEDD[DATE DEBUT])*(O$6&lt;=BASEDD[DATE FIN])*ROW(BASEDD[ACTIVITES]))),"")</f>
        <v/>
      </c>
      <c r="P12" s="32" t="str">
        <f t="array" aca="1" ref="P12" ca="1">IFERROR(INDIRECT("BASE!B"&amp;SUMPRODUCT((BASEDD[ACTIVITES]=$C12)*(P$6&gt;=BASEDD[DATE DEBUT])*(P$6&lt;=BASEDD[DATE FIN])*ROW(BASEDD[ACTIVITES]))),"")</f>
        <v/>
      </c>
      <c r="Q12" s="32" t="str">
        <f t="array" aca="1" ref="Q12" ca="1">IFERROR(INDIRECT("BASE!B"&amp;SUMPRODUCT((BASEDD[ACTIVITES]=$C12)*(Q$6&gt;=BASEDD[DATE DEBUT])*(Q$6&lt;=BASEDD[DATE FIN])*ROW(BASEDD[ACTIVITES]))),"")</f>
        <v/>
      </c>
      <c r="R12" s="32" t="str">
        <f t="array" aca="1" ref="R12" ca="1">IFERROR(INDIRECT("BASE!B"&amp;SUMPRODUCT((BASEDD[ACTIVITES]=$C12)*(R$6&gt;=BASEDD[DATE DEBUT])*(R$6&lt;=BASEDD[DATE FIN])*ROW(BASEDD[ACTIVITES]))),"")</f>
        <v/>
      </c>
      <c r="S12" s="32" t="str">
        <f t="array" aca="1" ref="S12" ca="1">IFERROR(INDIRECT("BASE!B"&amp;SUMPRODUCT((BASEDD[ACTIVITES]=$C12)*(S$6&gt;=BASEDD[DATE DEBUT])*(S$6&lt;=BASEDD[DATE FIN])*ROW(BASEDD[ACTIVITES]))),"")</f>
        <v/>
      </c>
      <c r="T12" s="32" t="str">
        <f t="array" aca="1" ref="T12" ca="1">IFERROR(INDIRECT("BASE!B"&amp;SUMPRODUCT((BASEDD[ACTIVITES]=$C12)*(T$6&gt;=BASEDD[DATE DEBUT])*(T$6&lt;=BASEDD[DATE FIN])*ROW(BASEDD[ACTIVITES]))),"")</f>
        <v/>
      </c>
      <c r="U12" s="32" t="str">
        <f t="array" aca="1" ref="U12" ca="1">IFERROR(INDIRECT("BASE!B"&amp;SUMPRODUCT((BASEDD[ACTIVITES]=$C12)*(U$6&gt;=BASEDD[DATE DEBUT])*(U$6&lt;=BASEDD[DATE FIN])*ROW(BASEDD[ACTIVITES]))),"")</f>
        <v/>
      </c>
      <c r="V12" s="32" t="str">
        <f t="array" aca="1" ref="V12" ca="1">IFERROR(INDIRECT("BASE!B"&amp;SUMPRODUCT((BASEDD[ACTIVITES]=$C12)*(V$6&gt;=BASEDD[DATE DEBUT])*(V$6&lt;=BASEDD[DATE FIN])*ROW(BASEDD[ACTIVITES]))),"")</f>
        <v/>
      </c>
      <c r="W12" s="32" t="str">
        <f t="array" aca="1" ref="W12" ca="1">IFERROR(INDIRECT("BASE!B"&amp;SUMPRODUCT((BASEDD[ACTIVITES]=$C12)*(W$6&gt;=BASEDD[DATE DEBUT])*(W$6&lt;=BASEDD[DATE FIN])*ROW(BASEDD[ACTIVITES]))),"")</f>
        <v/>
      </c>
      <c r="X12" s="32" t="str">
        <f t="array" aca="1" ref="X12" ca="1">IFERROR(INDIRECT("BASE!B"&amp;SUMPRODUCT((BASEDD[ACTIVITES]=$C12)*(X$6&gt;=BASEDD[DATE DEBUT])*(X$6&lt;=BASEDD[DATE FIN])*ROW(BASEDD[ACTIVITES]))),"")</f>
        <v/>
      </c>
      <c r="Y12" s="32" t="str">
        <f t="array" aca="1" ref="Y12" ca="1">IFERROR(INDIRECT("BASE!B"&amp;SUMPRODUCT((BASEDD[ACTIVITES]=$C12)*(Y$6&gt;=BASEDD[DATE DEBUT])*(Y$6&lt;=BASEDD[DATE FIN])*ROW(BASEDD[ACTIVITES]))),"")</f>
        <v/>
      </c>
      <c r="Z12" s="32" t="str">
        <f t="array" aca="1" ref="Z12" ca="1">IFERROR(INDIRECT("BASE!B"&amp;SUMPRODUCT((BASEDD[ACTIVITES]=$C12)*(Z$6&gt;=BASEDD[DATE DEBUT])*(Z$6&lt;=BASEDD[DATE FIN])*ROW(BASEDD[ACTIVITES]))),"")</f>
        <v/>
      </c>
      <c r="AA12" s="32" t="str">
        <f t="array" aca="1" ref="AA12" ca="1">IFERROR(INDIRECT("BASE!B"&amp;SUMPRODUCT((BASEDD[ACTIVITES]=$C12)*(AA$6&gt;=BASEDD[DATE DEBUT])*(AA$6&lt;=BASEDD[DATE FIN])*ROW(BASEDD[ACTIVITES]))),"")</f>
        <v/>
      </c>
      <c r="AB12" s="32" t="str">
        <f t="array" aca="1" ref="AB12" ca="1">IFERROR(INDIRECT("BASE!B"&amp;SUMPRODUCT((BASEDD[ACTIVITES]=$C12)*(AB$6&gt;=BASEDD[DATE DEBUT])*(AB$6&lt;=BASEDD[DATE FIN])*ROW(BASEDD[ACTIVITES]))),"")</f>
        <v/>
      </c>
      <c r="AC12" s="32" t="str">
        <f t="array" aca="1" ref="AC12" ca="1">IFERROR(INDIRECT("BASE!B"&amp;SUMPRODUCT((BASEDD[ACTIVITES]=$C12)*(AC$6&gt;=BASEDD[DATE DEBUT])*(AC$6&lt;=BASEDD[DATE FIN])*ROW(BASEDD[ACTIVITES]))),"")</f>
        <v/>
      </c>
      <c r="AD12" s="32" t="str">
        <f t="array" aca="1" ref="AD12" ca="1">IFERROR(INDIRECT("BASE!B"&amp;SUMPRODUCT((BASEDD[ACTIVITES]=$C12)*(AD$6&gt;=BASEDD[DATE DEBUT])*(AD$6&lt;=BASEDD[DATE FIN])*ROW(BASEDD[ACTIVITES]))),"")</f>
        <v/>
      </c>
      <c r="AE12" s="32" t="str">
        <f t="array" aca="1" ref="AE12" ca="1">IFERROR(INDIRECT("BASE!B"&amp;SUMPRODUCT((BASEDD[ACTIVITES]=$C12)*(AE$6&gt;=BASEDD[DATE DEBUT])*(AE$6&lt;=BASEDD[DATE FIN])*ROW(BASEDD[ACTIVITES]))),"")</f>
        <v/>
      </c>
      <c r="AF12" s="32" t="str">
        <f t="array" aca="1" ref="AF12" ca="1">IFERROR(INDIRECT("BASE!B"&amp;SUMPRODUCT((BASEDD[ACTIVITES]=$C12)*(AF$6&gt;=BASEDD[DATE DEBUT])*(AF$6&lt;=BASEDD[DATE FIN])*ROW(BASEDD[ACTIVITES]))),"")</f>
        <v/>
      </c>
      <c r="AG12" s="32" t="str">
        <f t="array" aca="1" ref="AG12" ca="1">IFERROR(INDIRECT("BASE!B"&amp;SUMPRODUCT((BASEDD[ACTIVITES]=$C12)*(AG$6&gt;=BASEDD[DATE DEBUT])*(AG$6&lt;=BASEDD[DATE FIN])*ROW(BASEDD[ACTIVITES]))),"")</f>
        <v/>
      </c>
      <c r="AH12" s="32" t="str">
        <f t="array" aca="1" ref="AH12" ca="1">IFERROR(INDIRECT("BASE!B"&amp;SUMPRODUCT((BASEDD[ACTIVITES]=$C12)*(AH$6&gt;=BASEDD[DATE DEBUT])*(AH$6&lt;=BASEDD[DATE FIN])*ROW(BASEDD[ACTIVITES]))),"")</f>
        <v/>
      </c>
    </row>
    <row r="13" spans="1:34" x14ac:dyDescent="0.25">
      <c r="A13" s="4"/>
      <c r="B13" s="26"/>
      <c r="C13" s="21" t="s">
        <v>33</v>
      </c>
      <c r="D13" s="32" t="str">
        <f t="array" aca="1" ref="D13" ca="1">IFERROR(INDIRECT("BASE!B"&amp;SUMPRODUCT((BASEDD[ACTIVITES]=$C13)*(D$6&gt;=BASEDD[DATE DEBUT])*(D$6&lt;=BASEDD[DATE FIN])*ROW(BASEDD[ACTIVITES]))),"")</f>
        <v/>
      </c>
      <c r="E13" s="32" t="str">
        <f t="array" aca="1" ref="E13" ca="1">IFERROR(INDIRECT("BASE!B"&amp;SUMPRODUCT((BASEDD[ACTIVITES]=$C13)*(E$6&gt;=BASEDD[DATE DEBUT])*(E$6&lt;=BASEDD[DATE FIN])*ROW(BASEDD[ACTIVITES]))),"")</f>
        <v/>
      </c>
      <c r="F13" s="32" t="str">
        <f t="array" aca="1" ref="F13" ca="1">IFERROR(INDIRECT("BASE!B"&amp;SUMPRODUCT((BASEDD[ACTIVITES]=$C13)*(F$6&gt;=BASEDD[DATE DEBUT])*(F$6&lt;=BASEDD[DATE FIN])*ROW(BASEDD[ACTIVITES]))),"")</f>
        <v/>
      </c>
      <c r="G13" s="32" t="str">
        <f t="array" aca="1" ref="G13" ca="1">IFERROR(INDIRECT("BASE!B"&amp;SUMPRODUCT((BASEDD[ACTIVITES]=$C13)*(G$6&gt;=BASEDD[DATE DEBUT])*(G$6&lt;=BASEDD[DATE FIN])*ROW(BASEDD[ACTIVITES]))),"")</f>
        <v/>
      </c>
      <c r="H13" s="32" t="str">
        <f t="array" aca="1" ref="H13" ca="1">IFERROR(INDIRECT("BASE!B"&amp;SUMPRODUCT((BASEDD[ACTIVITES]=$C13)*(H$6&gt;=BASEDD[DATE DEBUT])*(H$6&lt;=BASEDD[DATE FIN])*ROW(BASEDD[ACTIVITES]))),"")</f>
        <v/>
      </c>
      <c r="I13" s="32" t="str">
        <f t="array" aca="1" ref="I13" ca="1">IFERROR(INDIRECT("BASE!B"&amp;SUMPRODUCT((BASEDD[ACTIVITES]=$C13)*(I$6&gt;=BASEDD[DATE DEBUT])*(I$6&lt;=BASEDD[DATE FIN])*ROW(BASEDD[ACTIVITES]))),"")</f>
        <v/>
      </c>
      <c r="J13" s="32" t="str">
        <f t="array" aca="1" ref="J13" ca="1">IFERROR(INDIRECT("BASE!B"&amp;SUMPRODUCT((BASEDD[ACTIVITES]=$C13)*(J$6&gt;=BASEDD[DATE DEBUT])*(J$6&lt;=BASEDD[DATE FIN])*ROW(BASEDD[ACTIVITES]))),"")</f>
        <v/>
      </c>
      <c r="K13" s="32" t="str">
        <f t="array" aca="1" ref="K13" ca="1">IFERROR(INDIRECT("BASE!B"&amp;SUMPRODUCT((BASEDD[ACTIVITES]=$C13)*(K$6&gt;=BASEDD[DATE DEBUT])*(K$6&lt;=BASEDD[DATE FIN])*ROW(BASEDD[ACTIVITES]))),"")</f>
        <v/>
      </c>
      <c r="L13" s="32" t="str">
        <f t="array" aca="1" ref="L13" ca="1">IFERROR(INDIRECT("BASE!B"&amp;SUMPRODUCT((BASEDD[ACTIVITES]=$C13)*(L$6&gt;=BASEDD[DATE DEBUT])*(L$6&lt;=BASEDD[DATE FIN])*ROW(BASEDD[ACTIVITES]))),"")</f>
        <v/>
      </c>
      <c r="M13" s="32" t="str">
        <f t="array" aca="1" ref="M13" ca="1">IFERROR(INDIRECT("BASE!B"&amp;SUMPRODUCT((BASEDD[ACTIVITES]=$C13)*(M$6&gt;=BASEDD[DATE DEBUT])*(M$6&lt;=BASEDD[DATE FIN])*ROW(BASEDD[ACTIVITES]))),"")</f>
        <v/>
      </c>
      <c r="N13" s="32" t="str">
        <f t="array" aca="1" ref="N13" ca="1">IFERROR(INDIRECT("BASE!B"&amp;SUMPRODUCT((BASEDD[ACTIVITES]=$C13)*(N$6&gt;=BASEDD[DATE DEBUT])*(N$6&lt;=BASEDD[DATE FIN])*ROW(BASEDD[ACTIVITES]))),"")</f>
        <v/>
      </c>
      <c r="O13" s="32" t="str">
        <f t="array" aca="1" ref="O13" ca="1">IFERROR(INDIRECT("BASE!B"&amp;SUMPRODUCT((BASEDD[ACTIVITES]=$C13)*(O$6&gt;=BASEDD[DATE DEBUT])*(O$6&lt;=BASEDD[DATE FIN])*ROW(BASEDD[ACTIVITES]))),"")</f>
        <v/>
      </c>
      <c r="P13" s="32" t="str">
        <f t="array" aca="1" ref="P13" ca="1">IFERROR(INDIRECT("BASE!B"&amp;SUMPRODUCT((BASEDD[ACTIVITES]=$C13)*(P$6&gt;=BASEDD[DATE DEBUT])*(P$6&lt;=BASEDD[DATE FIN])*ROW(BASEDD[ACTIVITES]))),"")</f>
        <v/>
      </c>
      <c r="Q13" s="32" t="str">
        <f t="array" aca="1" ref="Q13" ca="1">IFERROR(INDIRECT("BASE!B"&amp;SUMPRODUCT((BASEDD[ACTIVITES]=$C13)*(Q$6&gt;=BASEDD[DATE DEBUT])*(Q$6&lt;=BASEDD[DATE FIN])*ROW(BASEDD[ACTIVITES]))),"")</f>
        <v/>
      </c>
      <c r="R13" s="32" t="str">
        <f t="array" aca="1" ref="R13" ca="1">IFERROR(INDIRECT("BASE!B"&amp;SUMPRODUCT((BASEDD[ACTIVITES]=$C13)*(R$6&gt;=BASEDD[DATE DEBUT])*(R$6&lt;=BASEDD[DATE FIN])*ROW(BASEDD[ACTIVITES]))),"")</f>
        <v/>
      </c>
      <c r="S13" s="32" t="str">
        <f t="array" aca="1" ref="S13" ca="1">IFERROR(INDIRECT("BASE!B"&amp;SUMPRODUCT((BASEDD[ACTIVITES]=$C13)*(S$6&gt;=BASEDD[DATE DEBUT])*(S$6&lt;=BASEDD[DATE FIN])*ROW(BASEDD[ACTIVITES]))),"")</f>
        <v/>
      </c>
      <c r="T13" s="32" t="str">
        <f t="array" aca="1" ref="T13" ca="1">IFERROR(INDIRECT("BASE!B"&amp;SUMPRODUCT((BASEDD[ACTIVITES]=$C13)*(T$6&gt;=BASEDD[DATE DEBUT])*(T$6&lt;=BASEDD[DATE FIN])*ROW(BASEDD[ACTIVITES]))),"")</f>
        <v/>
      </c>
      <c r="U13" s="32" t="str">
        <f t="array" aca="1" ref="U13" ca="1">IFERROR(INDIRECT("BASE!B"&amp;SUMPRODUCT((BASEDD[ACTIVITES]=$C13)*(U$6&gt;=BASEDD[DATE DEBUT])*(U$6&lt;=BASEDD[DATE FIN])*ROW(BASEDD[ACTIVITES]))),"")</f>
        <v/>
      </c>
      <c r="V13" s="32" t="str">
        <f t="array" aca="1" ref="V13" ca="1">IFERROR(INDIRECT("BASE!B"&amp;SUMPRODUCT((BASEDD[ACTIVITES]=$C13)*(V$6&gt;=BASEDD[DATE DEBUT])*(V$6&lt;=BASEDD[DATE FIN])*ROW(BASEDD[ACTIVITES]))),"")</f>
        <v/>
      </c>
      <c r="W13" s="32" t="str">
        <f t="array" aca="1" ref="W13" ca="1">IFERROR(INDIRECT("BASE!B"&amp;SUMPRODUCT((BASEDD[ACTIVITES]=$C13)*(W$6&gt;=BASEDD[DATE DEBUT])*(W$6&lt;=BASEDD[DATE FIN])*ROW(BASEDD[ACTIVITES]))),"")</f>
        <v/>
      </c>
      <c r="X13" s="32" t="str">
        <f t="array" aca="1" ref="X13" ca="1">IFERROR(INDIRECT("BASE!B"&amp;SUMPRODUCT((BASEDD[ACTIVITES]=$C13)*(X$6&gt;=BASEDD[DATE DEBUT])*(X$6&lt;=BASEDD[DATE FIN])*ROW(BASEDD[ACTIVITES]))),"")</f>
        <v/>
      </c>
      <c r="Y13" s="32" t="str">
        <f t="array" aca="1" ref="Y13" ca="1">IFERROR(INDIRECT("BASE!B"&amp;SUMPRODUCT((BASEDD[ACTIVITES]=$C13)*(Y$6&gt;=BASEDD[DATE DEBUT])*(Y$6&lt;=BASEDD[DATE FIN])*ROW(BASEDD[ACTIVITES]))),"")</f>
        <v/>
      </c>
      <c r="Z13" s="32" t="str">
        <f t="array" aca="1" ref="Z13" ca="1">IFERROR(INDIRECT("BASE!B"&amp;SUMPRODUCT((BASEDD[ACTIVITES]=$C13)*(Z$6&gt;=BASEDD[DATE DEBUT])*(Z$6&lt;=BASEDD[DATE FIN])*ROW(BASEDD[ACTIVITES]))),"")</f>
        <v/>
      </c>
      <c r="AA13" s="32" t="str">
        <f t="array" aca="1" ref="AA13" ca="1">IFERROR(INDIRECT("BASE!B"&amp;SUMPRODUCT((BASEDD[ACTIVITES]=$C13)*(AA$6&gt;=BASEDD[DATE DEBUT])*(AA$6&lt;=BASEDD[DATE FIN])*ROW(BASEDD[ACTIVITES]))),"")</f>
        <v/>
      </c>
      <c r="AB13" s="32" t="str">
        <f t="array" aca="1" ref="AB13" ca="1">IFERROR(INDIRECT("BASE!B"&amp;SUMPRODUCT((BASEDD[ACTIVITES]=$C13)*(AB$6&gt;=BASEDD[DATE DEBUT])*(AB$6&lt;=BASEDD[DATE FIN])*ROW(BASEDD[ACTIVITES]))),"")</f>
        <v/>
      </c>
      <c r="AC13" s="32" t="str">
        <f t="array" aca="1" ref="AC13" ca="1">IFERROR(INDIRECT("BASE!B"&amp;SUMPRODUCT((BASEDD[ACTIVITES]=$C13)*(AC$6&gt;=BASEDD[DATE DEBUT])*(AC$6&lt;=BASEDD[DATE FIN])*ROW(BASEDD[ACTIVITES]))),"")</f>
        <v/>
      </c>
      <c r="AD13" s="32" t="str">
        <f t="array" aca="1" ref="AD13" ca="1">IFERROR(INDIRECT("BASE!B"&amp;SUMPRODUCT((BASEDD[ACTIVITES]=$C13)*(AD$6&gt;=BASEDD[DATE DEBUT])*(AD$6&lt;=BASEDD[DATE FIN])*ROW(BASEDD[ACTIVITES]))),"")</f>
        <v/>
      </c>
      <c r="AE13" s="32" t="str">
        <f t="array" aca="1" ref="AE13" ca="1">IFERROR(INDIRECT("BASE!B"&amp;SUMPRODUCT((BASEDD[ACTIVITES]=$C13)*(AE$6&gt;=BASEDD[DATE DEBUT])*(AE$6&lt;=BASEDD[DATE FIN])*ROW(BASEDD[ACTIVITES]))),"")</f>
        <v/>
      </c>
      <c r="AF13" s="32" t="str">
        <f t="array" aca="1" ref="AF13" ca="1">IFERROR(INDIRECT("BASE!B"&amp;SUMPRODUCT((BASEDD[ACTIVITES]=$C13)*(AF$6&gt;=BASEDD[DATE DEBUT])*(AF$6&lt;=BASEDD[DATE FIN])*ROW(BASEDD[ACTIVITES]))),"")</f>
        <v/>
      </c>
      <c r="AG13" s="32" t="str">
        <f t="array" aca="1" ref="AG13" ca="1">IFERROR(INDIRECT("BASE!B"&amp;SUMPRODUCT((BASEDD[ACTIVITES]=$C13)*(AG$6&gt;=BASEDD[DATE DEBUT])*(AG$6&lt;=BASEDD[DATE FIN])*ROW(BASEDD[ACTIVITES]))),"")</f>
        <v/>
      </c>
      <c r="AH13" s="32" t="str">
        <f t="array" aca="1" ref="AH13" ca="1">IFERROR(INDIRECT("BASE!B"&amp;SUMPRODUCT((BASEDD[ACTIVITES]=$C13)*(AH$6&gt;=BASEDD[DATE DEBUT])*(AH$6&lt;=BASEDD[DATE FIN])*ROW(BASEDD[ACTIVITES]))),"")</f>
        <v/>
      </c>
    </row>
    <row r="14" spans="1:34" x14ac:dyDescent="0.25">
      <c r="A14" s="4"/>
      <c r="B14" s="26"/>
      <c r="C14" s="22" t="s">
        <v>9</v>
      </c>
      <c r="D14" s="33" t="str">
        <f t="array" aca="1" ref="D14" ca="1">IFERROR(INDIRECT("BASE!B"&amp;SUMPRODUCT((BASEDD[ACTIVITES]=$C14)*(D$6&gt;=BASEDD[DATE DEBUT])*(D$6&lt;=BASEDD[DATE FIN])*ROW(BASEDD[ACTIVITES]))),"")</f>
        <v/>
      </c>
      <c r="E14" s="33" t="str">
        <f t="array" aca="1" ref="E14" ca="1">IFERROR(INDIRECT("BASE!B"&amp;SUMPRODUCT((BASEDD[ACTIVITES]=$C14)*(E$6&gt;=BASEDD[DATE DEBUT])*(E$6&lt;=BASEDD[DATE FIN])*ROW(BASEDD[ACTIVITES]))),"")</f>
        <v/>
      </c>
      <c r="F14" s="33" t="str">
        <f t="array" aca="1" ref="F14" ca="1">IFERROR(INDIRECT("BASE!B"&amp;SUMPRODUCT((BASEDD[ACTIVITES]=$C14)*(F$6&gt;=BASEDD[DATE DEBUT])*(F$6&lt;=BASEDD[DATE FIN])*ROW(BASEDD[ACTIVITES]))),"")</f>
        <v/>
      </c>
      <c r="G14" s="33" t="str">
        <f t="array" aca="1" ref="G14" ca="1">IFERROR(INDIRECT("BASE!B"&amp;SUMPRODUCT((BASEDD[ACTIVITES]=$C14)*(G$6&gt;=BASEDD[DATE DEBUT])*(G$6&lt;=BASEDD[DATE FIN])*ROW(BASEDD[ACTIVITES]))),"")</f>
        <v/>
      </c>
      <c r="H14" s="33" t="str">
        <f t="array" aca="1" ref="H14" ca="1">IFERROR(INDIRECT("BASE!B"&amp;SUMPRODUCT((BASEDD[ACTIVITES]=$C14)*(H$6&gt;=BASEDD[DATE DEBUT])*(H$6&lt;=BASEDD[DATE FIN])*ROW(BASEDD[ACTIVITES]))),"")</f>
        <v/>
      </c>
      <c r="I14" s="33" t="str">
        <f t="array" aca="1" ref="I14" ca="1">IFERROR(INDIRECT("BASE!B"&amp;SUMPRODUCT((BASEDD[ACTIVITES]=$C14)*(I$6&gt;=BASEDD[DATE DEBUT])*(I$6&lt;=BASEDD[DATE FIN])*ROW(BASEDD[ACTIVITES]))),"")</f>
        <v/>
      </c>
      <c r="J14" s="33" t="str">
        <f t="array" aca="1" ref="J14" ca="1">IFERROR(INDIRECT("BASE!B"&amp;SUMPRODUCT((BASEDD[ACTIVITES]=$C14)*(J$6&gt;=BASEDD[DATE DEBUT])*(J$6&lt;=BASEDD[DATE FIN])*ROW(BASEDD[ACTIVITES]))),"")</f>
        <v/>
      </c>
      <c r="K14" s="33" t="str">
        <f t="array" aca="1" ref="K14" ca="1">IFERROR(INDIRECT("BASE!B"&amp;SUMPRODUCT((BASEDD[ACTIVITES]=$C14)*(K$6&gt;=BASEDD[DATE DEBUT])*(K$6&lt;=BASEDD[DATE FIN])*ROW(BASEDD[ACTIVITES]))),"")</f>
        <v/>
      </c>
      <c r="L14" s="33" t="str">
        <f t="array" aca="1" ref="L14" ca="1">IFERROR(INDIRECT("BASE!B"&amp;SUMPRODUCT((BASEDD[ACTIVITES]=$C14)*(L$6&gt;=BASEDD[DATE DEBUT])*(L$6&lt;=BASEDD[DATE FIN])*ROW(BASEDD[ACTIVITES]))),"")</f>
        <v/>
      </c>
      <c r="M14" s="33" t="str">
        <f t="array" aca="1" ref="M14" ca="1">IFERROR(INDIRECT("BASE!B"&amp;SUMPRODUCT((BASEDD[ACTIVITES]=$C14)*(M$6&gt;=BASEDD[DATE DEBUT])*(M$6&lt;=BASEDD[DATE FIN])*ROW(BASEDD[ACTIVITES]))),"")</f>
        <v/>
      </c>
      <c r="N14" s="33" t="str">
        <f t="array" aca="1" ref="N14" ca="1">IFERROR(INDIRECT("BASE!B"&amp;SUMPRODUCT((BASEDD[ACTIVITES]=$C14)*(N$6&gt;=BASEDD[DATE DEBUT])*(N$6&lt;=BASEDD[DATE FIN])*ROW(BASEDD[ACTIVITES]))),"")</f>
        <v/>
      </c>
      <c r="O14" s="33" t="str">
        <f t="array" aca="1" ref="O14" ca="1">IFERROR(INDIRECT("BASE!B"&amp;SUMPRODUCT((BASEDD[ACTIVITES]=$C14)*(O$6&gt;=BASEDD[DATE DEBUT])*(O$6&lt;=BASEDD[DATE FIN])*ROW(BASEDD[ACTIVITES]))),"")</f>
        <v/>
      </c>
      <c r="P14" s="33" t="str">
        <f t="array" aca="1" ref="P14" ca="1">IFERROR(INDIRECT("BASE!B"&amp;SUMPRODUCT((BASEDD[ACTIVITES]=$C14)*(P$6&gt;=BASEDD[DATE DEBUT])*(P$6&lt;=BASEDD[DATE FIN])*ROW(BASEDD[ACTIVITES]))),"")</f>
        <v/>
      </c>
      <c r="Q14" s="33" t="str">
        <f t="array" aca="1" ref="Q14" ca="1">IFERROR(INDIRECT("BASE!B"&amp;SUMPRODUCT((BASEDD[ACTIVITES]=$C14)*(Q$6&gt;=BASEDD[DATE DEBUT])*(Q$6&lt;=BASEDD[DATE FIN])*ROW(BASEDD[ACTIVITES]))),"")</f>
        <v/>
      </c>
      <c r="R14" s="33" t="str">
        <f t="array" aca="1" ref="R14" ca="1">IFERROR(INDIRECT("BASE!B"&amp;SUMPRODUCT((BASEDD[ACTIVITES]=$C14)*(R$6&gt;=BASEDD[DATE DEBUT])*(R$6&lt;=BASEDD[DATE FIN])*ROW(BASEDD[ACTIVITES]))),"")</f>
        <v/>
      </c>
      <c r="S14" s="33" t="str">
        <f t="array" aca="1" ref="S14" ca="1">IFERROR(INDIRECT("BASE!B"&amp;SUMPRODUCT((BASEDD[ACTIVITES]=$C14)*(S$6&gt;=BASEDD[DATE DEBUT])*(S$6&lt;=BASEDD[DATE FIN])*ROW(BASEDD[ACTIVITES]))),"")</f>
        <v/>
      </c>
      <c r="T14" s="33" t="str">
        <f t="array" aca="1" ref="T14" ca="1">IFERROR(INDIRECT("BASE!B"&amp;SUMPRODUCT((BASEDD[ACTIVITES]=$C14)*(T$6&gt;=BASEDD[DATE DEBUT])*(T$6&lt;=BASEDD[DATE FIN])*ROW(BASEDD[ACTIVITES]))),"")</f>
        <v/>
      </c>
      <c r="U14" s="33" t="str">
        <f t="array" aca="1" ref="U14" ca="1">IFERROR(INDIRECT("BASE!B"&amp;SUMPRODUCT((BASEDD[ACTIVITES]=$C14)*(U$6&gt;=BASEDD[DATE DEBUT])*(U$6&lt;=BASEDD[DATE FIN])*ROW(BASEDD[ACTIVITES]))),"")</f>
        <v/>
      </c>
      <c r="V14" s="33" t="str">
        <f t="array" aca="1" ref="V14" ca="1">IFERROR(INDIRECT("BASE!B"&amp;SUMPRODUCT((BASEDD[ACTIVITES]=$C14)*(V$6&gt;=BASEDD[DATE DEBUT])*(V$6&lt;=BASEDD[DATE FIN])*ROW(BASEDD[ACTIVITES]))),"")</f>
        <v/>
      </c>
      <c r="W14" s="33" t="str">
        <f t="array" aca="1" ref="W14" ca="1">IFERROR(INDIRECT("BASE!B"&amp;SUMPRODUCT((BASEDD[ACTIVITES]=$C14)*(W$6&gt;=BASEDD[DATE DEBUT])*(W$6&lt;=BASEDD[DATE FIN])*ROW(BASEDD[ACTIVITES]))),"")</f>
        <v/>
      </c>
      <c r="X14" s="33" t="str">
        <f t="array" aca="1" ref="X14" ca="1">IFERROR(INDIRECT("BASE!B"&amp;SUMPRODUCT((BASEDD[ACTIVITES]=$C14)*(X$6&gt;=BASEDD[DATE DEBUT])*(X$6&lt;=BASEDD[DATE FIN])*ROW(BASEDD[ACTIVITES]))),"")</f>
        <v/>
      </c>
      <c r="Y14" s="33" t="str">
        <f t="array" aca="1" ref="Y14" ca="1">IFERROR(INDIRECT("BASE!B"&amp;SUMPRODUCT((BASEDD[ACTIVITES]=$C14)*(Y$6&gt;=BASEDD[DATE DEBUT])*(Y$6&lt;=BASEDD[DATE FIN])*ROW(BASEDD[ACTIVITES]))),"")</f>
        <v/>
      </c>
      <c r="Z14" s="33" t="str">
        <f t="array" aca="1" ref="Z14" ca="1">IFERROR(INDIRECT("BASE!B"&amp;SUMPRODUCT((BASEDD[ACTIVITES]=$C14)*(Z$6&gt;=BASEDD[DATE DEBUT])*(Z$6&lt;=BASEDD[DATE FIN])*ROW(BASEDD[ACTIVITES]))),"")</f>
        <v/>
      </c>
      <c r="AA14" s="33" t="str">
        <f t="array" aca="1" ref="AA14" ca="1">IFERROR(INDIRECT("BASE!B"&amp;SUMPRODUCT((BASEDD[ACTIVITES]=$C14)*(AA$6&gt;=BASEDD[DATE DEBUT])*(AA$6&lt;=BASEDD[DATE FIN])*ROW(BASEDD[ACTIVITES]))),"")</f>
        <v/>
      </c>
      <c r="AB14" s="33" t="str">
        <f t="array" aca="1" ref="AB14" ca="1">IFERROR(INDIRECT("BASE!B"&amp;SUMPRODUCT((BASEDD[ACTIVITES]=$C14)*(AB$6&gt;=BASEDD[DATE DEBUT])*(AB$6&lt;=BASEDD[DATE FIN])*ROW(BASEDD[ACTIVITES]))),"")</f>
        <v/>
      </c>
      <c r="AC14" s="33" t="str">
        <f t="array" aca="1" ref="AC14" ca="1">IFERROR(INDIRECT("BASE!B"&amp;SUMPRODUCT((BASEDD[ACTIVITES]=$C14)*(AC$6&gt;=BASEDD[DATE DEBUT])*(AC$6&lt;=BASEDD[DATE FIN])*ROW(BASEDD[ACTIVITES]))),"")</f>
        <v/>
      </c>
      <c r="AD14" s="33" t="str">
        <f t="array" aca="1" ref="AD14" ca="1">IFERROR(INDIRECT("BASE!B"&amp;SUMPRODUCT((BASEDD[ACTIVITES]=$C14)*(AD$6&gt;=BASEDD[DATE DEBUT])*(AD$6&lt;=BASEDD[DATE FIN])*ROW(BASEDD[ACTIVITES]))),"")</f>
        <v/>
      </c>
      <c r="AE14" s="33" t="str">
        <f t="array" aca="1" ref="AE14" ca="1">IFERROR(INDIRECT("BASE!B"&amp;SUMPRODUCT((BASEDD[ACTIVITES]=$C14)*(AE$6&gt;=BASEDD[DATE DEBUT])*(AE$6&lt;=BASEDD[DATE FIN])*ROW(BASEDD[ACTIVITES]))),"")</f>
        <v/>
      </c>
      <c r="AF14" s="33" t="str">
        <f t="array" aca="1" ref="AF14" ca="1">IFERROR(INDIRECT("BASE!B"&amp;SUMPRODUCT((BASEDD[ACTIVITES]=$C14)*(AF$6&gt;=BASEDD[DATE DEBUT])*(AF$6&lt;=BASEDD[DATE FIN])*ROW(BASEDD[ACTIVITES]))),"")</f>
        <v/>
      </c>
      <c r="AG14" s="33" t="str">
        <f t="array" aca="1" ref="AG14" ca="1">IFERROR(INDIRECT("BASE!B"&amp;SUMPRODUCT((BASEDD[ACTIVITES]=$C14)*(AG$6&gt;=BASEDD[DATE DEBUT])*(AG$6&lt;=BASEDD[DATE FIN])*ROW(BASEDD[ACTIVITES]))),"")</f>
        <v/>
      </c>
      <c r="AH14" s="33" t="str">
        <f t="array" aca="1" ref="AH14" ca="1">IFERROR(INDIRECT("BASE!B"&amp;SUMPRODUCT((BASEDD[ACTIVITES]=$C14)*(AH$6&gt;=BASEDD[DATE DEBUT])*(AH$6&lt;=BASEDD[DATE FIN])*ROW(BASEDD[ACTIVITES]))),"")</f>
        <v/>
      </c>
    </row>
    <row r="15" spans="1:34" x14ac:dyDescent="0.25">
      <c r="A15" s="31"/>
      <c r="B15" s="26"/>
      <c r="C15" s="22" t="s">
        <v>10</v>
      </c>
      <c r="D15" s="33" t="str">
        <f t="array" aca="1" ref="D15" ca="1">IFERROR(INDIRECT("BASE!B"&amp;SUMPRODUCT((BASEDD[ACTIVITES]=$C15)*(D$6&gt;=BASEDD[DATE DEBUT])*(D$6&lt;=BASEDD[DATE FIN])*ROW(BASEDD[ACTIVITES]))),"")</f>
        <v/>
      </c>
      <c r="E15" s="33" t="str">
        <f t="array" aca="1" ref="E15" ca="1">IFERROR(INDIRECT("BASE!B"&amp;SUMPRODUCT((BASEDD[ACTIVITES]=$C15)*(E$6&gt;=BASEDD[DATE DEBUT])*(E$6&lt;=BASEDD[DATE FIN])*ROW(BASEDD[ACTIVITES]))),"")</f>
        <v/>
      </c>
      <c r="F15" s="33" t="str">
        <f t="array" aca="1" ref="F15" ca="1">IFERROR(INDIRECT("BASE!B"&amp;SUMPRODUCT((BASEDD[ACTIVITES]=$C15)*(F$6&gt;=BASEDD[DATE DEBUT])*(F$6&lt;=BASEDD[DATE FIN])*ROW(BASEDD[ACTIVITES]))),"")</f>
        <v/>
      </c>
      <c r="G15" s="33" t="str">
        <f t="array" aca="1" ref="G15" ca="1">IFERROR(INDIRECT("BASE!B"&amp;SUMPRODUCT((BASEDD[ACTIVITES]=$C15)*(G$6&gt;=BASEDD[DATE DEBUT])*(G$6&lt;=BASEDD[DATE FIN])*ROW(BASEDD[ACTIVITES]))),"")</f>
        <v/>
      </c>
      <c r="H15" s="33" t="str">
        <f t="array" aca="1" ref="H15" ca="1">IFERROR(INDIRECT("BASE!B"&amp;SUMPRODUCT((BASEDD[ACTIVITES]=$C15)*(H$6&gt;=BASEDD[DATE DEBUT])*(H$6&lt;=BASEDD[DATE FIN])*ROW(BASEDD[ACTIVITES]))),"")</f>
        <v/>
      </c>
      <c r="I15" s="33" t="str">
        <f t="array" aca="1" ref="I15" ca="1">IFERROR(INDIRECT("BASE!B"&amp;SUMPRODUCT((BASEDD[ACTIVITES]=$C15)*(I$6&gt;=BASEDD[DATE DEBUT])*(I$6&lt;=BASEDD[DATE FIN])*ROW(BASEDD[ACTIVITES]))),"")</f>
        <v/>
      </c>
      <c r="J15" s="33" t="str">
        <f t="array" aca="1" ref="J15" ca="1">IFERROR(INDIRECT("BASE!B"&amp;SUMPRODUCT((BASEDD[ACTIVITES]=$C15)*(J$6&gt;=BASEDD[DATE DEBUT])*(J$6&lt;=BASEDD[DATE FIN])*ROW(BASEDD[ACTIVITES]))),"")</f>
        <v/>
      </c>
      <c r="K15" s="33" t="str">
        <f t="array" aca="1" ref="K15" ca="1">IFERROR(INDIRECT("BASE!B"&amp;SUMPRODUCT((BASEDD[ACTIVITES]=$C15)*(K$6&gt;=BASEDD[DATE DEBUT])*(K$6&lt;=BASEDD[DATE FIN])*ROW(BASEDD[ACTIVITES]))),"")</f>
        <v/>
      </c>
      <c r="L15" s="33" t="str">
        <f t="array" aca="1" ref="L15" ca="1">IFERROR(INDIRECT("BASE!B"&amp;SUMPRODUCT((BASEDD[ACTIVITES]=$C15)*(L$6&gt;=BASEDD[DATE DEBUT])*(L$6&lt;=BASEDD[DATE FIN])*ROW(BASEDD[ACTIVITES]))),"")</f>
        <v/>
      </c>
      <c r="M15" s="33" t="str">
        <f t="array" aca="1" ref="M15" ca="1">IFERROR(INDIRECT("BASE!B"&amp;SUMPRODUCT((BASEDD[ACTIVITES]=$C15)*(M$6&gt;=BASEDD[DATE DEBUT])*(M$6&lt;=BASEDD[DATE FIN])*ROW(BASEDD[ACTIVITES]))),"")</f>
        <v/>
      </c>
      <c r="N15" s="33" t="str">
        <f t="array" aca="1" ref="N15" ca="1">IFERROR(INDIRECT("BASE!B"&amp;SUMPRODUCT((BASEDD[ACTIVITES]=$C15)*(N$6&gt;=BASEDD[DATE DEBUT])*(N$6&lt;=BASEDD[DATE FIN])*ROW(BASEDD[ACTIVITES]))),"")</f>
        <v/>
      </c>
      <c r="O15" s="33" t="str">
        <f t="array" aca="1" ref="O15" ca="1">IFERROR(INDIRECT("BASE!B"&amp;SUMPRODUCT((BASEDD[ACTIVITES]=$C15)*(O$6&gt;=BASEDD[DATE DEBUT])*(O$6&lt;=BASEDD[DATE FIN])*ROW(BASEDD[ACTIVITES]))),"")</f>
        <v/>
      </c>
      <c r="P15" s="33" t="str">
        <f t="array" aca="1" ref="P15" ca="1">IFERROR(INDIRECT("BASE!B"&amp;SUMPRODUCT((BASEDD[ACTIVITES]=$C15)*(P$6&gt;=BASEDD[DATE DEBUT])*(P$6&lt;=BASEDD[DATE FIN])*ROW(BASEDD[ACTIVITES]))),"")</f>
        <v/>
      </c>
      <c r="Q15" s="33" t="str">
        <f t="array" aca="1" ref="Q15" ca="1">IFERROR(INDIRECT("BASE!B"&amp;SUMPRODUCT((BASEDD[ACTIVITES]=$C15)*(Q$6&gt;=BASEDD[DATE DEBUT])*(Q$6&lt;=BASEDD[DATE FIN])*ROW(BASEDD[ACTIVITES]))),"")</f>
        <v/>
      </c>
      <c r="R15" s="33" t="str">
        <f t="array" aca="1" ref="R15" ca="1">IFERROR(INDIRECT("BASE!B"&amp;SUMPRODUCT((BASEDD[ACTIVITES]=$C15)*(R$6&gt;=BASEDD[DATE DEBUT])*(R$6&lt;=BASEDD[DATE FIN])*ROW(BASEDD[ACTIVITES]))),"")</f>
        <v/>
      </c>
      <c r="S15" s="33" t="str">
        <f t="array" aca="1" ref="S15" ca="1">IFERROR(INDIRECT("BASE!B"&amp;SUMPRODUCT((BASEDD[ACTIVITES]=$C15)*(S$6&gt;=BASEDD[DATE DEBUT])*(S$6&lt;=BASEDD[DATE FIN])*ROW(BASEDD[ACTIVITES]))),"")</f>
        <v/>
      </c>
      <c r="T15" s="33" t="str">
        <f t="array" aca="1" ref="T15" ca="1">IFERROR(INDIRECT("BASE!B"&amp;SUMPRODUCT((BASEDD[ACTIVITES]=$C15)*(T$6&gt;=BASEDD[DATE DEBUT])*(T$6&lt;=BASEDD[DATE FIN])*ROW(BASEDD[ACTIVITES]))),"")</f>
        <v/>
      </c>
      <c r="U15" s="33" t="str">
        <f t="array" aca="1" ref="U15" ca="1">IFERROR(INDIRECT("BASE!B"&amp;SUMPRODUCT((BASEDD[ACTIVITES]=$C15)*(U$6&gt;=BASEDD[DATE DEBUT])*(U$6&lt;=BASEDD[DATE FIN])*ROW(BASEDD[ACTIVITES]))),"")</f>
        <v/>
      </c>
      <c r="V15" s="33" t="str">
        <f t="array" aca="1" ref="V15" ca="1">IFERROR(INDIRECT("BASE!B"&amp;SUMPRODUCT((BASEDD[ACTIVITES]=$C15)*(V$6&gt;=BASEDD[DATE DEBUT])*(V$6&lt;=BASEDD[DATE FIN])*ROW(BASEDD[ACTIVITES]))),"")</f>
        <v/>
      </c>
      <c r="W15" s="33" t="str">
        <f t="array" aca="1" ref="W15" ca="1">IFERROR(INDIRECT("BASE!B"&amp;SUMPRODUCT((BASEDD[ACTIVITES]=$C15)*(W$6&gt;=BASEDD[DATE DEBUT])*(W$6&lt;=BASEDD[DATE FIN])*ROW(BASEDD[ACTIVITES]))),"")</f>
        <v/>
      </c>
      <c r="X15" s="33" t="str">
        <f t="array" aca="1" ref="X15" ca="1">IFERROR(INDIRECT("BASE!B"&amp;SUMPRODUCT((BASEDD[ACTIVITES]=$C15)*(X$6&gt;=BASEDD[DATE DEBUT])*(X$6&lt;=BASEDD[DATE FIN])*ROW(BASEDD[ACTIVITES]))),"")</f>
        <v/>
      </c>
      <c r="Y15" s="33" t="str">
        <f t="array" aca="1" ref="Y15" ca="1">IFERROR(INDIRECT("BASE!B"&amp;SUMPRODUCT((BASEDD[ACTIVITES]=$C15)*(Y$6&gt;=BASEDD[DATE DEBUT])*(Y$6&lt;=BASEDD[DATE FIN])*ROW(BASEDD[ACTIVITES]))),"")</f>
        <v/>
      </c>
      <c r="Z15" s="33" t="str">
        <f t="array" aca="1" ref="Z15" ca="1">IFERROR(INDIRECT("BASE!B"&amp;SUMPRODUCT((BASEDD[ACTIVITES]=$C15)*(Z$6&gt;=BASEDD[DATE DEBUT])*(Z$6&lt;=BASEDD[DATE FIN])*ROW(BASEDD[ACTIVITES]))),"")</f>
        <v/>
      </c>
      <c r="AA15" s="33" t="str">
        <f t="array" aca="1" ref="AA15" ca="1">IFERROR(INDIRECT("BASE!B"&amp;SUMPRODUCT((BASEDD[ACTIVITES]=$C15)*(AA$6&gt;=BASEDD[DATE DEBUT])*(AA$6&lt;=BASEDD[DATE FIN])*ROW(BASEDD[ACTIVITES]))),"")</f>
        <v/>
      </c>
      <c r="AB15" s="33" t="str">
        <f t="array" aca="1" ref="AB15" ca="1">IFERROR(INDIRECT("BASE!B"&amp;SUMPRODUCT((BASEDD[ACTIVITES]=$C15)*(AB$6&gt;=BASEDD[DATE DEBUT])*(AB$6&lt;=BASEDD[DATE FIN])*ROW(BASEDD[ACTIVITES]))),"")</f>
        <v/>
      </c>
      <c r="AC15" s="33" t="str">
        <f t="array" aca="1" ref="AC15" ca="1">IFERROR(INDIRECT("BASE!B"&amp;SUMPRODUCT((BASEDD[ACTIVITES]=$C15)*(AC$6&gt;=BASEDD[DATE DEBUT])*(AC$6&lt;=BASEDD[DATE FIN])*ROW(BASEDD[ACTIVITES]))),"")</f>
        <v/>
      </c>
      <c r="AD15" s="33" t="str">
        <f t="array" aca="1" ref="AD15" ca="1">IFERROR(INDIRECT("BASE!B"&amp;SUMPRODUCT((BASEDD[ACTIVITES]=$C15)*(AD$6&gt;=BASEDD[DATE DEBUT])*(AD$6&lt;=BASEDD[DATE FIN])*ROW(BASEDD[ACTIVITES]))),"")</f>
        <v/>
      </c>
      <c r="AE15" s="33" t="str">
        <f t="array" aca="1" ref="AE15" ca="1">IFERROR(INDIRECT("BASE!B"&amp;SUMPRODUCT((BASEDD[ACTIVITES]=$C15)*(AE$6&gt;=BASEDD[DATE DEBUT])*(AE$6&lt;=BASEDD[DATE FIN])*ROW(BASEDD[ACTIVITES]))),"")</f>
        <v/>
      </c>
      <c r="AF15" s="33" t="str">
        <f t="array" aca="1" ref="AF15" ca="1">IFERROR(INDIRECT("BASE!B"&amp;SUMPRODUCT((BASEDD[ACTIVITES]=$C15)*(AF$6&gt;=BASEDD[DATE DEBUT])*(AF$6&lt;=BASEDD[DATE FIN])*ROW(BASEDD[ACTIVITES]))),"")</f>
        <v/>
      </c>
      <c r="AG15" s="33" t="str">
        <f t="array" aca="1" ref="AG15" ca="1">IFERROR(INDIRECT("BASE!B"&amp;SUMPRODUCT((BASEDD[ACTIVITES]=$C15)*(AG$6&gt;=BASEDD[DATE DEBUT])*(AG$6&lt;=BASEDD[DATE FIN])*ROW(BASEDD[ACTIVITES]))),"")</f>
        <v/>
      </c>
      <c r="AH15" s="33" t="str">
        <f t="array" aca="1" ref="AH15" ca="1">IFERROR(INDIRECT("BASE!B"&amp;SUMPRODUCT((BASEDD[ACTIVITES]=$C15)*(AH$6&gt;=BASEDD[DATE DEBUT])*(AH$6&lt;=BASEDD[DATE FIN])*ROW(BASEDD[ACTIVITES]))),"")</f>
        <v/>
      </c>
    </row>
    <row r="16" spans="1:34" x14ac:dyDescent="0.25">
      <c r="A16" s="4"/>
      <c r="B16" s="26"/>
      <c r="C16" s="22" t="s">
        <v>11</v>
      </c>
      <c r="D16" s="33" t="str">
        <f t="array" aca="1" ref="D16" ca="1">IFERROR(INDIRECT("BASE!B"&amp;SUMPRODUCT((BASEDD[ACTIVITES]=$C16)*(D$6&gt;=BASEDD[DATE DEBUT])*(D$6&lt;=BASEDD[DATE FIN])*ROW(BASEDD[ACTIVITES]))),"")</f>
        <v/>
      </c>
      <c r="E16" s="33" t="str">
        <f t="array" aca="1" ref="E16" ca="1">IFERROR(INDIRECT("BASE!B"&amp;SUMPRODUCT((BASEDD[ACTIVITES]=$C16)*(E$6&gt;=BASEDD[DATE DEBUT])*(E$6&lt;=BASEDD[DATE FIN])*ROW(BASEDD[ACTIVITES]))),"")</f>
        <v/>
      </c>
      <c r="F16" s="33" t="str">
        <f t="array" aca="1" ref="F16" ca="1">IFERROR(INDIRECT("BASE!B"&amp;SUMPRODUCT((BASEDD[ACTIVITES]=$C16)*(F$6&gt;=BASEDD[DATE DEBUT])*(F$6&lt;=BASEDD[DATE FIN])*ROW(BASEDD[ACTIVITES]))),"")</f>
        <v/>
      </c>
      <c r="G16" s="33" t="str">
        <f t="array" aca="1" ref="G16" ca="1">IFERROR(INDIRECT("BASE!B"&amp;SUMPRODUCT((BASEDD[ACTIVITES]=$C16)*(G$6&gt;=BASEDD[DATE DEBUT])*(G$6&lt;=BASEDD[DATE FIN])*ROW(BASEDD[ACTIVITES]))),"")</f>
        <v/>
      </c>
      <c r="H16" s="33" t="str">
        <f t="array" aca="1" ref="H16" ca="1">IFERROR(INDIRECT("BASE!B"&amp;SUMPRODUCT((BASEDD[ACTIVITES]=$C16)*(H$6&gt;=BASEDD[DATE DEBUT])*(H$6&lt;=BASEDD[DATE FIN])*ROW(BASEDD[ACTIVITES]))),"")</f>
        <v/>
      </c>
      <c r="I16" s="33" t="str">
        <f t="array" aca="1" ref="I16" ca="1">IFERROR(INDIRECT("BASE!B"&amp;SUMPRODUCT((BASEDD[ACTIVITES]=$C16)*(I$6&gt;=BASEDD[DATE DEBUT])*(I$6&lt;=BASEDD[DATE FIN])*ROW(BASEDD[ACTIVITES]))),"")</f>
        <v/>
      </c>
      <c r="J16" s="33" t="str">
        <f t="array" aca="1" ref="J16" ca="1">IFERROR(INDIRECT("BASE!B"&amp;SUMPRODUCT((BASEDD[ACTIVITES]=$C16)*(J$6&gt;=BASEDD[DATE DEBUT])*(J$6&lt;=BASEDD[DATE FIN])*ROW(BASEDD[ACTIVITES]))),"")</f>
        <v/>
      </c>
      <c r="K16" s="33" t="str">
        <f t="array" aca="1" ref="K16" ca="1">IFERROR(INDIRECT("BASE!B"&amp;SUMPRODUCT((BASEDD[ACTIVITES]=$C16)*(K$6&gt;=BASEDD[DATE DEBUT])*(K$6&lt;=BASEDD[DATE FIN])*ROW(BASEDD[ACTIVITES]))),"")</f>
        <v/>
      </c>
      <c r="L16" s="33" t="str">
        <f t="array" aca="1" ref="L16" ca="1">IFERROR(INDIRECT("BASE!B"&amp;SUMPRODUCT((BASEDD[ACTIVITES]=$C16)*(L$6&gt;=BASEDD[DATE DEBUT])*(L$6&lt;=BASEDD[DATE FIN])*ROW(BASEDD[ACTIVITES]))),"")</f>
        <v/>
      </c>
      <c r="M16" s="33" t="str">
        <f t="array" aca="1" ref="M16" ca="1">IFERROR(INDIRECT("BASE!B"&amp;SUMPRODUCT((BASEDD[ACTIVITES]=$C16)*(M$6&gt;=BASEDD[DATE DEBUT])*(M$6&lt;=BASEDD[DATE FIN])*ROW(BASEDD[ACTIVITES]))),"")</f>
        <v/>
      </c>
      <c r="N16" s="33" t="str">
        <f t="array" aca="1" ref="N16" ca="1">IFERROR(INDIRECT("BASE!B"&amp;SUMPRODUCT((BASEDD[ACTIVITES]=$C16)*(N$6&gt;=BASEDD[DATE DEBUT])*(N$6&lt;=BASEDD[DATE FIN])*ROW(BASEDD[ACTIVITES]))),"")</f>
        <v/>
      </c>
      <c r="O16" s="33" t="str">
        <f t="array" aca="1" ref="O16" ca="1">IFERROR(INDIRECT("BASE!B"&amp;SUMPRODUCT((BASEDD[ACTIVITES]=$C16)*(O$6&gt;=BASEDD[DATE DEBUT])*(O$6&lt;=BASEDD[DATE FIN])*ROW(BASEDD[ACTIVITES]))),"")</f>
        <v/>
      </c>
      <c r="P16" s="33" t="str">
        <f t="array" aca="1" ref="P16" ca="1">IFERROR(INDIRECT("BASE!B"&amp;SUMPRODUCT((BASEDD[ACTIVITES]=$C16)*(P$6&gt;=BASEDD[DATE DEBUT])*(P$6&lt;=BASEDD[DATE FIN])*ROW(BASEDD[ACTIVITES]))),"")</f>
        <v/>
      </c>
      <c r="Q16" s="33" t="str">
        <f t="array" aca="1" ref="Q16" ca="1">IFERROR(INDIRECT("BASE!B"&amp;SUMPRODUCT((BASEDD[ACTIVITES]=$C16)*(Q$6&gt;=BASEDD[DATE DEBUT])*(Q$6&lt;=BASEDD[DATE FIN])*ROW(BASEDD[ACTIVITES]))),"")</f>
        <v/>
      </c>
      <c r="R16" s="33" t="str">
        <f t="array" aca="1" ref="R16" ca="1">IFERROR(INDIRECT("BASE!B"&amp;SUMPRODUCT((BASEDD[ACTIVITES]=$C16)*(R$6&gt;=BASEDD[DATE DEBUT])*(R$6&lt;=BASEDD[DATE FIN])*ROW(BASEDD[ACTIVITES]))),"")</f>
        <v/>
      </c>
      <c r="S16" s="33" t="str">
        <f t="array" aca="1" ref="S16" ca="1">IFERROR(INDIRECT("BASE!B"&amp;SUMPRODUCT((BASEDD[ACTIVITES]=$C16)*(S$6&gt;=BASEDD[DATE DEBUT])*(S$6&lt;=BASEDD[DATE FIN])*ROW(BASEDD[ACTIVITES]))),"")</f>
        <v/>
      </c>
      <c r="T16" s="33" t="str">
        <f t="array" aca="1" ref="T16" ca="1">IFERROR(INDIRECT("BASE!B"&amp;SUMPRODUCT((BASEDD[ACTIVITES]=$C16)*(T$6&gt;=BASEDD[DATE DEBUT])*(T$6&lt;=BASEDD[DATE FIN])*ROW(BASEDD[ACTIVITES]))),"")</f>
        <v/>
      </c>
      <c r="U16" s="33" t="str">
        <f t="array" aca="1" ref="U16" ca="1">IFERROR(INDIRECT("BASE!B"&amp;SUMPRODUCT((BASEDD[ACTIVITES]=$C16)*(U$6&gt;=BASEDD[DATE DEBUT])*(U$6&lt;=BASEDD[DATE FIN])*ROW(BASEDD[ACTIVITES]))),"")</f>
        <v/>
      </c>
      <c r="V16" s="33" t="str">
        <f t="array" aca="1" ref="V16" ca="1">IFERROR(INDIRECT("BASE!B"&amp;SUMPRODUCT((BASEDD[ACTIVITES]=$C16)*(V$6&gt;=BASEDD[DATE DEBUT])*(V$6&lt;=BASEDD[DATE FIN])*ROW(BASEDD[ACTIVITES]))),"")</f>
        <v/>
      </c>
      <c r="W16" s="33" t="str">
        <f t="array" aca="1" ref="W16" ca="1">IFERROR(INDIRECT("BASE!B"&amp;SUMPRODUCT((BASEDD[ACTIVITES]=$C16)*(W$6&gt;=BASEDD[DATE DEBUT])*(W$6&lt;=BASEDD[DATE FIN])*ROW(BASEDD[ACTIVITES]))),"")</f>
        <v/>
      </c>
      <c r="X16" s="33" t="str">
        <f t="array" aca="1" ref="X16" ca="1">IFERROR(INDIRECT("BASE!B"&amp;SUMPRODUCT((BASEDD[ACTIVITES]=$C16)*(X$6&gt;=BASEDD[DATE DEBUT])*(X$6&lt;=BASEDD[DATE FIN])*ROW(BASEDD[ACTIVITES]))),"")</f>
        <v/>
      </c>
      <c r="Y16" s="33" t="str">
        <f t="array" aca="1" ref="Y16" ca="1">IFERROR(INDIRECT("BASE!B"&amp;SUMPRODUCT((BASEDD[ACTIVITES]=$C16)*(Y$6&gt;=BASEDD[DATE DEBUT])*(Y$6&lt;=BASEDD[DATE FIN])*ROW(BASEDD[ACTIVITES]))),"")</f>
        <v/>
      </c>
      <c r="Z16" s="33" t="str">
        <f t="array" aca="1" ref="Z16" ca="1">IFERROR(INDIRECT("BASE!B"&amp;SUMPRODUCT((BASEDD[ACTIVITES]=$C16)*(Z$6&gt;=BASEDD[DATE DEBUT])*(Z$6&lt;=BASEDD[DATE FIN])*ROW(BASEDD[ACTIVITES]))),"")</f>
        <v/>
      </c>
      <c r="AA16" s="33" t="str">
        <f t="array" aca="1" ref="AA16" ca="1">IFERROR(INDIRECT("BASE!B"&amp;SUMPRODUCT((BASEDD[ACTIVITES]=$C16)*(AA$6&gt;=BASEDD[DATE DEBUT])*(AA$6&lt;=BASEDD[DATE FIN])*ROW(BASEDD[ACTIVITES]))),"")</f>
        <v/>
      </c>
      <c r="AB16" s="33" t="str">
        <f t="array" aca="1" ref="AB16" ca="1">IFERROR(INDIRECT("BASE!B"&amp;SUMPRODUCT((BASEDD[ACTIVITES]=$C16)*(AB$6&gt;=BASEDD[DATE DEBUT])*(AB$6&lt;=BASEDD[DATE FIN])*ROW(BASEDD[ACTIVITES]))),"")</f>
        <v/>
      </c>
      <c r="AC16" s="33" t="str">
        <f t="array" aca="1" ref="AC16" ca="1">IFERROR(INDIRECT("BASE!B"&amp;SUMPRODUCT((BASEDD[ACTIVITES]=$C16)*(AC$6&gt;=BASEDD[DATE DEBUT])*(AC$6&lt;=BASEDD[DATE FIN])*ROW(BASEDD[ACTIVITES]))),"")</f>
        <v/>
      </c>
      <c r="AD16" s="33" t="str">
        <f t="array" aca="1" ref="AD16" ca="1">IFERROR(INDIRECT("BASE!B"&amp;SUMPRODUCT((BASEDD[ACTIVITES]=$C16)*(AD$6&gt;=BASEDD[DATE DEBUT])*(AD$6&lt;=BASEDD[DATE FIN])*ROW(BASEDD[ACTIVITES]))),"")</f>
        <v/>
      </c>
      <c r="AE16" s="33" t="str">
        <f t="array" aca="1" ref="AE16" ca="1">IFERROR(INDIRECT("BASE!B"&amp;SUMPRODUCT((BASEDD[ACTIVITES]=$C16)*(AE$6&gt;=BASEDD[DATE DEBUT])*(AE$6&lt;=BASEDD[DATE FIN])*ROW(BASEDD[ACTIVITES]))),"")</f>
        <v/>
      </c>
      <c r="AF16" s="33" t="str">
        <f t="array" aca="1" ref="AF16" ca="1">IFERROR(INDIRECT("BASE!B"&amp;SUMPRODUCT((BASEDD[ACTIVITES]=$C16)*(AF$6&gt;=BASEDD[DATE DEBUT])*(AF$6&lt;=BASEDD[DATE FIN])*ROW(BASEDD[ACTIVITES]))),"")</f>
        <v/>
      </c>
      <c r="AG16" s="33" t="str">
        <f t="array" aca="1" ref="AG16" ca="1">IFERROR(INDIRECT("BASE!B"&amp;SUMPRODUCT((BASEDD[ACTIVITES]=$C16)*(AG$6&gt;=BASEDD[DATE DEBUT])*(AG$6&lt;=BASEDD[DATE FIN])*ROW(BASEDD[ACTIVITES]))),"")</f>
        <v/>
      </c>
      <c r="AH16" s="33" t="str">
        <f t="array" aca="1" ref="AH16" ca="1">IFERROR(INDIRECT("BASE!B"&amp;SUMPRODUCT((BASEDD[ACTIVITES]=$C16)*(AH$6&gt;=BASEDD[DATE DEBUT])*(AH$6&lt;=BASEDD[DATE FIN])*ROW(BASEDD[ACTIVITES]))),"")</f>
        <v/>
      </c>
    </row>
    <row r="17" spans="1:34" x14ac:dyDescent="0.25">
      <c r="A17" s="4"/>
      <c r="B17" s="26"/>
      <c r="C17" s="22" t="s">
        <v>12</v>
      </c>
      <c r="D17" s="33" t="str">
        <f t="array" aca="1" ref="D17" ca="1">IFERROR(INDIRECT("BASE!B"&amp;SUMPRODUCT((BASEDD[ACTIVITES]=$C17)*(D$6&gt;=BASEDD[DATE DEBUT])*(D$6&lt;=BASEDD[DATE FIN])*ROW(BASEDD[ACTIVITES]))),"")</f>
        <v/>
      </c>
      <c r="E17" s="33" t="str">
        <f t="array" aca="1" ref="E17" ca="1">IFERROR(INDIRECT("BASE!B"&amp;SUMPRODUCT((BASEDD[ACTIVITES]=$C17)*(E$6&gt;=BASEDD[DATE DEBUT])*(E$6&lt;=BASEDD[DATE FIN])*ROW(BASEDD[ACTIVITES]))),"")</f>
        <v/>
      </c>
      <c r="F17" s="33" t="str">
        <f t="array" aca="1" ref="F17" ca="1">IFERROR(INDIRECT("BASE!B"&amp;SUMPRODUCT((BASEDD[ACTIVITES]=$C17)*(F$6&gt;=BASEDD[DATE DEBUT])*(F$6&lt;=BASEDD[DATE FIN])*ROW(BASEDD[ACTIVITES]))),"")</f>
        <v/>
      </c>
      <c r="G17" s="33" t="str">
        <f t="array" aca="1" ref="G17" ca="1">IFERROR(INDIRECT("BASE!B"&amp;SUMPRODUCT((BASEDD[ACTIVITES]=$C17)*(G$6&gt;=BASEDD[DATE DEBUT])*(G$6&lt;=BASEDD[DATE FIN])*ROW(BASEDD[ACTIVITES]))),"")</f>
        <v/>
      </c>
      <c r="H17" s="33" t="str">
        <f t="array" aca="1" ref="H17" ca="1">IFERROR(INDIRECT("BASE!B"&amp;SUMPRODUCT((BASEDD[ACTIVITES]=$C17)*(H$6&gt;=BASEDD[DATE DEBUT])*(H$6&lt;=BASEDD[DATE FIN])*ROW(BASEDD[ACTIVITES]))),"")</f>
        <v/>
      </c>
      <c r="I17" s="33" t="str">
        <f t="array" aca="1" ref="I17" ca="1">IFERROR(INDIRECT("BASE!B"&amp;SUMPRODUCT((BASEDD[ACTIVITES]=$C17)*(I$6&gt;=BASEDD[DATE DEBUT])*(I$6&lt;=BASEDD[DATE FIN])*ROW(BASEDD[ACTIVITES]))),"")</f>
        <v/>
      </c>
      <c r="J17" s="33" t="str">
        <f t="array" aca="1" ref="J17" ca="1">IFERROR(INDIRECT("BASE!B"&amp;SUMPRODUCT((BASEDD[ACTIVITES]=$C17)*(J$6&gt;=BASEDD[DATE DEBUT])*(J$6&lt;=BASEDD[DATE FIN])*ROW(BASEDD[ACTIVITES]))),"")</f>
        <v/>
      </c>
      <c r="K17" s="33" t="str">
        <f t="array" aca="1" ref="K17" ca="1">IFERROR(INDIRECT("BASE!B"&amp;SUMPRODUCT((BASEDD[ACTIVITES]=$C17)*(K$6&gt;=BASEDD[DATE DEBUT])*(K$6&lt;=BASEDD[DATE FIN])*ROW(BASEDD[ACTIVITES]))),"")</f>
        <v/>
      </c>
      <c r="L17" s="33" t="str">
        <f t="array" aca="1" ref="L17" ca="1">IFERROR(INDIRECT("BASE!B"&amp;SUMPRODUCT((BASEDD[ACTIVITES]=$C17)*(L$6&gt;=BASEDD[DATE DEBUT])*(L$6&lt;=BASEDD[DATE FIN])*ROW(BASEDD[ACTIVITES]))),"")</f>
        <v/>
      </c>
      <c r="M17" s="33" t="str">
        <f t="array" aca="1" ref="M17" ca="1">IFERROR(INDIRECT("BASE!B"&amp;SUMPRODUCT((BASEDD[ACTIVITES]=$C17)*(M$6&gt;=BASEDD[DATE DEBUT])*(M$6&lt;=BASEDD[DATE FIN])*ROW(BASEDD[ACTIVITES]))),"")</f>
        <v/>
      </c>
      <c r="N17" s="33" t="str">
        <f t="array" aca="1" ref="N17" ca="1">IFERROR(INDIRECT("BASE!B"&amp;SUMPRODUCT((BASEDD[ACTIVITES]=$C17)*(N$6&gt;=BASEDD[DATE DEBUT])*(N$6&lt;=BASEDD[DATE FIN])*ROW(BASEDD[ACTIVITES]))),"")</f>
        <v/>
      </c>
      <c r="O17" s="33" t="str">
        <f t="array" aca="1" ref="O17" ca="1">IFERROR(INDIRECT("BASE!B"&amp;SUMPRODUCT((BASEDD[ACTIVITES]=$C17)*(O$6&gt;=BASEDD[DATE DEBUT])*(O$6&lt;=BASEDD[DATE FIN])*ROW(BASEDD[ACTIVITES]))),"")</f>
        <v/>
      </c>
      <c r="P17" s="33" t="str">
        <f t="array" aca="1" ref="P17" ca="1">IFERROR(INDIRECT("BASE!B"&amp;SUMPRODUCT((BASEDD[ACTIVITES]=$C17)*(P$6&gt;=BASEDD[DATE DEBUT])*(P$6&lt;=BASEDD[DATE FIN])*ROW(BASEDD[ACTIVITES]))),"")</f>
        <v/>
      </c>
      <c r="Q17" s="33" t="str">
        <f t="array" aca="1" ref="Q17" ca="1">IFERROR(INDIRECT("BASE!B"&amp;SUMPRODUCT((BASEDD[ACTIVITES]=$C17)*(Q$6&gt;=BASEDD[DATE DEBUT])*(Q$6&lt;=BASEDD[DATE FIN])*ROW(BASEDD[ACTIVITES]))),"")</f>
        <v/>
      </c>
      <c r="R17" s="33" t="str">
        <f t="array" aca="1" ref="R17" ca="1">IFERROR(INDIRECT("BASE!B"&amp;SUMPRODUCT((BASEDD[ACTIVITES]=$C17)*(R$6&gt;=BASEDD[DATE DEBUT])*(R$6&lt;=BASEDD[DATE FIN])*ROW(BASEDD[ACTIVITES]))),"")</f>
        <v/>
      </c>
      <c r="S17" s="33" t="str">
        <f t="array" aca="1" ref="S17" ca="1">IFERROR(INDIRECT("BASE!B"&amp;SUMPRODUCT((BASEDD[ACTIVITES]=$C17)*(S$6&gt;=BASEDD[DATE DEBUT])*(S$6&lt;=BASEDD[DATE FIN])*ROW(BASEDD[ACTIVITES]))),"")</f>
        <v/>
      </c>
      <c r="T17" s="33" t="str">
        <f t="array" aca="1" ref="T17" ca="1">IFERROR(INDIRECT("BASE!B"&amp;SUMPRODUCT((BASEDD[ACTIVITES]=$C17)*(T$6&gt;=BASEDD[DATE DEBUT])*(T$6&lt;=BASEDD[DATE FIN])*ROW(BASEDD[ACTIVITES]))),"")</f>
        <v/>
      </c>
      <c r="U17" s="33" t="str">
        <f t="array" aca="1" ref="U17" ca="1">IFERROR(INDIRECT("BASE!B"&amp;SUMPRODUCT((BASEDD[ACTIVITES]=$C17)*(U$6&gt;=BASEDD[DATE DEBUT])*(U$6&lt;=BASEDD[DATE FIN])*ROW(BASEDD[ACTIVITES]))),"")</f>
        <v/>
      </c>
      <c r="V17" s="33" t="str">
        <f t="array" aca="1" ref="V17" ca="1">IFERROR(INDIRECT("BASE!B"&amp;SUMPRODUCT((BASEDD[ACTIVITES]=$C17)*(V$6&gt;=BASEDD[DATE DEBUT])*(V$6&lt;=BASEDD[DATE FIN])*ROW(BASEDD[ACTIVITES]))),"")</f>
        <v/>
      </c>
      <c r="W17" s="33" t="str">
        <f t="array" aca="1" ref="W17" ca="1">IFERROR(INDIRECT("BASE!B"&amp;SUMPRODUCT((BASEDD[ACTIVITES]=$C17)*(W$6&gt;=BASEDD[DATE DEBUT])*(W$6&lt;=BASEDD[DATE FIN])*ROW(BASEDD[ACTIVITES]))),"")</f>
        <v/>
      </c>
      <c r="X17" s="33" t="str">
        <f t="array" aca="1" ref="X17" ca="1">IFERROR(INDIRECT("BASE!B"&amp;SUMPRODUCT((BASEDD[ACTIVITES]=$C17)*(X$6&gt;=BASEDD[DATE DEBUT])*(X$6&lt;=BASEDD[DATE FIN])*ROW(BASEDD[ACTIVITES]))),"")</f>
        <v/>
      </c>
      <c r="Y17" s="33" t="str">
        <f t="array" aca="1" ref="Y17" ca="1">IFERROR(INDIRECT("BASE!B"&amp;SUMPRODUCT((BASEDD[ACTIVITES]=$C17)*(Y$6&gt;=BASEDD[DATE DEBUT])*(Y$6&lt;=BASEDD[DATE FIN])*ROW(BASEDD[ACTIVITES]))),"")</f>
        <v/>
      </c>
      <c r="Z17" s="33" t="str">
        <f t="array" aca="1" ref="Z17" ca="1">IFERROR(INDIRECT("BASE!B"&amp;SUMPRODUCT((BASEDD[ACTIVITES]=$C17)*(Z$6&gt;=BASEDD[DATE DEBUT])*(Z$6&lt;=BASEDD[DATE FIN])*ROW(BASEDD[ACTIVITES]))),"")</f>
        <v/>
      </c>
      <c r="AA17" s="33" t="str">
        <f t="array" aca="1" ref="AA17" ca="1">IFERROR(INDIRECT("BASE!B"&amp;SUMPRODUCT((BASEDD[ACTIVITES]=$C17)*(AA$6&gt;=BASEDD[DATE DEBUT])*(AA$6&lt;=BASEDD[DATE FIN])*ROW(BASEDD[ACTIVITES]))),"")</f>
        <v/>
      </c>
      <c r="AB17" s="33" t="str">
        <f t="array" aca="1" ref="AB17" ca="1">IFERROR(INDIRECT("BASE!B"&amp;SUMPRODUCT((BASEDD[ACTIVITES]=$C17)*(AB$6&gt;=BASEDD[DATE DEBUT])*(AB$6&lt;=BASEDD[DATE FIN])*ROW(BASEDD[ACTIVITES]))),"")</f>
        <v/>
      </c>
      <c r="AC17" s="33" t="str">
        <f t="array" aca="1" ref="AC17" ca="1">IFERROR(INDIRECT("BASE!B"&amp;SUMPRODUCT((BASEDD[ACTIVITES]=$C17)*(AC$6&gt;=BASEDD[DATE DEBUT])*(AC$6&lt;=BASEDD[DATE FIN])*ROW(BASEDD[ACTIVITES]))),"")</f>
        <v/>
      </c>
      <c r="AD17" s="33" t="str">
        <f t="array" aca="1" ref="AD17" ca="1">IFERROR(INDIRECT("BASE!B"&amp;SUMPRODUCT((BASEDD[ACTIVITES]=$C17)*(AD$6&gt;=BASEDD[DATE DEBUT])*(AD$6&lt;=BASEDD[DATE FIN])*ROW(BASEDD[ACTIVITES]))),"")</f>
        <v/>
      </c>
      <c r="AE17" s="33" t="str">
        <f t="array" aca="1" ref="AE17" ca="1">IFERROR(INDIRECT("BASE!B"&amp;SUMPRODUCT((BASEDD[ACTIVITES]=$C17)*(AE$6&gt;=BASEDD[DATE DEBUT])*(AE$6&lt;=BASEDD[DATE FIN])*ROW(BASEDD[ACTIVITES]))),"")</f>
        <v/>
      </c>
      <c r="AF17" s="33" t="str">
        <f t="array" aca="1" ref="AF17" ca="1">IFERROR(INDIRECT("BASE!B"&amp;SUMPRODUCT((BASEDD[ACTIVITES]=$C17)*(AF$6&gt;=BASEDD[DATE DEBUT])*(AF$6&lt;=BASEDD[DATE FIN])*ROW(BASEDD[ACTIVITES]))),"")</f>
        <v/>
      </c>
      <c r="AG17" s="33" t="str">
        <f t="array" aca="1" ref="AG17" ca="1">IFERROR(INDIRECT("BASE!B"&amp;SUMPRODUCT((BASEDD[ACTIVITES]=$C17)*(AG$6&gt;=BASEDD[DATE DEBUT])*(AG$6&lt;=BASEDD[DATE FIN])*ROW(BASEDD[ACTIVITES]))),"")</f>
        <v/>
      </c>
      <c r="AH17" s="33" t="str">
        <f t="array" aca="1" ref="AH17" ca="1">IFERROR(INDIRECT("BASE!B"&amp;SUMPRODUCT((BASEDD[ACTIVITES]=$C17)*(AH$6&gt;=BASEDD[DATE DEBUT])*(AH$6&lt;=BASEDD[DATE FIN])*ROW(BASEDD[ACTIVITES]))),"")</f>
        <v/>
      </c>
    </row>
    <row r="18" spans="1:34" x14ac:dyDescent="0.25">
      <c r="A18" s="4"/>
      <c r="B18" s="26"/>
      <c r="C18" s="22" t="s">
        <v>13</v>
      </c>
      <c r="D18" s="33" t="str">
        <f t="array" aca="1" ref="D18" ca="1">IFERROR(INDIRECT("BASE!B"&amp;SUMPRODUCT((BASEDD[ACTIVITES]=$C18)*(D$6&gt;=BASEDD[DATE DEBUT])*(D$6&lt;=BASEDD[DATE FIN])*ROW(BASEDD[ACTIVITES]))),"")</f>
        <v/>
      </c>
      <c r="E18" s="33" t="str">
        <f t="array" aca="1" ref="E18" ca="1">IFERROR(INDIRECT("BASE!B"&amp;SUMPRODUCT((BASEDD[ACTIVITES]=$C18)*(E$6&gt;=BASEDD[DATE DEBUT])*(E$6&lt;=BASEDD[DATE FIN])*ROW(BASEDD[ACTIVITES]))),"")</f>
        <v/>
      </c>
      <c r="F18" s="33" t="str">
        <f t="array" aca="1" ref="F18" ca="1">IFERROR(INDIRECT("BASE!B"&amp;SUMPRODUCT((BASEDD[ACTIVITES]=$C18)*(F$6&gt;=BASEDD[DATE DEBUT])*(F$6&lt;=BASEDD[DATE FIN])*ROW(BASEDD[ACTIVITES]))),"")</f>
        <v/>
      </c>
      <c r="G18" s="33" t="str">
        <f t="array" aca="1" ref="G18" ca="1">IFERROR(INDIRECT("BASE!B"&amp;SUMPRODUCT((BASEDD[ACTIVITES]=$C18)*(G$6&gt;=BASEDD[DATE DEBUT])*(G$6&lt;=BASEDD[DATE FIN])*ROW(BASEDD[ACTIVITES]))),"")</f>
        <v/>
      </c>
      <c r="H18" s="33" t="str">
        <f t="array" aca="1" ref="H18" ca="1">IFERROR(INDIRECT("BASE!B"&amp;SUMPRODUCT((BASEDD[ACTIVITES]=$C18)*(H$6&gt;=BASEDD[DATE DEBUT])*(H$6&lt;=BASEDD[DATE FIN])*ROW(BASEDD[ACTIVITES]))),"")</f>
        <v/>
      </c>
      <c r="I18" s="33" t="str">
        <f t="array" aca="1" ref="I18" ca="1">IFERROR(INDIRECT("BASE!B"&amp;SUMPRODUCT((BASEDD[ACTIVITES]=$C18)*(I$6&gt;=BASEDD[DATE DEBUT])*(I$6&lt;=BASEDD[DATE FIN])*ROW(BASEDD[ACTIVITES]))),"")</f>
        <v/>
      </c>
      <c r="J18" s="33" t="str">
        <f t="array" aca="1" ref="J18" ca="1">IFERROR(INDIRECT("BASE!B"&amp;SUMPRODUCT((BASEDD[ACTIVITES]=$C18)*(J$6&gt;=BASEDD[DATE DEBUT])*(J$6&lt;=BASEDD[DATE FIN])*ROW(BASEDD[ACTIVITES]))),"")</f>
        <v/>
      </c>
      <c r="K18" s="33" t="str">
        <f t="array" aca="1" ref="K18" ca="1">IFERROR(INDIRECT("BASE!B"&amp;SUMPRODUCT((BASEDD[ACTIVITES]=$C18)*(K$6&gt;=BASEDD[DATE DEBUT])*(K$6&lt;=BASEDD[DATE FIN])*ROW(BASEDD[ACTIVITES]))),"")</f>
        <v/>
      </c>
      <c r="L18" s="33" t="str">
        <f t="array" aca="1" ref="L18" ca="1">IFERROR(INDIRECT("BASE!B"&amp;SUMPRODUCT((BASEDD[ACTIVITES]=$C18)*(L$6&gt;=BASEDD[DATE DEBUT])*(L$6&lt;=BASEDD[DATE FIN])*ROW(BASEDD[ACTIVITES]))),"")</f>
        <v/>
      </c>
      <c r="M18" s="33" t="str">
        <f t="array" aca="1" ref="M18" ca="1">IFERROR(INDIRECT("BASE!B"&amp;SUMPRODUCT((BASEDD[ACTIVITES]=$C18)*(M$6&gt;=BASEDD[DATE DEBUT])*(M$6&lt;=BASEDD[DATE FIN])*ROW(BASEDD[ACTIVITES]))),"")</f>
        <v/>
      </c>
      <c r="N18" s="33" t="str">
        <f t="array" aca="1" ref="N18" ca="1">IFERROR(INDIRECT("BASE!B"&amp;SUMPRODUCT((BASEDD[ACTIVITES]=$C18)*(N$6&gt;=BASEDD[DATE DEBUT])*(N$6&lt;=BASEDD[DATE FIN])*ROW(BASEDD[ACTIVITES]))),"")</f>
        <v/>
      </c>
      <c r="O18" s="33" t="str">
        <f t="array" aca="1" ref="O18" ca="1">IFERROR(INDIRECT("BASE!B"&amp;SUMPRODUCT((BASEDD[ACTIVITES]=$C18)*(O$6&gt;=BASEDD[DATE DEBUT])*(O$6&lt;=BASEDD[DATE FIN])*ROW(BASEDD[ACTIVITES]))),"")</f>
        <v/>
      </c>
      <c r="P18" s="33" t="str">
        <f t="array" aca="1" ref="P18" ca="1">IFERROR(INDIRECT("BASE!B"&amp;SUMPRODUCT((BASEDD[ACTIVITES]=$C18)*(P$6&gt;=BASEDD[DATE DEBUT])*(P$6&lt;=BASEDD[DATE FIN])*ROW(BASEDD[ACTIVITES]))),"")</f>
        <v/>
      </c>
      <c r="Q18" s="33" t="str">
        <f t="array" aca="1" ref="Q18" ca="1">IFERROR(INDIRECT("BASE!B"&amp;SUMPRODUCT((BASEDD[ACTIVITES]=$C18)*(Q$6&gt;=BASEDD[DATE DEBUT])*(Q$6&lt;=BASEDD[DATE FIN])*ROW(BASEDD[ACTIVITES]))),"")</f>
        <v/>
      </c>
      <c r="R18" s="33" t="str">
        <f t="array" aca="1" ref="R18" ca="1">IFERROR(INDIRECT("BASE!B"&amp;SUMPRODUCT((BASEDD[ACTIVITES]=$C18)*(R$6&gt;=BASEDD[DATE DEBUT])*(R$6&lt;=BASEDD[DATE FIN])*ROW(BASEDD[ACTIVITES]))),"")</f>
        <v/>
      </c>
      <c r="S18" s="33" t="str">
        <f t="array" aca="1" ref="S18" ca="1">IFERROR(INDIRECT("BASE!B"&amp;SUMPRODUCT((BASEDD[ACTIVITES]=$C18)*(S$6&gt;=BASEDD[DATE DEBUT])*(S$6&lt;=BASEDD[DATE FIN])*ROW(BASEDD[ACTIVITES]))),"")</f>
        <v/>
      </c>
      <c r="T18" s="33" t="str">
        <f t="array" aca="1" ref="T18" ca="1">IFERROR(INDIRECT("BASE!B"&amp;SUMPRODUCT((BASEDD[ACTIVITES]=$C18)*(T$6&gt;=BASEDD[DATE DEBUT])*(T$6&lt;=BASEDD[DATE FIN])*ROW(BASEDD[ACTIVITES]))),"")</f>
        <v/>
      </c>
      <c r="U18" s="33" t="str">
        <f t="array" aca="1" ref="U18" ca="1">IFERROR(INDIRECT("BASE!B"&amp;SUMPRODUCT((BASEDD[ACTIVITES]=$C18)*(U$6&gt;=BASEDD[DATE DEBUT])*(U$6&lt;=BASEDD[DATE FIN])*ROW(BASEDD[ACTIVITES]))),"")</f>
        <v/>
      </c>
      <c r="V18" s="33" t="str">
        <f t="array" aca="1" ref="V18" ca="1">IFERROR(INDIRECT("BASE!B"&amp;SUMPRODUCT((BASEDD[ACTIVITES]=$C18)*(V$6&gt;=BASEDD[DATE DEBUT])*(V$6&lt;=BASEDD[DATE FIN])*ROW(BASEDD[ACTIVITES]))),"")</f>
        <v/>
      </c>
      <c r="W18" s="33" t="str">
        <f t="array" aca="1" ref="W18" ca="1">IFERROR(INDIRECT("BASE!B"&amp;SUMPRODUCT((BASEDD[ACTIVITES]=$C18)*(W$6&gt;=BASEDD[DATE DEBUT])*(W$6&lt;=BASEDD[DATE FIN])*ROW(BASEDD[ACTIVITES]))),"")</f>
        <v/>
      </c>
      <c r="X18" s="33" t="str">
        <f t="array" aca="1" ref="X18" ca="1">IFERROR(INDIRECT("BASE!B"&amp;SUMPRODUCT((BASEDD[ACTIVITES]=$C18)*(X$6&gt;=BASEDD[DATE DEBUT])*(X$6&lt;=BASEDD[DATE FIN])*ROW(BASEDD[ACTIVITES]))),"")</f>
        <v/>
      </c>
      <c r="Y18" s="33" t="str">
        <f t="array" aca="1" ref="Y18" ca="1">IFERROR(INDIRECT("BASE!B"&amp;SUMPRODUCT((BASEDD[ACTIVITES]=$C18)*(Y$6&gt;=BASEDD[DATE DEBUT])*(Y$6&lt;=BASEDD[DATE FIN])*ROW(BASEDD[ACTIVITES]))),"")</f>
        <v/>
      </c>
      <c r="Z18" s="33" t="str">
        <f t="array" aca="1" ref="Z18" ca="1">IFERROR(INDIRECT("BASE!B"&amp;SUMPRODUCT((BASEDD[ACTIVITES]=$C18)*(Z$6&gt;=BASEDD[DATE DEBUT])*(Z$6&lt;=BASEDD[DATE FIN])*ROW(BASEDD[ACTIVITES]))),"")</f>
        <v/>
      </c>
      <c r="AA18" s="33" t="str">
        <f t="array" aca="1" ref="AA18" ca="1">IFERROR(INDIRECT("BASE!B"&amp;SUMPRODUCT((BASEDD[ACTIVITES]=$C18)*(AA$6&gt;=BASEDD[DATE DEBUT])*(AA$6&lt;=BASEDD[DATE FIN])*ROW(BASEDD[ACTIVITES]))),"")</f>
        <v/>
      </c>
      <c r="AB18" s="33" t="str">
        <f t="array" aca="1" ref="AB18" ca="1">IFERROR(INDIRECT("BASE!B"&amp;SUMPRODUCT((BASEDD[ACTIVITES]=$C18)*(AB$6&gt;=BASEDD[DATE DEBUT])*(AB$6&lt;=BASEDD[DATE FIN])*ROW(BASEDD[ACTIVITES]))),"")</f>
        <v/>
      </c>
      <c r="AC18" s="33" t="str">
        <f t="array" aca="1" ref="AC18" ca="1">IFERROR(INDIRECT("BASE!B"&amp;SUMPRODUCT((BASEDD[ACTIVITES]=$C18)*(AC$6&gt;=BASEDD[DATE DEBUT])*(AC$6&lt;=BASEDD[DATE FIN])*ROW(BASEDD[ACTIVITES]))),"")</f>
        <v/>
      </c>
      <c r="AD18" s="33" t="str">
        <f t="array" aca="1" ref="AD18" ca="1">IFERROR(INDIRECT("BASE!B"&amp;SUMPRODUCT((BASEDD[ACTIVITES]=$C18)*(AD$6&gt;=BASEDD[DATE DEBUT])*(AD$6&lt;=BASEDD[DATE FIN])*ROW(BASEDD[ACTIVITES]))),"")</f>
        <v/>
      </c>
      <c r="AE18" s="33" t="str">
        <f t="array" aca="1" ref="AE18" ca="1">IFERROR(INDIRECT("BASE!B"&amp;SUMPRODUCT((BASEDD[ACTIVITES]=$C18)*(AE$6&gt;=BASEDD[DATE DEBUT])*(AE$6&lt;=BASEDD[DATE FIN])*ROW(BASEDD[ACTIVITES]))),"")</f>
        <v/>
      </c>
      <c r="AF18" s="33" t="str">
        <f t="array" aca="1" ref="AF18" ca="1">IFERROR(INDIRECT("BASE!B"&amp;SUMPRODUCT((BASEDD[ACTIVITES]=$C18)*(AF$6&gt;=BASEDD[DATE DEBUT])*(AF$6&lt;=BASEDD[DATE FIN])*ROW(BASEDD[ACTIVITES]))),"")</f>
        <v/>
      </c>
      <c r="AG18" s="33" t="str">
        <f t="array" aca="1" ref="AG18" ca="1">IFERROR(INDIRECT("BASE!B"&amp;SUMPRODUCT((BASEDD[ACTIVITES]=$C18)*(AG$6&gt;=BASEDD[DATE DEBUT])*(AG$6&lt;=BASEDD[DATE FIN])*ROW(BASEDD[ACTIVITES]))),"")</f>
        <v/>
      </c>
      <c r="AH18" s="33" t="str">
        <f t="array" aca="1" ref="AH18" ca="1">IFERROR(INDIRECT("BASE!B"&amp;SUMPRODUCT((BASEDD[ACTIVITES]=$C18)*(AH$6&gt;=BASEDD[DATE DEBUT])*(AH$6&lt;=BASEDD[DATE FIN])*ROW(BASEDD[ACTIVITES]))),"")</f>
        <v/>
      </c>
    </row>
    <row r="19" spans="1:34" x14ac:dyDescent="0.25">
      <c r="A19" s="4"/>
      <c r="B19" s="25"/>
      <c r="C19" s="23" t="s">
        <v>7</v>
      </c>
      <c r="D19" s="39" t="str">
        <f t="array" aca="1" ref="D19" ca="1">IFERROR(INDIRECT("BASE!B"&amp;SUMPRODUCT((BASEDD[ACTIVITES]=$C19)*(D$6&gt;=BASEDD[DATE DEBUT])*(D$6&lt;=BASEDD[DATE FIN])*ROW(BASEDD[ACTIVITES]))),"")</f>
        <v/>
      </c>
      <c r="E19" s="39" t="str">
        <f t="array" aca="1" ref="E19" ca="1">IFERROR(INDIRECT("BASE!B"&amp;SUMPRODUCT((BASEDD[ACTIVITES]=$C19)*(E$6&gt;=BASEDD[DATE DEBUT])*(E$6&lt;=BASEDD[DATE FIN])*ROW(BASEDD[ACTIVITES]))),"")</f>
        <v/>
      </c>
      <c r="F19" s="39" t="str">
        <f t="array" aca="1" ref="F19" ca="1">IFERROR(INDIRECT("BASE!B"&amp;SUMPRODUCT((BASEDD[ACTIVITES]=$C19)*(F$6&gt;=BASEDD[DATE DEBUT])*(F$6&lt;=BASEDD[DATE FIN])*ROW(BASEDD[ACTIVITES]))),"")</f>
        <v/>
      </c>
      <c r="G19" s="39" t="str">
        <f t="array" aca="1" ref="G19" ca="1">IFERROR(INDIRECT("BASE!B"&amp;SUMPRODUCT((BASEDD[ACTIVITES]=$C19)*(G$6&gt;=BASEDD[DATE DEBUT])*(G$6&lt;=BASEDD[DATE FIN])*ROW(BASEDD[ACTIVITES]))),"")</f>
        <v/>
      </c>
      <c r="H19" s="39" t="str">
        <f t="array" aca="1" ref="H19" ca="1">IFERROR(INDIRECT("BASE!B"&amp;SUMPRODUCT((BASEDD[ACTIVITES]=$C19)*(H$6&gt;=BASEDD[DATE DEBUT])*(H$6&lt;=BASEDD[DATE FIN])*ROW(BASEDD[ACTIVITES]))),"")</f>
        <v/>
      </c>
      <c r="I19" s="39" t="str">
        <f t="array" aca="1" ref="I19" ca="1">IFERROR(INDIRECT("BASE!B"&amp;SUMPRODUCT((BASEDD[ACTIVITES]=$C19)*(I$6&gt;=BASEDD[DATE DEBUT])*(I$6&lt;=BASEDD[DATE FIN])*ROW(BASEDD[ACTIVITES]))),"")</f>
        <v/>
      </c>
      <c r="J19" s="39" t="str">
        <f t="array" aca="1" ref="J19" ca="1">IFERROR(INDIRECT("BASE!B"&amp;SUMPRODUCT((BASEDD[ACTIVITES]=$C19)*(J$6&gt;=BASEDD[DATE DEBUT])*(J$6&lt;=BASEDD[DATE FIN])*ROW(BASEDD[ACTIVITES]))),"")</f>
        <v/>
      </c>
      <c r="K19" s="39" t="str">
        <f t="array" aca="1" ref="K19" ca="1">IFERROR(INDIRECT("BASE!B"&amp;SUMPRODUCT((BASEDD[ACTIVITES]=$C19)*(K$6&gt;=BASEDD[DATE DEBUT])*(K$6&lt;=BASEDD[DATE FIN])*ROW(BASEDD[ACTIVITES]))),"")</f>
        <v/>
      </c>
      <c r="L19" s="39" t="str">
        <f t="array" aca="1" ref="L19" ca="1">IFERROR(INDIRECT("BASE!B"&amp;SUMPRODUCT((BASEDD[ACTIVITES]=$C19)*(L$6&gt;=BASEDD[DATE DEBUT])*(L$6&lt;=BASEDD[DATE FIN])*ROW(BASEDD[ACTIVITES]))),"")</f>
        <v/>
      </c>
      <c r="M19" s="39" t="str">
        <f t="array" aca="1" ref="M19" ca="1">IFERROR(INDIRECT("BASE!B"&amp;SUMPRODUCT((BASEDD[ACTIVITES]=$C19)*(M$6&gt;=BASEDD[DATE DEBUT])*(M$6&lt;=BASEDD[DATE FIN])*ROW(BASEDD[ACTIVITES]))),"")</f>
        <v/>
      </c>
      <c r="N19" s="39" t="str">
        <f t="array" aca="1" ref="N19" ca="1">IFERROR(INDIRECT("BASE!B"&amp;SUMPRODUCT((BASEDD[ACTIVITES]=$C19)*(N$6&gt;=BASEDD[DATE DEBUT])*(N$6&lt;=BASEDD[DATE FIN])*ROW(BASEDD[ACTIVITES]))),"")</f>
        <v/>
      </c>
      <c r="O19" s="39" t="str">
        <f t="array" aca="1" ref="O19" ca="1">IFERROR(INDIRECT("BASE!B"&amp;SUMPRODUCT((BASEDD[ACTIVITES]=$C19)*(O$6&gt;=BASEDD[DATE DEBUT])*(O$6&lt;=BASEDD[DATE FIN])*ROW(BASEDD[ACTIVITES]))),"")</f>
        <v/>
      </c>
      <c r="P19" s="39" t="str">
        <f t="array" aca="1" ref="P19" ca="1">IFERROR(INDIRECT("BASE!B"&amp;SUMPRODUCT((BASEDD[ACTIVITES]=$C19)*(P$6&gt;=BASEDD[DATE DEBUT])*(P$6&lt;=BASEDD[DATE FIN])*ROW(BASEDD[ACTIVITES]))),"")</f>
        <v/>
      </c>
      <c r="Q19" s="39" t="str">
        <f t="array" aca="1" ref="Q19" ca="1">IFERROR(INDIRECT("BASE!B"&amp;SUMPRODUCT((BASEDD[ACTIVITES]=$C19)*(Q$6&gt;=BASEDD[DATE DEBUT])*(Q$6&lt;=BASEDD[DATE FIN])*ROW(BASEDD[ACTIVITES]))),"")</f>
        <v/>
      </c>
      <c r="R19" s="39" t="str">
        <f t="array" aca="1" ref="R19" ca="1">IFERROR(INDIRECT("BASE!B"&amp;SUMPRODUCT((BASEDD[ACTIVITES]=$C19)*(R$6&gt;=BASEDD[DATE DEBUT])*(R$6&lt;=BASEDD[DATE FIN])*ROW(BASEDD[ACTIVITES]))),"")</f>
        <v/>
      </c>
      <c r="S19" s="39" t="str">
        <f t="array" aca="1" ref="S19" ca="1">IFERROR(INDIRECT("BASE!B"&amp;SUMPRODUCT((BASEDD[ACTIVITES]=$C19)*(S$6&gt;=BASEDD[DATE DEBUT])*(S$6&lt;=BASEDD[DATE FIN])*ROW(BASEDD[ACTIVITES]))),"")</f>
        <v/>
      </c>
      <c r="T19" s="39" t="str">
        <f t="array" aca="1" ref="T19" ca="1">IFERROR(INDIRECT("BASE!B"&amp;SUMPRODUCT((BASEDD[ACTIVITES]=$C19)*(T$6&gt;=BASEDD[DATE DEBUT])*(T$6&lt;=BASEDD[DATE FIN])*ROW(BASEDD[ACTIVITES]))),"")</f>
        <v/>
      </c>
      <c r="U19" s="39" t="str">
        <f t="array" aca="1" ref="U19" ca="1">IFERROR(INDIRECT("BASE!B"&amp;SUMPRODUCT((BASEDD[ACTIVITES]=$C19)*(U$6&gt;=BASEDD[DATE DEBUT])*(U$6&lt;=BASEDD[DATE FIN])*ROW(BASEDD[ACTIVITES]))),"")</f>
        <v/>
      </c>
      <c r="V19" s="39" t="str">
        <f t="array" aca="1" ref="V19" ca="1">IFERROR(INDIRECT("BASE!B"&amp;SUMPRODUCT((BASEDD[ACTIVITES]=$C19)*(V$6&gt;=BASEDD[DATE DEBUT])*(V$6&lt;=BASEDD[DATE FIN])*ROW(BASEDD[ACTIVITES]))),"")</f>
        <v/>
      </c>
      <c r="W19" s="39" t="str">
        <f t="array" aca="1" ref="W19" ca="1">IFERROR(INDIRECT("BASE!B"&amp;SUMPRODUCT((BASEDD[ACTIVITES]=$C19)*(W$6&gt;=BASEDD[DATE DEBUT])*(W$6&lt;=BASEDD[DATE FIN])*ROW(BASEDD[ACTIVITES]))),"")</f>
        <v/>
      </c>
      <c r="X19" s="39" t="str">
        <f t="array" aca="1" ref="X19" ca="1">IFERROR(INDIRECT("BASE!B"&amp;SUMPRODUCT((BASEDD[ACTIVITES]=$C19)*(X$6&gt;=BASEDD[DATE DEBUT])*(X$6&lt;=BASEDD[DATE FIN])*ROW(BASEDD[ACTIVITES]))),"")</f>
        <v/>
      </c>
      <c r="Y19" s="39" t="str">
        <f t="array" aca="1" ref="Y19" ca="1">IFERROR(INDIRECT("BASE!B"&amp;SUMPRODUCT((BASEDD[ACTIVITES]=$C19)*(Y$6&gt;=BASEDD[DATE DEBUT])*(Y$6&lt;=BASEDD[DATE FIN])*ROW(BASEDD[ACTIVITES]))),"")</f>
        <v/>
      </c>
      <c r="Z19" s="39" t="str">
        <f t="array" aca="1" ref="Z19" ca="1">IFERROR(INDIRECT("BASE!B"&amp;SUMPRODUCT((BASEDD[ACTIVITES]=$C19)*(Z$6&gt;=BASEDD[DATE DEBUT])*(Z$6&lt;=BASEDD[DATE FIN])*ROW(BASEDD[ACTIVITES]))),"")</f>
        <v/>
      </c>
      <c r="AA19" s="39" t="str">
        <f t="array" aca="1" ref="AA19" ca="1">IFERROR(INDIRECT("BASE!B"&amp;SUMPRODUCT((BASEDD[ACTIVITES]=$C19)*(AA$6&gt;=BASEDD[DATE DEBUT])*(AA$6&lt;=BASEDD[DATE FIN])*ROW(BASEDD[ACTIVITES]))),"")</f>
        <v/>
      </c>
      <c r="AB19" s="39" t="str">
        <f t="array" aca="1" ref="AB19" ca="1">IFERROR(INDIRECT("BASE!B"&amp;SUMPRODUCT((BASEDD[ACTIVITES]=$C19)*(AB$6&gt;=BASEDD[DATE DEBUT])*(AB$6&lt;=BASEDD[DATE FIN])*ROW(BASEDD[ACTIVITES]))),"")</f>
        <v/>
      </c>
      <c r="AC19" s="39" t="str">
        <f t="array" aca="1" ref="AC19" ca="1">IFERROR(INDIRECT("BASE!B"&amp;SUMPRODUCT((BASEDD[ACTIVITES]=$C19)*(AC$6&gt;=BASEDD[DATE DEBUT])*(AC$6&lt;=BASEDD[DATE FIN])*ROW(BASEDD[ACTIVITES]))),"")</f>
        <v/>
      </c>
      <c r="AD19" s="39" t="str">
        <f t="array" aca="1" ref="AD19" ca="1">IFERROR(INDIRECT("BASE!B"&amp;SUMPRODUCT((BASEDD[ACTIVITES]=$C19)*(AD$6&gt;=BASEDD[DATE DEBUT])*(AD$6&lt;=BASEDD[DATE FIN])*ROW(BASEDD[ACTIVITES]))),"")</f>
        <v/>
      </c>
      <c r="AE19" s="39" t="str">
        <f t="array" aca="1" ref="AE19" ca="1">IFERROR(INDIRECT("BASE!B"&amp;SUMPRODUCT((BASEDD[ACTIVITES]=$C19)*(AE$6&gt;=BASEDD[DATE DEBUT])*(AE$6&lt;=BASEDD[DATE FIN])*ROW(BASEDD[ACTIVITES]))),"")</f>
        <v/>
      </c>
      <c r="AF19" s="39" t="str">
        <f t="array" aca="1" ref="AF19" ca="1">IFERROR(INDIRECT("BASE!B"&amp;SUMPRODUCT((BASEDD[ACTIVITES]=$C19)*(AF$6&gt;=BASEDD[DATE DEBUT])*(AF$6&lt;=BASEDD[DATE FIN])*ROW(BASEDD[ACTIVITES]))),"")</f>
        <v/>
      </c>
      <c r="AG19" s="39" t="str">
        <f t="array" aca="1" ref="AG19" ca="1">IFERROR(INDIRECT("BASE!B"&amp;SUMPRODUCT((BASEDD[ACTIVITES]=$C19)*(AG$6&gt;=BASEDD[DATE DEBUT])*(AG$6&lt;=BASEDD[DATE FIN])*ROW(BASEDD[ACTIVITES]))),"")</f>
        <v/>
      </c>
      <c r="AH19" s="39" t="str">
        <f t="array" aca="1" ref="AH19" ca="1">IFERROR(INDIRECT("BASE!B"&amp;SUMPRODUCT((BASEDD[ACTIVITES]=$C19)*(AH$6&gt;=BASEDD[DATE DEBUT])*(AH$6&lt;=BASEDD[DATE FIN])*ROW(BASEDD[ACTIVITES]))),"")</f>
        <v/>
      </c>
    </row>
    <row r="20" spans="1:34" x14ac:dyDescent="0.25">
      <c r="A20" s="4"/>
      <c r="B20" s="25"/>
      <c r="C20" s="23" t="s">
        <v>8</v>
      </c>
      <c r="D20" s="39" t="str">
        <f t="array" aca="1" ref="D20" ca="1">IFERROR(INDIRECT("BASE!B"&amp;SUMPRODUCT((BASEDD[ACTIVITES]=$C20)*(D$6&gt;=BASEDD[DATE DEBUT])*(D$6&lt;=BASEDD[DATE FIN])*ROW(BASEDD[ACTIVITES]))),"")</f>
        <v/>
      </c>
      <c r="E20" s="39" t="str">
        <f t="array" aca="1" ref="E20" ca="1">IFERROR(INDIRECT("BASE!B"&amp;SUMPRODUCT((BASEDD[ACTIVITES]=$C20)*(E$6&gt;=BASEDD[DATE DEBUT])*(E$6&lt;=BASEDD[DATE FIN])*ROW(BASEDD[ACTIVITES]))),"")</f>
        <v/>
      </c>
      <c r="F20" s="39" t="str">
        <f t="array" aca="1" ref="F20" ca="1">IFERROR(INDIRECT("BASE!B"&amp;SUMPRODUCT((BASEDD[ACTIVITES]=$C20)*(F$6&gt;=BASEDD[DATE DEBUT])*(F$6&lt;=BASEDD[DATE FIN])*ROW(BASEDD[ACTIVITES]))),"")</f>
        <v/>
      </c>
      <c r="G20" s="39" t="str">
        <f t="array" aca="1" ref="G20" ca="1">IFERROR(INDIRECT("BASE!B"&amp;SUMPRODUCT((BASEDD[ACTIVITES]=$C20)*(G$6&gt;=BASEDD[DATE DEBUT])*(G$6&lt;=BASEDD[DATE FIN])*ROW(BASEDD[ACTIVITES]))),"")</f>
        <v/>
      </c>
      <c r="H20" s="39" t="str">
        <f t="array" aca="1" ref="H20" ca="1">IFERROR(INDIRECT("BASE!B"&amp;SUMPRODUCT((BASEDD[ACTIVITES]=$C20)*(H$6&gt;=BASEDD[DATE DEBUT])*(H$6&lt;=BASEDD[DATE FIN])*ROW(BASEDD[ACTIVITES]))),"")</f>
        <v/>
      </c>
      <c r="I20" s="39" t="str">
        <f t="array" aca="1" ref="I20" ca="1">IFERROR(INDIRECT("BASE!B"&amp;SUMPRODUCT((BASEDD[ACTIVITES]=$C20)*(I$6&gt;=BASEDD[DATE DEBUT])*(I$6&lt;=BASEDD[DATE FIN])*ROW(BASEDD[ACTIVITES]))),"")</f>
        <v/>
      </c>
      <c r="J20" s="39" t="str">
        <f t="array" aca="1" ref="J20" ca="1">IFERROR(INDIRECT("BASE!B"&amp;SUMPRODUCT((BASEDD[ACTIVITES]=$C20)*(J$6&gt;=BASEDD[DATE DEBUT])*(J$6&lt;=BASEDD[DATE FIN])*ROW(BASEDD[ACTIVITES]))),"")</f>
        <v/>
      </c>
      <c r="K20" s="39" t="str">
        <f t="array" aca="1" ref="K20" ca="1">IFERROR(INDIRECT("BASE!B"&amp;SUMPRODUCT((BASEDD[ACTIVITES]=$C20)*(K$6&gt;=BASEDD[DATE DEBUT])*(K$6&lt;=BASEDD[DATE FIN])*ROW(BASEDD[ACTIVITES]))),"")</f>
        <v/>
      </c>
      <c r="L20" s="39" t="str">
        <f t="array" aca="1" ref="L20" ca="1">IFERROR(INDIRECT("BASE!B"&amp;SUMPRODUCT((BASEDD[ACTIVITES]=$C20)*(L$6&gt;=BASEDD[DATE DEBUT])*(L$6&lt;=BASEDD[DATE FIN])*ROW(BASEDD[ACTIVITES]))),"")</f>
        <v/>
      </c>
      <c r="M20" s="39" t="str">
        <f t="array" aca="1" ref="M20" ca="1">IFERROR(INDIRECT("BASE!B"&amp;SUMPRODUCT((BASEDD[ACTIVITES]=$C20)*(M$6&gt;=BASEDD[DATE DEBUT])*(M$6&lt;=BASEDD[DATE FIN])*ROW(BASEDD[ACTIVITES]))),"")</f>
        <v/>
      </c>
      <c r="N20" s="39" t="str">
        <f t="array" aca="1" ref="N20" ca="1">IFERROR(INDIRECT("BASE!B"&amp;SUMPRODUCT((BASEDD[ACTIVITES]=$C20)*(N$6&gt;=BASEDD[DATE DEBUT])*(N$6&lt;=BASEDD[DATE FIN])*ROW(BASEDD[ACTIVITES]))),"")</f>
        <v/>
      </c>
      <c r="O20" s="39" t="str">
        <f t="array" aca="1" ref="O20" ca="1">IFERROR(INDIRECT("BASE!B"&amp;SUMPRODUCT((BASEDD[ACTIVITES]=$C20)*(O$6&gt;=BASEDD[DATE DEBUT])*(O$6&lt;=BASEDD[DATE FIN])*ROW(BASEDD[ACTIVITES]))),"")</f>
        <v/>
      </c>
      <c r="P20" s="39" t="str">
        <f t="array" aca="1" ref="P20" ca="1">IFERROR(INDIRECT("BASE!B"&amp;SUMPRODUCT((BASEDD[ACTIVITES]=$C20)*(P$6&gt;=BASEDD[DATE DEBUT])*(P$6&lt;=BASEDD[DATE FIN])*ROW(BASEDD[ACTIVITES]))),"")</f>
        <v/>
      </c>
      <c r="Q20" s="39" t="str">
        <f t="array" aca="1" ref="Q20" ca="1">IFERROR(INDIRECT("BASE!B"&amp;SUMPRODUCT((BASEDD[ACTIVITES]=$C20)*(Q$6&gt;=BASEDD[DATE DEBUT])*(Q$6&lt;=BASEDD[DATE FIN])*ROW(BASEDD[ACTIVITES]))),"")</f>
        <v/>
      </c>
      <c r="R20" s="39" t="str">
        <f t="array" aca="1" ref="R20" ca="1">IFERROR(INDIRECT("BASE!B"&amp;SUMPRODUCT((BASEDD[ACTIVITES]=$C20)*(R$6&gt;=BASEDD[DATE DEBUT])*(R$6&lt;=BASEDD[DATE FIN])*ROW(BASEDD[ACTIVITES]))),"")</f>
        <v/>
      </c>
      <c r="S20" s="39" t="str">
        <f t="array" aca="1" ref="S20" ca="1">IFERROR(INDIRECT("BASE!B"&amp;SUMPRODUCT((BASEDD[ACTIVITES]=$C20)*(S$6&gt;=BASEDD[DATE DEBUT])*(S$6&lt;=BASEDD[DATE FIN])*ROW(BASEDD[ACTIVITES]))),"")</f>
        <v/>
      </c>
      <c r="T20" s="39" t="str">
        <f t="array" aca="1" ref="T20" ca="1">IFERROR(INDIRECT("BASE!B"&amp;SUMPRODUCT((BASEDD[ACTIVITES]=$C20)*(T$6&gt;=BASEDD[DATE DEBUT])*(T$6&lt;=BASEDD[DATE FIN])*ROW(BASEDD[ACTIVITES]))),"")</f>
        <v/>
      </c>
      <c r="U20" s="39" t="str">
        <f t="array" aca="1" ref="U20" ca="1">IFERROR(INDIRECT("BASE!B"&amp;SUMPRODUCT((BASEDD[ACTIVITES]=$C20)*(U$6&gt;=BASEDD[DATE DEBUT])*(U$6&lt;=BASEDD[DATE FIN])*ROW(BASEDD[ACTIVITES]))),"")</f>
        <v/>
      </c>
      <c r="V20" s="39" t="str">
        <f t="array" aca="1" ref="V20" ca="1">IFERROR(INDIRECT("BASE!B"&amp;SUMPRODUCT((BASEDD[ACTIVITES]=$C20)*(V$6&gt;=BASEDD[DATE DEBUT])*(V$6&lt;=BASEDD[DATE FIN])*ROW(BASEDD[ACTIVITES]))),"")</f>
        <v/>
      </c>
      <c r="W20" s="39" t="str">
        <f t="array" aca="1" ref="W20" ca="1">IFERROR(INDIRECT("BASE!B"&amp;SUMPRODUCT((BASEDD[ACTIVITES]=$C20)*(W$6&gt;=BASEDD[DATE DEBUT])*(W$6&lt;=BASEDD[DATE FIN])*ROW(BASEDD[ACTIVITES]))),"")</f>
        <v/>
      </c>
      <c r="X20" s="39" t="str">
        <f t="array" aca="1" ref="X20" ca="1">IFERROR(INDIRECT("BASE!B"&amp;SUMPRODUCT((BASEDD[ACTIVITES]=$C20)*(X$6&gt;=BASEDD[DATE DEBUT])*(X$6&lt;=BASEDD[DATE FIN])*ROW(BASEDD[ACTIVITES]))),"")</f>
        <v/>
      </c>
      <c r="Y20" s="39" t="str">
        <f t="array" aca="1" ref="Y20" ca="1">IFERROR(INDIRECT("BASE!B"&amp;SUMPRODUCT((BASEDD[ACTIVITES]=$C20)*(Y$6&gt;=BASEDD[DATE DEBUT])*(Y$6&lt;=BASEDD[DATE FIN])*ROW(BASEDD[ACTIVITES]))),"")</f>
        <v/>
      </c>
      <c r="Z20" s="39" t="str">
        <f t="array" aca="1" ref="Z20" ca="1">IFERROR(INDIRECT("BASE!B"&amp;SUMPRODUCT((BASEDD[ACTIVITES]=$C20)*(Z$6&gt;=BASEDD[DATE DEBUT])*(Z$6&lt;=BASEDD[DATE FIN])*ROW(BASEDD[ACTIVITES]))),"")</f>
        <v/>
      </c>
      <c r="AA20" s="39" t="str">
        <f t="array" aca="1" ref="AA20" ca="1">IFERROR(INDIRECT("BASE!B"&amp;SUMPRODUCT((BASEDD[ACTIVITES]=$C20)*(AA$6&gt;=BASEDD[DATE DEBUT])*(AA$6&lt;=BASEDD[DATE FIN])*ROW(BASEDD[ACTIVITES]))),"")</f>
        <v/>
      </c>
      <c r="AB20" s="39" t="str">
        <f t="array" aca="1" ref="AB20" ca="1">IFERROR(INDIRECT("BASE!B"&amp;SUMPRODUCT((BASEDD[ACTIVITES]=$C20)*(AB$6&gt;=BASEDD[DATE DEBUT])*(AB$6&lt;=BASEDD[DATE FIN])*ROW(BASEDD[ACTIVITES]))),"")</f>
        <v/>
      </c>
      <c r="AC20" s="39" t="str">
        <f t="array" aca="1" ref="AC20" ca="1">IFERROR(INDIRECT("BASE!B"&amp;SUMPRODUCT((BASEDD[ACTIVITES]=$C20)*(AC$6&gt;=BASEDD[DATE DEBUT])*(AC$6&lt;=BASEDD[DATE FIN])*ROW(BASEDD[ACTIVITES]))),"")</f>
        <v/>
      </c>
      <c r="AD20" s="39" t="str">
        <f t="array" aca="1" ref="AD20" ca="1">IFERROR(INDIRECT("BASE!B"&amp;SUMPRODUCT((BASEDD[ACTIVITES]=$C20)*(AD$6&gt;=BASEDD[DATE DEBUT])*(AD$6&lt;=BASEDD[DATE FIN])*ROW(BASEDD[ACTIVITES]))),"")</f>
        <v/>
      </c>
      <c r="AE20" s="39" t="str">
        <f t="array" aca="1" ref="AE20" ca="1">IFERROR(INDIRECT("BASE!B"&amp;SUMPRODUCT((BASEDD[ACTIVITES]=$C20)*(AE$6&gt;=BASEDD[DATE DEBUT])*(AE$6&lt;=BASEDD[DATE FIN])*ROW(BASEDD[ACTIVITES]))),"")</f>
        <v/>
      </c>
      <c r="AF20" s="39" t="str">
        <f t="array" aca="1" ref="AF20" ca="1">IFERROR(INDIRECT("BASE!B"&amp;SUMPRODUCT((BASEDD[ACTIVITES]=$C20)*(AF$6&gt;=BASEDD[DATE DEBUT])*(AF$6&lt;=BASEDD[DATE FIN])*ROW(BASEDD[ACTIVITES]))),"")</f>
        <v/>
      </c>
      <c r="AG20" s="39" t="str">
        <f t="array" aca="1" ref="AG20" ca="1">IFERROR(INDIRECT("BASE!B"&amp;SUMPRODUCT((BASEDD[ACTIVITES]=$C20)*(AG$6&gt;=BASEDD[DATE DEBUT])*(AG$6&lt;=BASEDD[DATE FIN])*ROW(BASEDD[ACTIVITES]))),"")</f>
        <v/>
      </c>
      <c r="AH20" s="39" t="str">
        <f t="array" aca="1" ref="AH20" ca="1">IFERROR(INDIRECT("BASE!B"&amp;SUMPRODUCT((BASEDD[ACTIVITES]=$C20)*(AH$6&gt;=BASEDD[DATE DEBUT])*(AH$6&lt;=BASEDD[DATE FIN])*ROW(BASEDD[ACTIVITES]))),"")</f>
        <v/>
      </c>
    </row>
    <row r="21" spans="1:34" x14ac:dyDescent="0.25">
      <c r="A21" s="4"/>
      <c r="B21" s="25"/>
      <c r="C21" s="23" t="s">
        <v>27</v>
      </c>
      <c r="D21" s="39" t="str">
        <f t="array" aca="1" ref="D21" ca="1">IFERROR(INDIRECT("BASE!B"&amp;SUMPRODUCT((BASEDD[ACTIVITES]=$C21)*(D$6&gt;=BASEDD[DATE DEBUT])*(D$6&lt;=BASEDD[DATE FIN])*ROW(BASEDD[ACTIVITES]))),"")</f>
        <v/>
      </c>
      <c r="E21" s="39" t="str">
        <f t="array" aca="1" ref="E21" ca="1">IFERROR(INDIRECT("BASE!B"&amp;SUMPRODUCT((BASEDD[ACTIVITES]=$C21)*(E$6&gt;=BASEDD[DATE DEBUT])*(E$6&lt;=BASEDD[DATE FIN])*ROW(BASEDD[ACTIVITES]))),"")</f>
        <v/>
      </c>
      <c r="F21" s="39" t="str">
        <f t="array" aca="1" ref="F21" ca="1">IFERROR(INDIRECT("BASE!B"&amp;SUMPRODUCT((BASEDD[ACTIVITES]=$C21)*(F$6&gt;=BASEDD[DATE DEBUT])*(F$6&lt;=BASEDD[DATE FIN])*ROW(BASEDD[ACTIVITES]))),"")</f>
        <v/>
      </c>
      <c r="G21" s="39" t="str">
        <f t="array" aca="1" ref="G21" ca="1">IFERROR(INDIRECT("BASE!B"&amp;SUMPRODUCT((BASEDD[ACTIVITES]=$C21)*(G$6&gt;=BASEDD[DATE DEBUT])*(G$6&lt;=BASEDD[DATE FIN])*ROW(BASEDD[ACTIVITES]))),"")</f>
        <v/>
      </c>
      <c r="H21" s="39" t="str">
        <f t="array" aca="1" ref="H21" ca="1">IFERROR(INDIRECT("BASE!B"&amp;SUMPRODUCT((BASEDD[ACTIVITES]=$C21)*(H$6&gt;=BASEDD[DATE DEBUT])*(H$6&lt;=BASEDD[DATE FIN])*ROW(BASEDD[ACTIVITES]))),"")</f>
        <v/>
      </c>
      <c r="I21" s="39" t="str">
        <f t="array" aca="1" ref="I21" ca="1">IFERROR(INDIRECT("BASE!B"&amp;SUMPRODUCT((BASEDD[ACTIVITES]=$C21)*(I$6&gt;=BASEDD[DATE DEBUT])*(I$6&lt;=BASEDD[DATE FIN])*ROW(BASEDD[ACTIVITES]))),"")</f>
        <v/>
      </c>
      <c r="J21" s="39" t="str">
        <f t="array" aca="1" ref="J21" ca="1">IFERROR(INDIRECT("BASE!B"&amp;SUMPRODUCT((BASEDD[ACTIVITES]=$C21)*(J$6&gt;=BASEDD[DATE DEBUT])*(J$6&lt;=BASEDD[DATE FIN])*ROW(BASEDD[ACTIVITES]))),"")</f>
        <v/>
      </c>
      <c r="K21" s="39" t="str">
        <f t="array" aca="1" ref="K21" ca="1">IFERROR(INDIRECT("BASE!B"&amp;SUMPRODUCT((BASEDD[ACTIVITES]=$C21)*(K$6&gt;=BASEDD[DATE DEBUT])*(K$6&lt;=BASEDD[DATE FIN])*ROW(BASEDD[ACTIVITES]))),"")</f>
        <v/>
      </c>
      <c r="L21" s="39" t="str">
        <f t="array" aca="1" ref="L21" ca="1">IFERROR(INDIRECT("BASE!B"&amp;SUMPRODUCT((BASEDD[ACTIVITES]=$C21)*(L$6&gt;=BASEDD[DATE DEBUT])*(L$6&lt;=BASEDD[DATE FIN])*ROW(BASEDD[ACTIVITES]))),"")</f>
        <v/>
      </c>
      <c r="M21" s="39" t="str">
        <f t="array" aca="1" ref="M21" ca="1">IFERROR(INDIRECT("BASE!B"&amp;SUMPRODUCT((BASEDD[ACTIVITES]=$C21)*(M$6&gt;=BASEDD[DATE DEBUT])*(M$6&lt;=BASEDD[DATE FIN])*ROW(BASEDD[ACTIVITES]))),"")</f>
        <v/>
      </c>
      <c r="N21" s="39" t="str">
        <f t="array" aca="1" ref="N21" ca="1">IFERROR(INDIRECT("BASE!B"&amp;SUMPRODUCT((BASEDD[ACTIVITES]=$C21)*(N$6&gt;=BASEDD[DATE DEBUT])*(N$6&lt;=BASEDD[DATE FIN])*ROW(BASEDD[ACTIVITES]))),"")</f>
        <v/>
      </c>
      <c r="O21" s="39" t="str">
        <f t="array" aca="1" ref="O21" ca="1">IFERROR(INDIRECT("BASE!B"&amp;SUMPRODUCT((BASEDD[ACTIVITES]=$C21)*(O$6&gt;=BASEDD[DATE DEBUT])*(O$6&lt;=BASEDD[DATE FIN])*ROW(BASEDD[ACTIVITES]))),"")</f>
        <v/>
      </c>
      <c r="P21" s="39" t="str">
        <f t="array" aca="1" ref="P21" ca="1">IFERROR(INDIRECT("BASE!B"&amp;SUMPRODUCT((BASEDD[ACTIVITES]=$C21)*(P$6&gt;=BASEDD[DATE DEBUT])*(P$6&lt;=BASEDD[DATE FIN])*ROW(BASEDD[ACTIVITES]))),"")</f>
        <v/>
      </c>
      <c r="Q21" s="39" t="str">
        <f t="array" aca="1" ref="Q21" ca="1">IFERROR(INDIRECT("BASE!B"&amp;SUMPRODUCT((BASEDD[ACTIVITES]=$C21)*(Q$6&gt;=BASEDD[DATE DEBUT])*(Q$6&lt;=BASEDD[DATE FIN])*ROW(BASEDD[ACTIVITES]))),"")</f>
        <v/>
      </c>
      <c r="R21" s="39" t="str">
        <f t="array" aca="1" ref="R21" ca="1">IFERROR(INDIRECT("BASE!B"&amp;SUMPRODUCT((BASEDD[ACTIVITES]=$C21)*(R$6&gt;=BASEDD[DATE DEBUT])*(R$6&lt;=BASEDD[DATE FIN])*ROW(BASEDD[ACTIVITES]))),"")</f>
        <v/>
      </c>
      <c r="S21" s="39" t="str">
        <f t="array" aca="1" ref="S21" ca="1">IFERROR(INDIRECT("BASE!B"&amp;SUMPRODUCT((BASEDD[ACTIVITES]=$C21)*(S$6&gt;=BASEDD[DATE DEBUT])*(S$6&lt;=BASEDD[DATE FIN])*ROW(BASEDD[ACTIVITES]))),"")</f>
        <v/>
      </c>
      <c r="T21" s="39" t="str">
        <f t="array" aca="1" ref="T21" ca="1">IFERROR(INDIRECT("BASE!B"&amp;SUMPRODUCT((BASEDD[ACTIVITES]=$C21)*(T$6&gt;=BASEDD[DATE DEBUT])*(T$6&lt;=BASEDD[DATE FIN])*ROW(BASEDD[ACTIVITES]))),"")</f>
        <v/>
      </c>
      <c r="U21" s="39" t="str">
        <f t="array" aca="1" ref="U21" ca="1">IFERROR(INDIRECT("BASE!B"&amp;SUMPRODUCT((BASEDD[ACTIVITES]=$C21)*(U$6&gt;=BASEDD[DATE DEBUT])*(U$6&lt;=BASEDD[DATE FIN])*ROW(BASEDD[ACTIVITES]))),"")</f>
        <v/>
      </c>
      <c r="V21" s="39" t="str">
        <f t="array" aca="1" ref="V21" ca="1">IFERROR(INDIRECT("BASE!B"&amp;SUMPRODUCT((BASEDD[ACTIVITES]=$C21)*(V$6&gt;=BASEDD[DATE DEBUT])*(V$6&lt;=BASEDD[DATE FIN])*ROW(BASEDD[ACTIVITES]))),"")</f>
        <v/>
      </c>
      <c r="W21" s="39" t="str">
        <f t="array" aca="1" ref="W21" ca="1">IFERROR(INDIRECT("BASE!B"&amp;SUMPRODUCT((BASEDD[ACTIVITES]=$C21)*(W$6&gt;=BASEDD[DATE DEBUT])*(W$6&lt;=BASEDD[DATE FIN])*ROW(BASEDD[ACTIVITES]))),"")</f>
        <v/>
      </c>
      <c r="X21" s="39" t="str">
        <f t="array" aca="1" ref="X21" ca="1">IFERROR(INDIRECT("BASE!B"&amp;SUMPRODUCT((BASEDD[ACTIVITES]=$C21)*(X$6&gt;=BASEDD[DATE DEBUT])*(X$6&lt;=BASEDD[DATE FIN])*ROW(BASEDD[ACTIVITES]))),"")</f>
        <v/>
      </c>
      <c r="Y21" s="39" t="str">
        <f t="array" aca="1" ref="Y21" ca="1">IFERROR(INDIRECT("BASE!B"&amp;SUMPRODUCT((BASEDD[ACTIVITES]=$C21)*(Y$6&gt;=BASEDD[DATE DEBUT])*(Y$6&lt;=BASEDD[DATE FIN])*ROW(BASEDD[ACTIVITES]))),"")</f>
        <v/>
      </c>
      <c r="Z21" s="39" t="str">
        <f t="array" aca="1" ref="Z21" ca="1">IFERROR(INDIRECT("BASE!B"&amp;SUMPRODUCT((BASEDD[ACTIVITES]=$C21)*(Z$6&gt;=BASEDD[DATE DEBUT])*(Z$6&lt;=BASEDD[DATE FIN])*ROW(BASEDD[ACTIVITES]))),"")</f>
        <v/>
      </c>
      <c r="AA21" s="39" t="str">
        <f t="array" aca="1" ref="AA21" ca="1">IFERROR(INDIRECT("BASE!B"&amp;SUMPRODUCT((BASEDD[ACTIVITES]=$C21)*(AA$6&gt;=BASEDD[DATE DEBUT])*(AA$6&lt;=BASEDD[DATE FIN])*ROW(BASEDD[ACTIVITES]))),"")</f>
        <v/>
      </c>
      <c r="AB21" s="39" t="str">
        <f t="array" aca="1" ref="AB21" ca="1">IFERROR(INDIRECT("BASE!B"&amp;SUMPRODUCT((BASEDD[ACTIVITES]=$C21)*(AB$6&gt;=BASEDD[DATE DEBUT])*(AB$6&lt;=BASEDD[DATE FIN])*ROW(BASEDD[ACTIVITES]))),"")</f>
        <v/>
      </c>
      <c r="AC21" s="39" t="str">
        <f t="array" aca="1" ref="AC21" ca="1">IFERROR(INDIRECT("BASE!B"&amp;SUMPRODUCT((BASEDD[ACTIVITES]=$C21)*(AC$6&gt;=BASEDD[DATE DEBUT])*(AC$6&lt;=BASEDD[DATE FIN])*ROW(BASEDD[ACTIVITES]))),"")</f>
        <v/>
      </c>
      <c r="AD21" s="39" t="str">
        <f t="array" aca="1" ref="AD21" ca="1">IFERROR(INDIRECT("BASE!B"&amp;SUMPRODUCT((BASEDD[ACTIVITES]=$C21)*(AD$6&gt;=BASEDD[DATE DEBUT])*(AD$6&lt;=BASEDD[DATE FIN])*ROW(BASEDD[ACTIVITES]))),"")</f>
        <v/>
      </c>
      <c r="AE21" s="39" t="str">
        <f t="array" aca="1" ref="AE21" ca="1">IFERROR(INDIRECT("BASE!B"&amp;SUMPRODUCT((BASEDD[ACTIVITES]=$C21)*(AE$6&gt;=BASEDD[DATE DEBUT])*(AE$6&lt;=BASEDD[DATE FIN])*ROW(BASEDD[ACTIVITES]))),"")</f>
        <v/>
      </c>
      <c r="AF21" s="39" t="str">
        <f t="array" aca="1" ref="AF21" ca="1">IFERROR(INDIRECT("BASE!B"&amp;SUMPRODUCT((BASEDD[ACTIVITES]=$C21)*(AF$6&gt;=BASEDD[DATE DEBUT])*(AF$6&lt;=BASEDD[DATE FIN])*ROW(BASEDD[ACTIVITES]))),"")</f>
        <v/>
      </c>
      <c r="AG21" s="39" t="str">
        <f t="array" aca="1" ref="AG21" ca="1">IFERROR(INDIRECT("BASE!B"&amp;SUMPRODUCT((BASEDD[ACTIVITES]=$C21)*(AG$6&gt;=BASEDD[DATE DEBUT])*(AG$6&lt;=BASEDD[DATE FIN])*ROW(BASEDD[ACTIVITES]))),"")</f>
        <v/>
      </c>
      <c r="AH21" s="39" t="str">
        <f t="array" aca="1" ref="AH21" ca="1">IFERROR(INDIRECT("BASE!B"&amp;SUMPRODUCT((BASEDD[ACTIVITES]=$C21)*(AH$6&gt;=BASEDD[DATE DEBUT])*(AH$6&lt;=BASEDD[DATE FIN])*ROW(BASEDD[ACTIVITES]))),"")</f>
        <v/>
      </c>
    </row>
    <row r="22" spans="1:34" x14ac:dyDescent="0.25">
      <c r="A22" s="4"/>
      <c r="B22" s="25"/>
      <c r="C22" s="23" t="s">
        <v>28</v>
      </c>
      <c r="D22" s="39" t="str">
        <f t="array" aca="1" ref="D22" ca="1">IFERROR(INDIRECT("BASE!B"&amp;SUMPRODUCT((BASEDD[ACTIVITES]=$C22)*(D$6&gt;=BASEDD[DATE DEBUT])*(D$6&lt;=BASEDD[DATE FIN])*ROW(BASEDD[ACTIVITES]))),"")</f>
        <v/>
      </c>
      <c r="E22" s="39" t="str">
        <f t="array" aca="1" ref="E22" ca="1">IFERROR(INDIRECT("BASE!B"&amp;SUMPRODUCT((BASEDD[ACTIVITES]=$C22)*(E$6&gt;=BASEDD[DATE DEBUT])*(E$6&lt;=BASEDD[DATE FIN])*ROW(BASEDD[ACTIVITES]))),"")</f>
        <v/>
      </c>
      <c r="F22" s="39" t="str">
        <f t="array" aca="1" ref="F22" ca="1">IFERROR(INDIRECT("BASE!B"&amp;SUMPRODUCT((BASEDD[ACTIVITES]=$C22)*(F$6&gt;=BASEDD[DATE DEBUT])*(F$6&lt;=BASEDD[DATE FIN])*ROW(BASEDD[ACTIVITES]))),"")</f>
        <v/>
      </c>
      <c r="G22" s="39" t="str">
        <f t="array" aca="1" ref="G22" ca="1">IFERROR(INDIRECT("BASE!B"&amp;SUMPRODUCT((BASEDD[ACTIVITES]=$C22)*(G$6&gt;=BASEDD[DATE DEBUT])*(G$6&lt;=BASEDD[DATE FIN])*ROW(BASEDD[ACTIVITES]))),"")</f>
        <v/>
      </c>
      <c r="H22" s="39" t="str">
        <f t="array" aca="1" ref="H22" ca="1">IFERROR(INDIRECT("BASE!B"&amp;SUMPRODUCT((BASEDD[ACTIVITES]=$C22)*(H$6&gt;=BASEDD[DATE DEBUT])*(H$6&lt;=BASEDD[DATE FIN])*ROW(BASEDD[ACTIVITES]))),"")</f>
        <v/>
      </c>
      <c r="I22" s="39" t="str">
        <f t="array" aca="1" ref="I22" ca="1">IFERROR(INDIRECT("BASE!B"&amp;SUMPRODUCT((BASEDD[ACTIVITES]=$C22)*(I$6&gt;=BASEDD[DATE DEBUT])*(I$6&lt;=BASEDD[DATE FIN])*ROW(BASEDD[ACTIVITES]))),"")</f>
        <v>LAP</v>
      </c>
      <c r="J22" s="39" t="str">
        <f t="array" aca="1" ref="J22" ca="1">IFERROR(INDIRECT("BASE!B"&amp;SUMPRODUCT((BASEDD[ACTIVITES]=$C22)*(J$6&gt;=BASEDD[DATE DEBUT])*(J$6&lt;=BASEDD[DATE FIN])*ROW(BASEDD[ACTIVITES]))),"")</f>
        <v>LAP</v>
      </c>
      <c r="K22" s="39" t="str">
        <f t="array" aca="1" ref="K22" ca="1">IFERROR(INDIRECT("BASE!B"&amp;SUMPRODUCT((BASEDD[ACTIVITES]=$C22)*(K$6&gt;=BASEDD[DATE DEBUT])*(K$6&lt;=BASEDD[DATE FIN])*ROW(BASEDD[ACTIVITES]))),"")</f>
        <v>LAP</v>
      </c>
      <c r="L22" s="39" t="str">
        <f t="array" aca="1" ref="L22" ca="1">IFERROR(INDIRECT("BASE!B"&amp;SUMPRODUCT((BASEDD[ACTIVITES]=$C22)*(L$6&gt;=BASEDD[DATE DEBUT])*(L$6&lt;=BASEDD[DATE FIN])*ROW(BASEDD[ACTIVITES]))),"")</f>
        <v>LAP</v>
      </c>
      <c r="M22" s="39" t="str">
        <f t="array" aca="1" ref="M22" ca="1">IFERROR(INDIRECT("BASE!B"&amp;SUMPRODUCT((BASEDD[ACTIVITES]=$C22)*(M$6&gt;=BASEDD[DATE DEBUT])*(M$6&lt;=BASEDD[DATE FIN])*ROW(BASEDD[ACTIVITES]))),"")</f>
        <v>LAP</v>
      </c>
      <c r="N22" s="39" t="str">
        <f t="array" aca="1" ref="N22" ca="1">IFERROR(INDIRECT("BASE!B"&amp;SUMPRODUCT((BASEDD[ACTIVITES]=$C22)*(N$6&gt;=BASEDD[DATE DEBUT])*(N$6&lt;=BASEDD[DATE FIN])*ROW(BASEDD[ACTIVITES]))),"")</f>
        <v>LAP</v>
      </c>
      <c r="O22" s="39" t="str">
        <f t="array" aca="1" ref="O22" ca="1">IFERROR(INDIRECT("BASE!B"&amp;SUMPRODUCT((BASEDD[ACTIVITES]=$C22)*(O$6&gt;=BASEDD[DATE DEBUT])*(O$6&lt;=BASEDD[DATE FIN])*ROW(BASEDD[ACTIVITES]))),"")</f>
        <v>LAP</v>
      </c>
      <c r="P22" s="39" t="str">
        <f t="array" aca="1" ref="P22" ca="1">IFERROR(INDIRECT("BASE!B"&amp;SUMPRODUCT((BASEDD[ACTIVITES]=$C22)*(P$6&gt;=BASEDD[DATE DEBUT])*(P$6&lt;=BASEDD[DATE FIN])*ROW(BASEDD[ACTIVITES]))),"")</f>
        <v>LAP</v>
      </c>
      <c r="Q22" s="39" t="str">
        <f t="array" aca="1" ref="Q22" ca="1">IFERROR(INDIRECT("BASE!B"&amp;SUMPRODUCT((BASEDD[ACTIVITES]=$C22)*(Q$6&gt;=BASEDD[DATE DEBUT])*(Q$6&lt;=BASEDD[DATE FIN])*ROW(BASEDD[ACTIVITES]))),"")</f>
        <v>LAP</v>
      </c>
      <c r="R22" s="39" t="str">
        <f t="array" aca="1" ref="R22" ca="1">IFERROR(INDIRECT("BASE!B"&amp;SUMPRODUCT((BASEDD[ACTIVITES]=$C22)*(R$6&gt;=BASEDD[DATE DEBUT])*(R$6&lt;=BASEDD[DATE FIN])*ROW(BASEDD[ACTIVITES]))),"")</f>
        <v>LAP</v>
      </c>
      <c r="S22" s="39" t="str">
        <f t="array" aca="1" ref="S22" ca="1">IFERROR(INDIRECT("BASE!B"&amp;SUMPRODUCT((BASEDD[ACTIVITES]=$C22)*(S$6&gt;=BASEDD[DATE DEBUT])*(S$6&lt;=BASEDD[DATE FIN])*ROW(BASEDD[ACTIVITES]))),"")</f>
        <v>LAP</v>
      </c>
      <c r="T22" s="39" t="str">
        <f t="array" aca="1" ref="T22" ca="1">IFERROR(INDIRECT("BASE!B"&amp;SUMPRODUCT((BASEDD[ACTIVITES]=$C22)*(T$6&gt;=BASEDD[DATE DEBUT])*(T$6&lt;=BASEDD[DATE FIN])*ROW(BASEDD[ACTIVITES]))),"")</f>
        <v>LAP</v>
      </c>
      <c r="U22" s="39" t="str">
        <f t="array" aca="1" ref="U22" ca="1">IFERROR(INDIRECT("BASE!B"&amp;SUMPRODUCT((BASEDD[ACTIVITES]=$C22)*(U$6&gt;=BASEDD[DATE DEBUT])*(U$6&lt;=BASEDD[DATE FIN])*ROW(BASEDD[ACTIVITES]))),"")</f>
        <v>LAP</v>
      </c>
      <c r="V22" s="39" t="str">
        <f t="array" aca="1" ref="V22" ca="1">IFERROR(INDIRECT("BASE!B"&amp;SUMPRODUCT((BASEDD[ACTIVITES]=$C22)*(V$6&gt;=BASEDD[DATE DEBUT])*(V$6&lt;=BASEDD[DATE FIN])*ROW(BASEDD[ACTIVITES]))),"")</f>
        <v>LAP</v>
      </c>
      <c r="W22" s="39" t="str">
        <f t="array" aca="1" ref="W22" ca="1">IFERROR(INDIRECT("BASE!B"&amp;SUMPRODUCT((BASEDD[ACTIVITES]=$C22)*(W$6&gt;=BASEDD[DATE DEBUT])*(W$6&lt;=BASEDD[DATE FIN])*ROW(BASEDD[ACTIVITES]))),"")</f>
        <v>LAP</v>
      </c>
      <c r="X22" s="39" t="str">
        <f t="array" aca="1" ref="X22" ca="1">IFERROR(INDIRECT("BASE!B"&amp;SUMPRODUCT((BASEDD[ACTIVITES]=$C22)*(X$6&gt;=BASEDD[DATE DEBUT])*(X$6&lt;=BASEDD[DATE FIN])*ROW(BASEDD[ACTIVITES]))),"")</f>
        <v>LAP</v>
      </c>
      <c r="Y22" s="39" t="str">
        <f t="array" aca="1" ref="Y22" ca="1">IFERROR(INDIRECT("BASE!B"&amp;SUMPRODUCT((BASEDD[ACTIVITES]=$C22)*(Y$6&gt;=BASEDD[DATE DEBUT])*(Y$6&lt;=BASEDD[DATE FIN])*ROW(BASEDD[ACTIVITES]))),"")</f>
        <v>LAP</v>
      </c>
      <c r="Z22" s="39" t="str">
        <f t="array" aca="1" ref="Z22" ca="1">IFERROR(INDIRECT("BASE!B"&amp;SUMPRODUCT((BASEDD[ACTIVITES]=$C22)*(Z$6&gt;=BASEDD[DATE DEBUT])*(Z$6&lt;=BASEDD[DATE FIN])*ROW(BASEDD[ACTIVITES]))),"")</f>
        <v>LAP</v>
      </c>
      <c r="AA22" s="39" t="str">
        <f t="array" aca="1" ref="AA22" ca="1">IFERROR(INDIRECT("BASE!B"&amp;SUMPRODUCT((BASEDD[ACTIVITES]=$C22)*(AA$6&gt;=BASEDD[DATE DEBUT])*(AA$6&lt;=BASEDD[DATE FIN])*ROW(BASEDD[ACTIVITES]))),"")</f>
        <v>LAP</v>
      </c>
      <c r="AB22" s="39" t="str">
        <f t="array" aca="1" ref="AB22" ca="1">IFERROR(INDIRECT("BASE!B"&amp;SUMPRODUCT((BASEDD[ACTIVITES]=$C22)*(AB$6&gt;=BASEDD[DATE DEBUT])*(AB$6&lt;=BASEDD[DATE FIN])*ROW(BASEDD[ACTIVITES]))),"")</f>
        <v>LAP</v>
      </c>
      <c r="AC22" s="39" t="str">
        <f t="array" aca="1" ref="AC22" ca="1">IFERROR(INDIRECT("BASE!B"&amp;SUMPRODUCT((BASEDD[ACTIVITES]=$C22)*(AC$6&gt;=BASEDD[DATE DEBUT])*(AC$6&lt;=BASEDD[DATE FIN])*ROW(BASEDD[ACTIVITES]))),"")</f>
        <v>LAP</v>
      </c>
      <c r="AD22" s="39" t="str">
        <f t="array" aca="1" ref="AD22" ca="1">IFERROR(INDIRECT("BASE!B"&amp;SUMPRODUCT((BASEDD[ACTIVITES]=$C22)*(AD$6&gt;=BASEDD[DATE DEBUT])*(AD$6&lt;=BASEDD[DATE FIN])*ROW(BASEDD[ACTIVITES]))),"")</f>
        <v>LAP</v>
      </c>
      <c r="AE22" s="39" t="str">
        <f t="array" aca="1" ref="AE22" ca="1">IFERROR(INDIRECT("BASE!B"&amp;SUMPRODUCT((BASEDD[ACTIVITES]=$C22)*(AE$6&gt;=BASEDD[DATE DEBUT])*(AE$6&lt;=BASEDD[DATE FIN])*ROW(BASEDD[ACTIVITES]))),"")</f>
        <v>LAP</v>
      </c>
      <c r="AF22" s="39" t="str">
        <f t="array" aca="1" ref="AF22" ca="1">IFERROR(INDIRECT("BASE!B"&amp;SUMPRODUCT((BASEDD[ACTIVITES]=$C22)*(AF$6&gt;=BASEDD[DATE DEBUT])*(AF$6&lt;=BASEDD[DATE FIN])*ROW(BASEDD[ACTIVITES]))),"")</f>
        <v>LAP</v>
      </c>
      <c r="AG22" s="39" t="str">
        <f t="array" aca="1" ref="AG22" ca="1">IFERROR(INDIRECT("BASE!B"&amp;SUMPRODUCT((BASEDD[ACTIVITES]=$C22)*(AG$6&gt;=BASEDD[DATE DEBUT])*(AG$6&lt;=BASEDD[DATE FIN])*ROW(BASEDD[ACTIVITES]))),"")</f>
        <v>LAP</v>
      </c>
      <c r="AH22" s="39" t="str">
        <f t="array" aca="1" ref="AH22" ca="1">IFERROR(INDIRECT("BASE!B"&amp;SUMPRODUCT((BASEDD[ACTIVITES]=$C22)*(AH$6&gt;=BASEDD[DATE DEBUT])*(AH$6&lt;=BASEDD[DATE FIN])*ROW(BASEDD[ACTIVITES]))),"")</f>
        <v>LAP</v>
      </c>
    </row>
    <row r="23" spans="1:34" x14ac:dyDescent="0.25">
      <c r="A23" s="4"/>
      <c r="B23" s="25"/>
      <c r="C23" s="23" t="s">
        <v>29</v>
      </c>
      <c r="D23" s="39" t="str">
        <f t="array" aca="1" ref="D23" ca="1">IFERROR(INDIRECT("BASE!B"&amp;SUMPRODUCT((BASEDD[ACTIVITES]=$C23)*(D$6&gt;=BASEDD[DATE DEBUT])*(D$6&lt;=BASEDD[DATE FIN])*ROW(BASEDD[ACTIVITES]))),"")</f>
        <v/>
      </c>
      <c r="E23" s="39" t="str">
        <f t="array" aca="1" ref="E23" ca="1">IFERROR(INDIRECT("BASE!B"&amp;SUMPRODUCT((BASEDD[ACTIVITES]=$C23)*(E$6&gt;=BASEDD[DATE DEBUT])*(E$6&lt;=BASEDD[DATE FIN])*ROW(BASEDD[ACTIVITES]))),"")</f>
        <v/>
      </c>
      <c r="F23" s="39" t="str">
        <f t="array" aca="1" ref="F23" ca="1">IFERROR(INDIRECT("BASE!B"&amp;SUMPRODUCT((BASEDD[ACTIVITES]=$C23)*(F$6&gt;=BASEDD[DATE DEBUT])*(F$6&lt;=BASEDD[DATE FIN])*ROW(BASEDD[ACTIVITES]))),"")</f>
        <v/>
      </c>
      <c r="G23" s="39" t="str">
        <f t="array" aca="1" ref="G23" ca="1">IFERROR(INDIRECT("BASE!B"&amp;SUMPRODUCT((BASEDD[ACTIVITES]=$C23)*(G$6&gt;=BASEDD[DATE DEBUT])*(G$6&lt;=BASEDD[DATE FIN])*ROW(BASEDD[ACTIVITES]))),"")</f>
        <v/>
      </c>
      <c r="H23" s="39" t="str">
        <f t="array" aca="1" ref="H23" ca="1">IFERROR(INDIRECT("BASE!B"&amp;SUMPRODUCT((BASEDD[ACTIVITES]=$C23)*(H$6&gt;=BASEDD[DATE DEBUT])*(H$6&lt;=BASEDD[DATE FIN])*ROW(BASEDD[ACTIVITES]))),"")</f>
        <v/>
      </c>
      <c r="I23" s="39" t="str">
        <f t="array" aca="1" ref="I23" ca="1">IFERROR(INDIRECT("BASE!B"&amp;SUMPRODUCT((BASEDD[ACTIVITES]=$C23)*(I$6&gt;=BASEDD[DATE DEBUT])*(I$6&lt;=BASEDD[DATE FIN])*ROW(BASEDD[ACTIVITES]))),"")</f>
        <v/>
      </c>
      <c r="J23" s="39" t="str">
        <f t="array" aca="1" ref="J23" ca="1">IFERROR(INDIRECT("BASE!B"&amp;SUMPRODUCT((BASEDD[ACTIVITES]=$C23)*(J$6&gt;=BASEDD[DATE DEBUT])*(J$6&lt;=BASEDD[DATE FIN])*ROW(BASEDD[ACTIVITES]))),"")</f>
        <v/>
      </c>
      <c r="K23" s="39" t="str">
        <f t="array" aca="1" ref="K23" ca="1">IFERROR(INDIRECT("BASE!B"&amp;SUMPRODUCT((BASEDD[ACTIVITES]=$C23)*(K$6&gt;=BASEDD[DATE DEBUT])*(K$6&lt;=BASEDD[DATE FIN])*ROW(BASEDD[ACTIVITES]))),"")</f>
        <v/>
      </c>
      <c r="L23" s="39" t="str">
        <f t="array" aca="1" ref="L23" ca="1">IFERROR(INDIRECT("BASE!B"&amp;SUMPRODUCT((BASEDD[ACTIVITES]=$C23)*(L$6&gt;=BASEDD[DATE DEBUT])*(L$6&lt;=BASEDD[DATE FIN])*ROW(BASEDD[ACTIVITES]))),"")</f>
        <v/>
      </c>
      <c r="M23" s="39" t="str">
        <f t="array" aca="1" ref="M23" ca="1">IFERROR(INDIRECT("BASE!B"&amp;SUMPRODUCT((BASEDD[ACTIVITES]=$C23)*(M$6&gt;=BASEDD[DATE DEBUT])*(M$6&lt;=BASEDD[DATE FIN])*ROW(BASEDD[ACTIVITES]))),"")</f>
        <v/>
      </c>
      <c r="N23" s="39" t="str">
        <f t="array" aca="1" ref="N23" ca="1">IFERROR(INDIRECT("BASE!B"&amp;SUMPRODUCT((BASEDD[ACTIVITES]=$C23)*(N$6&gt;=BASEDD[DATE DEBUT])*(N$6&lt;=BASEDD[DATE FIN])*ROW(BASEDD[ACTIVITES]))),"")</f>
        <v/>
      </c>
      <c r="O23" s="39" t="str">
        <f t="array" aca="1" ref="O23" ca="1">IFERROR(INDIRECT("BASE!B"&amp;SUMPRODUCT((BASEDD[ACTIVITES]=$C23)*(O$6&gt;=BASEDD[DATE DEBUT])*(O$6&lt;=BASEDD[DATE FIN])*ROW(BASEDD[ACTIVITES]))),"")</f>
        <v/>
      </c>
      <c r="P23" s="39" t="str">
        <f t="array" aca="1" ref="P23" ca="1">IFERROR(INDIRECT("BASE!B"&amp;SUMPRODUCT((BASEDD[ACTIVITES]=$C23)*(P$6&gt;=BASEDD[DATE DEBUT])*(P$6&lt;=BASEDD[DATE FIN])*ROW(BASEDD[ACTIVITES]))),"")</f>
        <v/>
      </c>
      <c r="Q23" s="39" t="str">
        <f t="array" aca="1" ref="Q23" ca="1">IFERROR(INDIRECT("BASE!B"&amp;SUMPRODUCT((BASEDD[ACTIVITES]=$C23)*(Q$6&gt;=BASEDD[DATE DEBUT])*(Q$6&lt;=BASEDD[DATE FIN])*ROW(BASEDD[ACTIVITES]))),"")</f>
        <v/>
      </c>
      <c r="R23" s="39" t="str">
        <f t="array" aca="1" ref="R23" ca="1">IFERROR(INDIRECT("BASE!B"&amp;SUMPRODUCT((BASEDD[ACTIVITES]=$C23)*(R$6&gt;=BASEDD[DATE DEBUT])*(R$6&lt;=BASEDD[DATE FIN])*ROW(BASEDD[ACTIVITES]))),"")</f>
        <v/>
      </c>
      <c r="S23" s="39" t="str">
        <f t="array" aca="1" ref="S23" ca="1">IFERROR(INDIRECT("BASE!B"&amp;SUMPRODUCT((BASEDD[ACTIVITES]=$C23)*(S$6&gt;=BASEDD[DATE DEBUT])*(S$6&lt;=BASEDD[DATE FIN])*ROW(BASEDD[ACTIVITES]))),"")</f>
        <v/>
      </c>
      <c r="T23" s="39" t="str">
        <f t="array" aca="1" ref="T23" ca="1">IFERROR(INDIRECT("BASE!B"&amp;SUMPRODUCT((BASEDD[ACTIVITES]=$C23)*(T$6&gt;=BASEDD[DATE DEBUT])*(T$6&lt;=BASEDD[DATE FIN])*ROW(BASEDD[ACTIVITES]))),"")</f>
        <v/>
      </c>
      <c r="U23" s="39" t="str">
        <f t="array" aca="1" ref="U23" ca="1">IFERROR(INDIRECT("BASE!B"&amp;SUMPRODUCT((BASEDD[ACTIVITES]=$C23)*(U$6&gt;=BASEDD[DATE DEBUT])*(U$6&lt;=BASEDD[DATE FIN])*ROW(BASEDD[ACTIVITES]))),"")</f>
        <v/>
      </c>
      <c r="V23" s="39" t="str">
        <f t="array" aca="1" ref="V23" ca="1">IFERROR(INDIRECT("BASE!B"&amp;SUMPRODUCT((BASEDD[ACTIVITES]=$C23)*(V$6&gt;=BASEDD[DATE DEBUT])*(V$6&lt;=BASEDD[DATE FIN])*ROW(BASEDD[ACTIVITES]))),"")</f>
        <v/>
      </c>
      <c r="W23" s="39" t="str">
        <f t="array" aca="1" ref="W23" ca="1">IFERROR(INDIRECT("BASE!B"&amp;SUMPRODUCT((BASEDD[ACTIVITES]=$C23)*(W$6&gt;=BASEDD[DATE DEBUT])*(W$6&lt;=BASEDD[DATE FIN])*ROW(BASEDD[ACTIVITES]))),"")</f>
        <v/>
      </c>
      <c r="X23" s="39" t="str">
        <f t="array" aca="1" ref="X23" ca="1">IFERROR(INDIRECT("BASE!B"&amp;SUMPRODUCT((BASEDD[ACTIVITES]=$C23)*(X$6&gt;=BASEDD[DATE DEBUT])*(X$6&lt;=BASEDD[DATE FIN])*ROW(BASEDD[ACTIVITES]))),"")</f>
        <v/>
      </c>
      <c r="Y23" s="39" t="str">
        <f t="array" aca="1" ref="Y23" ca="1">IFERROR(INDIRECT("BASE!B"&amp;SUMPRODUCT((BASEDD[ACTIVITES]=$C23)*(Y$6&gt;=BASEDD[DATE DEBUT])*(Y$6&lt;=BASEDD[DATE FIN])*ROW(BASEDD[ACTIVITES]))),"")</f>
        <v/>
      </c>
      <c r="Z23" s="39" t="str">
        <f t="array" aca="1" ref="Z23" ca="1">IFERROR(INDIRECT("BASE!B"&amp;SUMPRODUCT((BASEDD[ACTIVITES]=$C23)*(Z$6&gt;=BASEDD[DATE DEBUT])*(Z$6&lt;=BASEDD[DATE FIN])*ROW(BASEDD[ACTIVITES]))),"")</f>
        <v/>
      </c>
      <c r="AA23" s="39" t="str">
        <f t="array" aca="1" ref="AA23" ca="1">IFERROR(INDIRECT("BASE!B"&amp;SUMPRODUCT((BASEDD[ACTIVITES]=$C23)*(AA$6&gt;=BASEDD[DATE DEBUT])*(AA$6&lt;=BASEDD[DATE FIN])*ROW(BASEDD[ACTIVITES]))),"")</f>
        <v/>
      </c>
      <c r="AB23" s="39" t="str">
        <f t="array" aca="1" ref="AB23" ca="1">IFERROR(INDIRECT("BASE!B"&amp;SUMPRODUCT((BASEDD[ACTIVITES]=$C23)*(AB$6&gt;=BASEDD[DATE DEBUT])*(AB$6&lt;=BASEDD[DATE FIN])*ROW(BASEDD[ACTIVITES]))),"")</f>
        <v/>
      </c>
      <c r="AC23" s="39" t="str">
        <f t="array" aca="1" ref="AC23" ca="1">IFERROR(INDIRECT("BASE!B"&amp;SUMPRODUCT((BASEDD[ACTIVITES]=$C23)*(AC$6&gt;=BASEDD[DATE DEBUT])*(AC$6&lt;=BASEDD[DATE FIN])*ROW(BASEDD[ACTIVITES]))),"")</f>
        <v/>
      </c>
      <c r="AD23" s="39" t="str">
        <f t="array" aca="1" ref="AD23" ca="1">IFERROR(INDIRECT("BASE!B"&amp;SUMPRODUCT((BASEDD[ACTIVITES]=$C23)*(AD$6&gt;=BASEDD[DATE DEBUT])*(AD$6&lt;=BASEDD[DATE FIN])*ROW(BASEDD[ACTIVITES]))),"")</f>
        <v/>
      </c>
      <c r="AE23" s="39" t="str">
        <f t="array" aca="1" ref="AE23" ca="1">IFERROR(INDIRECT("BASE!B"&amp;SUMPRODUCT((BASEDD[ACTIVITES]=$C23)*(AE$6&gt;=BASEDD[DATE DEBUT])*(AE$6&lt;=BASEDD[DATE FIN])*ROW(BASEDD[ACTIVITES]))),"")</f>
        <v/>
      </c>
      <c r="AF23" s="39" t="str">
        <f t="array" aca="1" ref="AF23" ca="1">IFERROR(INDIRECT("BASE!B"&amp;SUMPRODUCT((BASEDD[ACTIVITES]=$C23)*(AF$6&gt;=BASEDD[DATE DEBUT])*(AF$6&lt;=BASEDD[DATE FIN])*ROW(BASEDD[ACTIVITES]))),"")</f>
        <v/>
      </c>
      <c r="AG23" s="39" t="str">
        <f t="array" aca="1" ref="AG23" ca="1">IFERROR(INDIRECT("BASE!B"&amp;SUMPRODUCT((BASEDD[ACTIVITES]=$C23)*(AG$6&gt;=BASEDD[DATE DEBUT])*(AG$6&lt;=BASEDD[DATE FIN])*ROW(BASEDD[ACTIVITES]))),"")</f>
        <v/>
      </c>
      <c r="AH23" s="39" t="str">
        <f t="array" aca="1" ref="AH23" ca="1">IFERROR(INDIRECT("BASE!B"&amp;SUMPRODUCT((BASEDD[ACTIVITES]=$C23)*(AH$6&gt;=BASEDD[DATE DEBUT])*(AH$6&lt;=BASEDD[DATE FIN])*ROW(BASEDD[ACTIVITES]))),"")</f>
        <v/>
      </c>
    </row>
    <row r="24" spans="1:34" ht="15.75" customHeight="1" x14ac:dyDescent="0.25">
      <c r="A24" s="14" t="s">
        <v>0</v>
      </c>
      <c r="B24" s="14" t="s">
        <v>14</v>
      </c>
      <c r="C24" s="14" t="s">
        <v>1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x14ac:dyDescent="0.25">
      <c r="A25" s="10" t="s">
        <v>37</v>
      </c>
      <c r="B25" s="10"/>
      <c r="C25" s="16"/>
      <c r="D25" s="42" t="str">
        <f t="array" aca="1" ref="D25" ca="1">IFERROR(INDIRECT("BASE!B"&amp;SUMPRODUCT((D$6&gt;=BASEDD[DATE DEBUT])*(D$6&lt;=BASEDD[DATE FIN])*ISNUMBER(SEARCH($A25,BASEDD[PARTICIPANTS]))*ROW(BASEDD[ACTIVITES]))),"")</f>
        <v/>
      </c>
      <c r="E25" s="41" t="str">
        <f t="array" aca="1" ref="E25" ca="1">IFERROR(INDIRECT("BASE!B"&amp;SUMPRODUCT((E$6&gt;=BASEDD[DATE DEBUT])*(E$6&lt;=BASEDD[DATE FIN])*ISNUMBER(SEARCH($A25,BASEDD[PARTICIPANTS]))*ROW(BASEDD[ACTIVITES]))),"")</f>
        <v/>
      </c>
      <c r="F25" s="41" t="str">
        <f t="array" aca="1" ref="F25" ca="1">IFERROR(INDIRECT("BASE!B"&amp;SUMPRODUCT((F$6&gt;=BASEDD[DATE DEBUT])*(F$6&lt;=BASEDD[DATE FIN])*ISNUMBER(SEARCH($A25,BASEDD[PARTICIPANTS]))*ROW(BASEDD[ACTIVITES]))),"")</f>
        <v/>
      </c>
      <c r="G25" s="41" t="str">
        <f t="array" aca="1" ref="G25" ca="1">IFERROR(INDIRECT("BASE!B"&amp;SUMPRODUCT((G$6&gt;=BASEDD[DATE DEBUT])*(G$6&lt;=BASEDD[DATE FIN])*ISNUMBER(SEARCH($A25,BASEDD[PARTICIPANTS]))*ROW(BASEDD[ACTIVITES]))),"")</f>
        <v/>
      </c>
      <c r="H25" s="41" t="str">
        <f t="array" aca="1" ref="H25" ca="1">IFERROR(INDIRECT("BASE!B"&amp;SUMPRODUCT((H$6&gt;=BASEDD[DATE DEBUT])*(H$6&lt;=BASEDD[DATE FIN])*ISNUMBER(SEARCH($A25,BASEDD[PARTICIPANTS]))*ROW(BASEDD[ACTIVITES]))),"")</f>
        <v/>
      </c>
      <c r="I25" s="41" t="str">
        <f t="array" aca="1" ref="I25" ca="1">IFERROR(INDIRECT("BASE!B"&amp;SUMPRODUCT((I$6&gt;=BASEDD[DATE DEBUT])*(I$6&lt;=BASEDD[DATE FIN])*ISNUMBER(SEARCH($A25,BASEDD[PARTICIPANTS]))*ROW(BASEDD[ACTIVITES]))),"")</f>
        <v/>
      </c>
      <c r="J25" s="41" t="str">
        <f t="array" aca="1" ref="J25" ca="1">IFERROR(INDIRECT("BASE!B"&amp;SUMPRODUCT((J$6&gt;=BASEDD[DATE DEBUT])*(J$6&lt;=BASEDD[DATE FIN])*ISNUMBER(SEARCH($A25,BASEDD[PARTICIPANTS]))*ROW(BASEDD[ACTIVITES]))),"")</f>
        <v/>
      </c>
      <c r="K25" s="41" t="str">
        <f t="array" aca="1" ref="K25" ca="1">IFERROR(INDIRECT("BASE!B"&amp;SUMPRODUCT((K$6&gt;=BASEDD[DATE DEBUT])*(K$6&lt;=BASEDD[DATE FIN])*ISNUMBER(SEARCH($A25,BASEDD[PARTICIPANTS]))*ROW(BASEDD[ACTIVITES]))),"")</f>
        <v/>
      </c>
      <c r="L25" s="41" t="str">
        <f t="array" aca="1" ref="L25" ca="1">IFERROR(INDIRECT("BASE!B"&amp;SUMPRODUCT((L$6&gt;=BASEDD[DATE DEBUT])*(L$6&lt;=BASEDD[DATE FIN])*ISNUMBER(SEARCH($A25,BASEDD[PARTICIPANTS]))*ROW(BASEDD[ACTIVITES]))),"")</f>
        <v/>
      </c>
      <c r="M25" s="41" t="str">
        <f t="array" aca="1" ref="M25" ca="1">IFERROR(INDIRECT("BASE!B"&amp;SUMPRODUCT((M$6&gt;=BASEDD[DATE DEBUT])*(M$6&lt;=BASEDD[DATE FIN])*ISNUMBER(SEARCH($A25,BASEDD[PARTICIPANTS]))*ROW(BASEDD[ACTIVITES]))),"")</f>
        <v/>
      </c>
      <c r="N25" s="41" t="str">
        <f t="array" aca="1" ref="N25" ca="1">IFERROR(INDIRECT("BASE!B"&amp;SUMPRODUCT((N$6&gt;=BASEDD[DATE DEBUT])*(N$6&lt;=BASEDD[DATE FIN])*ISNUMBER(SEARCH($A25,BASEDD[PARTICIPANTS]))*ROW(BASEDD[ACTIVITES]))),"")</f>
        <v/>
      </c>
      <c r="O25" s="41" t="str">
        <f t="array" aca="1" ref="O25" ca="1">IFERROR(INDIRECT("BASE!B"&amp;SUMPRODUCT((O$6&gt;=BASEDD[DATE DEBUT])*(O$6&lt;=BASEDD[DATE FIN])*ISNUMBER(SEARCH($A25,BASEDD[PARTICIPANTS]))*ROW(BASEDD[ACTIVITES]))),"")</f>
        <v/>
      </c>
      <c r="P25" s="41" t="str">
        <f t="array" aca="1" ref="P25" ca="1">IFERROR(INDIRECT("BASE!B"&amp;SUMPRODUCT((P$6&gt;=BASEDD[DATE DEBUT])*(P$6&lt;=BASEDD[DATE FIN])*ISNUMBER(SEARCH($A25,BASEDD[PARTICIPANTS]))*ROW(BASEDD[ACTIVITES]))),"")</f>
        <v/>
      </c>
      <c r="Q25" s="41" t="str">
        <f t="array" aca="1" ref="Q25" ca="1">IFERROR(INDIRECT("BASE!B"&amp;SUMPRODUCT((Q$6&gt;=BASEDD[DATE DEBUT])*(Q$6&lt;=BASEDD[DATE FIN])*ISNUMBER(SEARCH($A25,BASEDD[PARTICIPANTS]))*ROW(BASEDD[ACTIVITES]))),"")</f>
        <v/>
      </c>
      <c r="R25" s="41" t="str">
        <f t="array" aca="1" ref="R25" ca="1">IFERROR(INDIRECT("BASE!B"&amp;SUMPRODUCT((R$6&gt;=BASEDD[DATE DEBUT])*(R$6&lt;=BASEDD[DATE FIN])*ISNUMBER(SEARCH($A25,BASEDD[PARTICIPANTS]))*ROW(BASEDD[ACTIVITES]))),"")</f>
        <v/>
      </c>
      <c r="S25" s="37" t="str">
        <f t="array" aca="1" ref="S25" ca="1">IFERROR(INDIRECT("BASE!B"&amp;SUMPRODUCT((S$6&gt;=BASEDD[DATE DEBUT])*(S$6&lt;=BASEDD[DATE FIN])*ISNUMBER(SEARCH($A25,BASEDD[PARTICIPANTS]))*ROW(BASEDD[ACTIVITES]))),"")</f>
        <v/>
      </c>
      <c r="T25" s="37" t="str">
        <f t="array" aca="1" ref="T25" ca="1">IFERROR(INDIRECT("BASE!B"&amp;SUMPRODUCT((T$6&gt;=BASEDD[DATE DEBUT])*(T$6&lt;=BASEDD[DATE FIN])*ISNUMBER(SEARCH($A25,BASEDD[PARTICIPANTS]))*ROW(BASEDD[ACTIVITES]))),"")</f>
        <v/>
      </c>
      <c r="U25" s="37" t="str">
        <f t="array" aca="1" ref="U25" ca="1">IFERROR(INDIRECT("BASE!B"&amp;SUMPRODUCT((U$6&gt;=BASEDD[DATE DEBUT])*(U$6&lt;=BASEDD[DATE FIN])*ISNUMBER(SEARCH($A25,BASEDD[PARTICIPANTS]))*ROW(BASEDD[ACTIVITES]))),"")</f>
        <v/>
      </c>
      <c r="V25" s="37" t="str">
        <f t="array" aca="1" ref="V25" ca="1">IFERROR(INDIRECT("BASE!B"&amp;SUMPRODUCT((V$6&gt;=BASEDD[DATE DEBUT])*(V$6&lt;=BASEDD[DATE FIN])*ISNUMBER(SEARCH($A25,BASEDD[PARTICIPANTS]))*ROW(BASEDD[ACTIVITES]))),"")</f>
        <v/>
      </c>
      <c r="W25" s="37" t="str">
        <f t="array" aca="1" ref="W25" ca="1">IFERROR(INDIRECT("BASE!B"&amp;SUMPRODUCT((W$6&gt;=BASEDD[DATE DEBUT])*(W$6&lt;=BASEDD[DATE FIN])*ISNUMBER(SEARCH($A25,BASEDD[PARTICIPANTS]))*ROW(BASEDD[ACTIVITES]))),"")</f>
        <v/>
      </c>
      <c r="X25" s="37" t="str">
        <f t="array" aca="1" ref="X25" ca="1">IFERROR(INDIRECT("BASE!B"&amp;SUMPRODUCT((X$6&gt;=BASEDD[DATE DEBUT])*(X$6&lt;=BASEDD[DATE FIN])*ISNUMBER(SEARCH($A25,BASEDD[PARTICIPANTS]))*ROW(BASEDD[ACTIVITES]))),"")</f>
        <v/>
      </c>
      <c r="Y25" s="37" t="str">
        <f t="array" aca="1" ref="Y25" ca="1">IFERROR(INDIRECT("BASE!B"&amp;SUMPRODUCT((Y$6&gt;=BASEDD[DATE DEBUT])*(Y$6&lt;=BASEDD[DATE FIN])*ISNUMBER(SEARCH($A25,BASEDD[PARTICIPANTS]))*ROW(BASEDD[ACTIVITES]))),"")</f>
        <v/>
      </c>
      <c r="Z25" s="37" t="str">
        <f t="array" aca="1" ref="Z25" ca="1">IFERROR(INDIRECT("BASE!B"&amp;SUMPRODUCT((Z$6&gt;=BASEDD[DATE DEBUT])*(Z$6&lt;=BASEDD[DATE FIN])*ISNUMBER(SEARCH($A25,BASEDD[PARTICIPANTS]))*ROW(BASEDD[ACTIVITES]))),"")</f>
        <v/>
      </c>
      <c r="AA25" s="37" t="str">
        <f t="array" aca="1" ref="AA25" ca="1">IFERROR(INDIRECT("BASE!B"&amp;SUMPRODUCT((AA$6&gt;=BASEDD[DATE DEBUT])*(AA$6&lt;=BASEDD[DATE FIN])*ISNUMBER(SEARCH($A25,BASEDD[PARTICIPANTS]))*ROW(BASEDD[ACTIVITES]))),"")</f>
        <v/>
      </c>
      <c r="AB25" s="37" t="str">
        <f t="array" aca="1" ref="AB25" ca="1">IFERROR(INDIRECT("BASE!B"&amp;SUMPRODUCT((AB$6&gt;=BASEDD[DATE DEBUT])*(AB$6&lt;=BASEDD[DATE FIN])*ISNUMBER(SEARCH($A25,BASEDD[PARTICIPANTS]))*ROW(BASEDD[ACTIVITES]))),"")</f>
        <v/>
      </c>
      <c r="AC25" s="37" t="str">
        <f t="array" aca="1" ref="AC25" ca="1">IFERROR(INDIRECT("BASE!B"&amp;SUMPRODUCT((AC$6&gt;=BASEDD[DATE DEBUT])*(AC$6&lt;=BASEDD[DATE FIN])*ISNUMBER(SEARCH($A25,BASEDD[PARTICIPANTS]))*ROW(BASEDD[ACTIVITES]))),"")</f>
        <v/>
      </c>
      <c r="AD25" s="37" t="str">
        <f t="array" aca="1" ref="AD25" ca="1">IFERROR(INDIRECT("BASE!B"&amp;SUMPRODUCT((AD$6&gt;=BASEDD[DATE DEBUT])*(AD$6&lt;=BASEDD[DATE FIN])*ISNUMBER(SEARCH($A25,BASEDD[PARTICIPANTS]))*ROW(BASEDD[ACTIVITES]))),"")</f>
        <v/>
      </c>
      <c r="AE25" s="37" t="str">
        <f t="array" aca="1" ref="AE25" ca="1">IFERROR(INDIRECT("BASE!B"&amp;SUMPRODUCT((AE$6&gt;=BASEDD[DATE DEBUT])*(AE$6&lt;=BASEDD[DATE FIN])*ISNUMBER(SEARCH($A25,BASEDD[PARTICIPANTS]))*ROW(BASEDD[ACTIVITES]))),"")</f>
        <v/>
      </c>
      <c r="AF25" s="37" t="str">
        <f t="array" aca="1" ref="AF25" ca="1">IFERROR(INDIRECT("BASE!B"&amp;SUMPRODUCT((AF$6&gt;=BASEDD[DATE DEBUT])*(AF$6&lt;=BASEDD[DATE FIN])*ISNUMBER(SEARCH($A25,BASEDD[PARTICIPANTS]))*ROW(BASEDD[ACTIVITES]))),"")</f>
        <v/>
      </c>
      <c r="AG25" s="37" t="str">
        <f t="array" aca="1" ref="AG25" ca="1">IFERROR(INDIRECT("BASE!B"&amp;SUMPRODUCT((AG$6&gt;=BASEDD[DATE DEBUT])*(AG$6&lt;=BASEDD[DATE FIN])*ISNUMBER(SEARCH($A25,BASEDD[PARTICIPANTS]))*ROW(BASEDD[ACTIVITES]))),"")</f>
        <v/>
      </c>
      <c r="AH25" s="37" t="str">
        <f t="array" aca="1" ref="AH25" ca="1">IFERROR(INDIRECT("BASE!B"&amp;SUMPRODUCT((AH$6&gt;=BASEDD[DATE DEBUT])*(AH$6&lt;=BASEDD[DATE FIN])*ISNUMBER(SEARCH($A25,BASEDD[PARTICIPANTS]))*ROW(BASEDD[ACTIVITES]))),"")</f>
        <v/>
      </c>
    </row>
    <row r="26" spans="1:34" x14ac:dyDescent="0.25">
      <c r="A26" s="10" t="s">
        <v>38</v>
      </c>
      <c r="B26" s="10"/>
      <c r="C26" s="16"/>
      <c r="D26" s="37" t="str">
        <f t="array" aca="1" ref="D26" ca="1">IFERROR(INDIRECT("BASE!B"&amp;SUMPRODUCT((D$6&gt;=BASEDD[DATE DEBUT])*(D$6&lt;=BASEDD[DATE FIN])*ISNUMBER(SEARCH($A26,BASEDD[PARTICIPANTS]))*ROW(BASEDD[ACTIVITES]))),"")</f>
        <v/>
      </c>
      <c r="E26" s="37" t="str">
        <f t="array" aca="1" ref="E26" ca="1">IFERROR(INDIRECT("BASE!B"&amp;SUMPRODUCT((E$6&gt;=BASEDD[DATE DEBUT])*(E$6&lt;=BASEDD[DATE FIN])*ISNUMBER(SEARCH($A26,BASEDD[PARTICIPANTS]))*ROW(BASEDD[ACTIVITES]))),"")</f>
        <v/>
      </c>
      <c r="F26" s="37" t="str">
        <f t="array" aca="1" ref="F26" ca="1">IFERROR(INDIRECT("BASE!B"&amp;SUMPRODUCT((F$6&gt;=BASEDD[DATE DEBUT])*(F$6&lt;=BASEDD[DATE FIN])*ISNUMBER(SEARCH($A26,BASEDD[PARTICIPANTS]))*ROW(BASEDD[ACTIVITES]))),"")</f>
        <v/>
      </c>
      <c r="G26" s="37" t="str">
        <f t="array" aca="1" ref="G26" ca="1">IFERROR(INDIRECT("BASE!B"&amp;SUMPRODUCT((G$6&gt;=BASEDD[DATE DEBUT])*(G$6&lt;=BASEDD[DATE FIN])*ISNUMBER(SEARCH($A26,BASEDD[PARTICIPANTS]))*ROW(BASEDD[ACTIVITES]))),"")</f>
        <v/>
      </c>
      <c r="H26" s="37" t="str">
        <f t="array" aca="1" ref="H26" ca="1">IFERROR(INDIRECT("BASE!B"&amp;SUMPRODUCT((H$6&gt;=BASEDD[DATE DEBUT])*(H$6&lt;=BASEDD[DATE FIN])*ISNUMBER(SEARCH($A26,BASEDD[PARTICIPANTS]))*ROW(BASEDD[ACTIVITES]))),"")</f>
        <v/>
      </c>
      <c r="I26" s="34" t="str">
        <f t="array" aca="1" ref="I26" ca="1">IFERROR(INDIRECT("BASE!B"&amp;SUMPRODUCT((I$6&gt;=BASEDD[DATE DEBUT])*(I$6&lt;=BASEDD[DATE FIN])*ISNUMBER(SEARCH($A26,BASEDD[PARTICIPANTS]))*ROW(BASEDD[ACTIVITES]))),"")</f>
        <v>LULI</v>
      </c>
      <c r="J26" s="34" t="str">
        <f t="array" aca="1" ref="J26" ca="1">IFERROR(INDIRECT("BASE!B"&amp;SUMPRODUCT((J$6&gt;=BASEDD[DATE DEBUT])*(J$6&lt;=BASEDD[DATE FIN])*ISNUMBER(SEARCH($A26,BASEDD[PARTICIPANTS]))*ROW(BASEDD[ACTIVITES]))),"")</f>
        <v>LULI</v>
      </c>
      <c r="K26" s="34" t="str">
        <f t="array" aca="1" ref="K26" ca="1">IFERROR(INDIRECT("BASE!B"&amp;SUMPRODUCT((K$6&gt;=BASEDD[DATE DEBUT])*(K$6&lt;=BASEDD[DATE FIN])*ISNUMBER(SEARCH($A26,BASEDD[PARTICIPANTS]))*ROW(BASEDD[ACTIVITES]))),"")</f>
        <v>LULI</v>
      </c>
      <c r="L26" s="34" t="str">
        <f t="array" aca="1" ref="L26" ca="1">IFERROR(INDIRECT("BASE!B"&amp;SUMPRODUCT((L$6&gt;=BASEDD[DATE DEBUT])*(L$6&lt;=BASEDD[DATE FIN])*ISNUMBER(SEARCH($A26,BASEDD[PARTICIPANTS]))*ROW(BASEDD[ACTIVITES]))),"")</f>
        <v>LULI</v>
      </c>
      <c r="M26" s="34" t="str">
        <f t="array" aca="1" ref="M26" ca="1">IFERROR(INDIRECT("BASE!B"&amp;SUMPRODUCT((M$6&gt;=BASEDD[DATE DEBUT])*(M$6&lt;=BASEDD[DATE FIN])*ISNUMBER(SEARCH($A26,BASEDD[PARTICIPANTS]))*ROW(BASEDD[ACTIVITES]))),"")</f>
        <v>LULI</v>
      </c>
      <c r="N26" s="34" t="str">
        <f t="array" aca="1" ref="N26" ca="1">IFERROR(INDIRECT("BASE!B"&amp;SUMPRODUCT((N$6&gt;=BASEDD[DATE DEBUT])*(N$6&lt;=BASEDD[DATE FIN])*ISNUMBER(SEARCH($A26,BASEDD[PARTICIPANTS]))*ROW(BASEDD[ACTIVITES]))),"")</f>
        <v>LULI</v>
      </c>
      <c r="O26" s="34" t="str">
        <f t="array" aca="1" ref="O26" ca="1">IFERROR(INDIRECT("BASE!B"&amp;SUMPRODUCT((O$6&gt;=BASEDD[DATE DEBUT])*(O$6&lt;=BASEDD[DATE FIN])*ISNUMBER(SEARCH($A26,BASEDD[PARTICIPANTS]))*ROW(BASEDD[ACTIVITES]))),"")</f>
        <v>LULI</v>
      </c>
      <c r="P26" s="34" t="str">
        <f t="array" aca="1" ref="P26" ca="1">IFERROR(INDIRECT("BASE!B"&amp;SUMPRODUCT((P$6&gt;=BASEDD[DATE DEBUT])*(P$6&lt;=BASEDD[DATE FIN])*ISNUMBER(SEARCH($A26,BASEDD[PARTICIPANTS]))*ROW(BASEDD[ACTIVITES]))),"")</f>
        <v>LULI</v>
      </c>
      <c r="Q26" s="34" t="str">
        <f t="array" aca="1" ref="Q26" ca="1">IFERROR(INDIRECT("BASE!B"&amp;SUMPRODUCT((Q$6&gt;=BASEDD[DATE DEBUT])*(Q$6&lt;=BASEDD[DATE FIN])*ISNUMBER(SEARCH($A26,BASEDD[PARTICIPANTS]))*ROW(BASEDD[ACTIVITES]))),"")</f>
        <v>LULI</v>
      </c>
      <c r="R26" s="34" t="str">
        <f t="array" aca="1" ref="R26" ca="1">IFERROR(INDIRECT("BASE!B"&amp;SUMPRODUCT((R$6&gt;=BASEDD[DATE DEBUT])*(R$6&lt;=BASEDD[DATE FIN])*ISNUMBER(SEARCH($A26,BASEDD[PARTICIPANTS]))*ROW(BASEDD[ACTIVITES]))),"")</f>
        <v/>
      </c>
      <c r="S26" s="34" t="str">
        <f t="array" aca="1" ref="S26" ca="1">IFERROR(INDIRECT("BASE!B"&amp;SUMPRODUCT((S$6&gt;=BASEDD[DATE DEBUT])*(S$6&lt;=BASEDD[DATE FIN])*ISNUMBER(SEARCH($A26,BASEDD[PARTICIPANTS]))*ROW(BASEDD[ACTIVITES]))),"")</f>
        <v/>
      </c>
      <c r="T26" s="34" t="str">
        <f t="array" aca="1" ref="T26" ca="1">IFERROR(INDIRECT("BASE!B"&amp;SUMPRODUCT((T$6&gt;=BASEDD[DATE DEBUT])*(T$6&lt;=BASEDD[DATE FIN])*ISNUMBER(SEARCH($A26,BASEDD[PARTICIPANTS]))*ROW(BASEDD[ACTIVITES]))),"")</f>
        <v/>
      </c>
      <c r="U26" s="34" t="str">
        <f t="array" aca="1" ref="U26" ca="1">IFERROR(INDIRECT("BASE!B"&amp;SUMPRODUCT((U$6&gt;=BASEDD[DATE DEBUT])*(U$6&lt;=BASEDD[DATE FIN])*ISNUMBER(SEARCH($A26,BASEDD[PARTICIPANTS]))*ROW(BASEDD[ACTIVITES]))),"")</f>
        <v/>
      </c>
      <c r="V26" s="34" t="str">
        <f t="array" aca="1" ref="V26" ca="1">IFERROR(INDIRECT("BASE!B"&amp;SUMPRODUCT((V$6&gt;=BASEDD[DATE DEBUT])*(V$6&lt;=BASEDD[DATE FIN])*ISNUMBER(SEARCH($A26,BASEDD[PARTICIPANTS]))*ROW(BASEDD[ACTIVITES]))),"")</f>
        <v/>
      </c>
      <c r="W26" s="34" t="str">
        <f t="array" aca="1" ref="W26" ca="1">IFERROR(INDIRECT("BASE!B"&amp;SUMPRODUCT((W$6&gt;=BASEDD[DATE DEBUT])*(W$6&lt;=BASEDD[DATE FIN])*ISNUMBER(SEARCH($A26,BASEDD[PARTICIPANTS]))*ROW(BASEDD[ACTIVITES]))),"")</f>
        <v/>
      </c>
      <c r="X26" s="34" t="str">
        <f t="array" aca="1" ref="X26" ca="1">IFERROR(INDIRECT("BASE!B"&amp;SUMPRODUCT((X$6&gt;=BASEDD[DATE DEBUT])*(X$6&lt;=BASEDD[DATE FIN])*ISNUMBER(SEARCH($A26,BASEDD[PARTICIPANTS]))*ROW(BASEDD[ACTIVITES]))),"")</f>
        <v/>
      </c>
      <c r="Y26" s="34" t="str">
        <f t="array" aca="1" ref="Y26" ca="1">IFERROR(INDIRECT("BASE!B"&amp;SUMPRODUCT((Y$6&gt;=BASEDD[DATE DEBUT])*(Y$6&lt;=BASEDD[DATE FIN])*ISNUMBER(SEARCH($A26,BASEDD[PARTICIPANTS]))*ROW(BASEDD[ACTIVITES]))),"")</f>
        <v/>
      </c>
      <c r="Z26" s="34" t="str">
        <f t="array" aca="1" ref="Z26" ca="1">IFERROR(INDIRECT("BASE!B"&amp;SUMPRODUCT((Z$6&gt;=BASEDD[DATE DEBUT])*(Z$6&lt;=BASEDD[DATE FIN])*ISNUMBER(SEARCH($A26,BASEDD[PARTICIPANTS]))*ROW(BASEDD[ACTIVITES]))),"")</f>
        <v/>
      </c>
      <c r="AA26" s="34" t="str">
        <f t="array" aca="1" ref="AA26" ca="1">IFERROR(INDIRECT("BASE!B"&amp;SUMPRODUCT((AA$6&gt;=BASEDD[DATE DEBUT])*(AA$6&lt;=BASEDD[DATE FIN])*ISNUMBER(SEARCH($A26,BASEDD[PARTICIPANTS]))*ROW(BASEDD[ACTIVITES]))),"")</f>
        <v/>
      </c>
      <c r="AB26" s="34" t="str">
        <f t="array" aca="1" ref="AB26" ca="1">IFERROR(INDIRECT("BASE!B"&amp;SUMPRODUCT((AB$6&gt;=BASEDD[DATE DEBUT])*(AB$6&lt;=BASEDD[DATE FIN])*ISNUMBER(SEARCH($A26,BASEDD[PARTICIPANTS]))*ROW(BASEDD[ACTIVITES]))),"")</f>
        <v/>
      </c>
      <c r="AC26" s="37" t="str">
        <f t="array" aca="1" ref="AC26" ca="1">IFERROR(INDIRECT("BASE!B"&amp;SUMPRODUCT((AC$6&gt;=BASEDD[DATE DEBUT])*(AC$6&lt;=BASEDD[DATE FIN])*ISNUMBER(SEARCH($A26,BASEDD[PARTICIPANTS]))*ROW(BASEDD[ACTIVITES]))),"")</f>
        <v/>
      </c>
      <c r="AD26" s="37" t="str">
        <f t="array" aca="1" ref="AD26" ca="1">IFERROR(INDIRECT("BASE!B"&amp;SUMPRODUCT((AD$6&gt;=BASEDD[DATE DEBUT])*(AD$6&lt;=BASEDD[DATE FIN])*ISNUMBER(SEARCH($A26,BASEDD[PARTICIPANTS]))*ROW(BASEDD[ACTIVITES]))),"")</f>
        <v/>
      </c>
      <c r="AE26" s="37" t="str">
        <f t="array" aca="1" ref="AE26" ca="1">IFERROR(INDIRECT("BASE!B"&amp;SUMPRODUCT((AE$6&gt;=BASEDD[DATE DEBUT])*(AE$6&lt;=BASEDD[DATE FIN])*ISNUMBER(SEARCH($A26,BASEDD[PARTICIPANTS]))*ROW(BASEDD[ACTIVITES]))),"")</f>
        <v/>
      </c>
      <c r="AF26" s="37" t="str">
        <f t="array" aca="1" ref="AF26" ca="1">IFERROR(INDIRECT("BASE!B"&amp;SUMPRODUCT((AF$6&gt;=BASEDD[DATE DEBUT])*(AF$6&lt;=BASEDD[DATE FIN])*ISNUMBER(SEARCH($A26,BASEDD[PARTICIPANTS]))*ROW(BASEDD[ACTIVITES]))),"")</f>
        <v/>
      </c>
      <c r="AG26" s="37" t="str">
        <f t="array" aca="1" ref="AG26" ca="1">IFERROR(INDIRECT("BASE!B"&amp;SUMPRODUCT((AG$6&gt;=BASEDD[DATE DEBUT])*(AG$6&lt;=BASEDD[DATE FIN])*ISNUMBER(SEARCH($A26,BASEDD[PARTICIPANTS]))*ROW(BASEDD[ACTIVITES]))),"")</f>
        <v/>
      </c>
      <c r="AH26" s="37" t="str">
        <f t="array" aca="1" ref="AH26" ca="1">IFERROR(INDIRECT("BASE!B"&amp;SUMPRODUCT((AH$6&gt;=BASEDD[DATE DEBUT])*(AH$6&lt;=BASEDD[DATE FIN])*ISNUMBER(SEARCH($A26,BASEDD[PARTICIPANTS]))*ROW(BASEDD[ACTIVITES]))),"")</f>
        <v/>
      </c>
    </row>
    <row r="27" spans="1:34" ht="18" customHeight="1" x14ac:dyDescent="0.25">
      <c r="A27" s="10" t="s">
        <v>39</v>
      </c>
      <c r="B27" s="10"/>
      <c r="C27" s="16"/>
      <c r="D27" s="39" t="str">
        <f t="array" aca="1" ref="D27" ca="1">IFERROR(INDIRECT("BASE!B"&amp;SUMPRODUCT((D$6&gt;=BASEDD[DATE DEBUT])*(D$6&lt;=BASEDD[DATE FIN])*ISNUMBER(SEARCH($A27,BASEDD[PARTICIPANTS]))*ROW(BASEDD[ACTIVITES]))),"")</f>
        <v/>
      </c>
      <c r="E27" s="39" t="str">
        <f t="array" aca="1" ref="E27" ca="1">IFERROR(INDIRECT("BASE!B"&amp;SUMPRODUCT((E$6&gt;=BASEDD[DATE DEBUT])*(E$6&lt;=BASEDD[DATE FIN])*ISNUMBER(SEARCH($A27,BASEDD[PARTICIPANTS]))*ROW(BASEDD[ACTIVITES]))),"")</f>
        <v/>
      </c>
      <c r="F27" s="39" t="str">
        <f t="array" aca="1" ref="F27" ca="1">IFERROR(INDIRECT("BASE!B"&amp;SUMPRODUCT((F$6&gt;=BASEDD[DATE DEBUT])*(F$6&lt;=BASEDD[DATE FIN])*ISNUMBER(SEARCH($A27,BASEDD[PARTICIPANTS]))*ROW(BASEDD[ACTIVITES]))),"")</f>
        <v/>
      </c>
      <c r="G27" s="39" t="str">
        <f t="array" aca="1" ref="G27" ca="1">IFERROR(INDIRECT("BASE!B"&amp;SUMPRODUCT((G$6&gt;=BASEDD[DATE DEBUT])*(G$6&lt;=BASEDD[DATE FIN])*ISNUMBER(SEARCH($A27,BASEDD[PARTICIPANTS]))*ROW(BASEDD[ACTIVITES]))),"")</f>
        <v/>
      </c>
      <c r="H27" s="39" t="str">
        <f t="array" aca="1" ref="H27" ca="1">IFERROR(INDIRECT("BASE!B"&amp;SUMPRODUCT((H$6&gt;=BASEDD[DATE DEBUT])*(H$6&lt;=BASEDD[DATE FIN])*ISNUMBER(SEARCH($A27,BASEDD[PARTICIPANTS]))*ROW(BASEDD[ACTIVITES]))),"")</f>
        <v/>
      </c>
      <c r="I27" s="39" t="str">
        <f t="array" aca="1" ref="I27" ca="1">IFERROR(INDIRECT("BASE!B"&amp;SUMPRODUCT((I$6&gt;=BASEDD[DATE DEBUT])*(I$6&lt;=BASEDD[DATE FIN])*ISNUMBER(SEARCH($A27,BASEDD[PARTICIPANTS]))*ROW(BASEDD[ACTIVITES]))),"")</f>
        <v>LAP</v>
      </c>
      <c r="J27" s="39" t="str">
        <f t="array" aca="1" ref="J27" ca="1">IFERROR(INDIRECT("BASE!B"&amp;SUMPRODUCT((J$6&gt;=BASEDD[DATE DEBUT])*(J$6&lt;=BASEDD[DATE FIN])*ISNUMBER(SEARCH($A27,BASEDD[PARTICIPANTS]))*ROW(BASEDD[ACTIVITES]))),"")</f>
        <v>LAP</v>
      </c>
      <c r="K27" s="39" t="str">
        <f t="array" aca="1" ref="K27" ca="1">IFERROR(INDIRECT("BASE!B"&amp;SUMPRODUCT((K$6&gt;=BASEDD[DATE DEBUT])*(K$6&lt;=BASEDD[DATE FIN])*ISNUMBER(SEARCH($A27,BASEDD[PARTICIPANTS]))*ROW(BASEDD[ACTIVITES]))),"")</f>
        <v>LAP</v>
      </c>
      <c r="L27" s="39" t="str">
        <f t="array" aca="1" ref="L27" ca="1">IFERROR(INDIRECT("BASE!B"&amp;SUMPRODUCT((L$6&gt;=BASEDD[DATE DEBUT])*(L$6&lt;=BASEDD[DATE FIN])*ISNUMBER(SEARCH($A27,BASEDD[PARTICIPANTS]))*ROW(BASEDD[ACTIVITES]))),"")</f>
        <v>LAP</v>
      </c>
      <c r="M27" s="39" t="str">
        <f t="array" aca="1" ref="M27" ca="1">IFERROR(INDIRECT("BASE!B"&amp;SUMPRODUCT((M$6&gt;=BASEDD[DATE DEBUT])*(M$6&lt;=BASEDD[DATE FIN])*ISNUMBER(SEARCH($A27,BASEDD[PARTICIPANTS]))*ROW(BASEDD[ACTIVITES]))),"")</f>
        <v>LAP</v>
      </c>
      <c r="N27" s="39" t="str">
        <f t="array" aca="1" ref="N27" ca="1">IFERROR(INDIRECT("BASE!B"&amp;SUMPRODUCT((N$6&gt;=BASEDD[DATE DEBUT])*(N$6&lt;=BASEDD[DATE FIN])*ISNUMBER(SEARCH($A27,BASEDD[PARTICIPANTS]))*ROW(BASEDD[ACTIVITES]))),"")</f>
        <v>LAP</v>
      </c>
      <c r="O27" s="39" t="str">
        <f t="array" aca="1" ref="O27" ca="1">IFERROR(INDIRECT("BASE!B"&amp;SUMPRODUCT((O$6&gt;=BASEDD[DATE DEBUT])*(O$6&lt;=BASEDD[DATE FIN])*ISNUMBER(SEARCH($A27,BASEDD[PARTICIPANTS]))*ROW(BASEDD[ACTIVITES]))),"")</f>
        <v>LAP</v>
      </c>
      <c r="P27" s="39" t="str">
        <f t="array" aca="1" ref="P27" ca="1">IFERROR(INDIRECT("BASE!B"&amp;SUMPRODUCT((P$6&gt;=BASEDD[DATE DEBUT])*(P$6&lt;=BASEDD[DATE FIN])*ISNUMBER(SEARCH($A27,BASEDD[PARTICIPANTS]))*ROW(BASEDD[ACTIVITES]))),"")</f>
        <v>LAP</v>
      </c>
      <c r="Q27" s="39" t="str">
        <f t="array" aca="1" ref="Q27" ca="1">IFERROR(INDIRECT("BASE!B"&amp;SUMPRODUCT((Q$6&gt;=BASEDD[DATE DEBUT])*(Q$6&lt;=BASEDD[DATE FIN])*ISNUMBER(SEARCH($A27,BASEDD[PARTICIPANTS]))*ROW(BASEDD[ACTIVITES]))),"")</f>
        <v>LAP</v>
      </c>
      <c r="R27" s="39" t="str">
        <f t="array" aca="1" ref="R27" ca="1">IFERROR(INDIRECT("BASE!B"&amp;SUMPRODUCT((R$6&gt;=BASEDD[DATE DEBUT])*(R$6&lt;=BASEDD[DATE FIN])*ISNUMBER(SEARCH($A27,BASEDD[PARTICIPANTS]))*ROW(BASEDD[ACTIVITES]))),"")</f>
        <v>LAP</v>
      </c>
      <c r="S27" s="39" t="str">
        <f t="array" aca="1" ref="S27" ca="1">IFERROR(INDIRECT("BASE!B"&amp;SUMPRODUCT((S$6&gt;=BASEDD[DATE DEBUT])*(S$6&lt;=BASEDD[DATE FIN])*ISNUMBER(SEARCH($A27,BASEDD[PARTICIPANTS]))*ROW(BASEDD[ACTIVITES]))),"")</f>
        <v>LAP</v>
      </c>
      <c r="T27" s="39" t="str">
        <f t="array" aca="1" ref="T27" ca="1">IFERROR(INDIRECT("BASE!B"&amp;SUMPRODUCT((T$6&gt;=BASEDD[DATE DEBUT])*(T$6&lt;=BASEDD[DATE FIN])*ISNUMBER(SEARCH($A27,BASEDD[PARTICIPANTS]))*ROW(BASEDD[ACTIVITES]))),"")</f>
        <v>LAP</v>
      </c>
      <c r="U27" s="39" t="str">
        <f t="array" aca="1" ref="U27" ca="1">IFERROR(INDIRECT("BASE!B"&amp;SUMPRODUCT((U$6&gt;=BASEDD[DATE DEBUT])*(U$6&lt;=BASEDD[DATE FIN])*ISNUMBER(SEARCH($A27,BASEDD[PARTICIPANTS]))*ROW(BASEDD[ACTIVITES]))),"")</f>
        <v>LAP</v>
      </c>
      <c r="V27" s="39" t="str">
        <f t="array" aca="1" ref="V27" ca="1">IFERROR(INDIRECT("BASE!B"&amp;SUMPRODUCT((V$6&gt;=BASEDD[DATE DEBUT])*(V$6&lt;=BASEDD[DATE FIN])*ISNUMBER(SEARCH($A27,BASEDD[PARTICIPANTS]))*ROW(BASEDD[ACTIVITES]))),"")</f>
        <v>LAP</v>
      </c>
      <c r="W27" s="39" t="str">
        <f t="array" aca="1" ref="W27" ca="1">IFERROR(INDIRECT("BASE!B"&amp;SUMPRODUCT((W$6&gt;=BASEDD[DATE DEBUT])*(W$6&lt;=BASEDD[DATE FIN])*ISNUMBER(SEARCH($A27,BASEDD[PARTICIPANTS]))*ROW(BASEDD[ACTIVITES]))),"")</f>
        <v>LAP</v>
      </c>
      <c r="X27" s="39" t="str">
        <f t="array" aca="1" ref="X27" ca="1">IFERROR(INDIRECT("BASE!B"&amp;SUMPRODUCT((X$6&gt;=BASEDD[DATE DEBUT])*(X$6&lt;=BASEDD[DATE FIN])*ISNUMBER(SEARCH($A27,BASEDD[PARTICIPANTS]))*ROW(BASEDD[ACTIVITES]))),"")</f>
        <v>LAP</v>
      </c>
      <c r="Y27" s="39" t="str">
        <f t="array" aca="1" ref="Y27" ca="1">IFERROR(INDIRECT("BASE!B"&amp;SUMPRODUCT((Y$6&gt;=BASEDD[DATE DEBUT])*(Y$6&lt;=BASEDD[DATE FIN])*ISNUMBER(SEARCH($A27,BASEDD[PARTICIPANTS]))*ROW(BASEDD[ACTIVITES]))),"")</f>
        <v>LAP</v>
      </c>
      <c r="Z27" s="39" t="str">
        <f t="array" aca="1" ref="Z27" ca="1">IFERROR(INDIRECT("BASE!B"&amp;SUMPRODUCT((Z$6&gt;=BASEDD[DATE DEBUT])*(Z$6&lt;=BASEDD[DATE FIN])*ISNUMBER(SEARCH($A27,BASEDD[PARTICIPANTS]))*ROW(BASEDD[ACTIVITES]))),"")</f>
        <v>LAP</v>
      </c>
      <c r="AA27" s="39" t="str">
        <f t="array" aca="1" ref="AA27" ca="1">IFERROR(INDIRECT("BASE!B"&amp;SUMPRODUCT((AA$6&gt;=BASEDD[DATE DEBUT])*(AA$6&lt;=BASEDD[DATE FIN])*ISNUMBER(SEARCH($A27,BASEDD[PARTICIPANTS]))*ROW(BASEDD[ACTIVITES]))),"")</f>
        <v>LAP</v>
      </c>
      <c r="AB27" s="39" t="str">
        <f t="array" aca="1" ref="AB27" ca="1">IFERROR(INDIRECT("BASE!B"&amp;SUMPRODUCT((AB$6&gt;=BASEDD[DATE DEBUT])*(AB$6&lt;=BASEDD[DATE FIN])*ISNUMBER(SEARCH($A27,BASEDD[PARTICIPANTS]))*ROW(BASEDD[ACTIVITES]))),"")</f>
        <v>LAP</v>
      </c>
      <c r="AC27" s="39" t="str">
        <f t="array" aca="1" ref="AC27" ca="1">IFERROR(INDIRECT("BASE!B"&amp;SUMPRODUCT((AC$6&gt;=BASEDD[DATE DEBUT])*(AC$6&lt;=BASEDD[DATE FIN])*ISNUMBER(SEARCH($A27,BASEDD[PARTICIPANTS]))*ROW(BASEDD[ACTIVITES]))),"")</f>
        <v>LAP</v>
      </c>
      <c r="AD27" s="39" t="str">
        <f t="array" aca="1" ref="AD27" ca="1">IFERROR(INDIRECT("BASE!B"&amp;SUMPRODUCT((AD$6&gt;=BASEDD[DATE DEBUT])*(AD$6&lt;=BASEDD[DATE FIN])*ISNUMBER(SEARCH($A27,BASEDD[PARTICIPANTS]))*ROW(BASEDD[ACTIVITES]))),"")</f>
        <v>LAP</v>
      </c>
      <c r="AE27" s="39" t="str">
        <f t="array" aca="1" ref="AE27" ca="1">IFERROR(INDIRECT("BASE!B"&amp;SUMPRODUCT((AE$6&gt;=BASEDD[DATE DEBUT])*(AE$6&lt;=BASEDD[DATE FIN])*ISNUMBER(SEARCH($A27,BASEDD[PARTICIPANTS]))*ROW(BASEDD[ACTIVITES]))),"")</f>
        <v>LAP</v>
      </c>
      <c r="AF27" s="39" t="str">
        <f t="array" aca="1" ref="AF27" ca="1">IFERROR(INDIRECT("BASE!B"&amp;SUMPRODUCT((AF$6&gt;=BASEDD[DATE DEBUT])*(AF$6&lt;=BASEDD[DATE FIN])*ISNUMBER(SEARCH($A27,BASEDD[PARTICIPANTS]))*ROW(BASEDD[ACTIVITES]))),"")</f>
        <v>LAP</v>
      </c>
      <c r="AG27" s="39" t="str">
        <f t="array" aca="1" ref="AG27" ca="1">IFERROR(INDIRECT("BASE!B"&amp;SUMPRODUCT((AG$6&gt;=BASEDD[DATE DEBUT])*(AG$6&lt;=BASEDD[DATE FIN])*ISNUMBER(SEARCH($A27,BASEDD[PARTICIPANTS]))*ROW(BASEDD[ACTIVITES]))),"")</f>
        <v>LAP</v>
      </c>
      <c r="AH27" s="39" t="str">
        <f t="array" aca="1" ref="AH27" ca="1">IFERROR(INDIRECT("BASE!B"&amp;SUMPRODUCT((AH$6&gt;=BASEDD[DATE DEBUT])*(AH$6&lt;=BASEDD[DATE FIN])*ISNUMBER(SEARCH($A27,BASEDD[PARTICIPANTS]))*ROW(BASEDD[ACTIVITES]))),"")</f>
        <v>LAP</v>
      </c>
    </row>
    <row r="28" spans="1:34" x14ac:dyDescent="0.25">
      <c r="A28" s="10" t="s">
        <v>40</v>
      </c>
      <c r="B28" s="10"/>
      <c r="C28" s="16"/>
      <c r="D28" s="37" t="str">
        <f t="array" aca="1" ref="D28" ca="1">IFERROR(INDIRECT("BASE!B"&amp;SUMPRODUCT((D$6&gt;=BASEDD[DATE DEBUT])*(D$6&lt;=BASEDD[DATE FIN])*ISNUMBER(SEARCH($A28,BASEDD[PARTICIPANTS]))*ROW(BASEDD[ACTIVITES]))),"")</f>
        <v/>
      </c>
      <c r="E28" s="37" t="str">
        <f t="array" aca="1" ref="E28" ca="1">IFERROR(INDIRECT("BASE!B"&amp;SUMPRODUCT((E$6&gt;=BASEDD[DATE DEBUT])*(E$6&lt;=BASEDD[DATE FIN])*ISNUMBER(SEARCH($A28,BASEDD[PARTICIPANTS]))*ROW(BASEDD[ACTIVITES]))),"")</f>
        <v/>
      </c>
      <c r="F28" s="37" t="str">
        <f t="array" aca="1" ref="F28" ca="1">IFERROR(INDIRECT("BASE!B"&amp;SUMPRODUCT((F$6&gt;=BASEDD[DATE DEBUT])*(F$6&lt;=BASEDD[DATE FIN])*ISNUMBER(SEARCH($A28,BASEDD[PARTICIPANTS]))*ROW(BASEDD[ACTIVITES]))),"")</f>
        <v/>
      </c>
      <c r="G28" s="37" t="str">
        <f t="array" aca="1" ref="G28" ca="1">IFERROR(INDIRECT("BASE!B"&amp;SUMPRODUCT((G$6&gt;=BASEDD[DATE DEBUT])*(G$6&lt;=BASEDD[DATE FIN])*ISNUMBER(SEARCH($A28,BASEDD[PARTICIPANTS]))*ROW(BASEDD[ACTIVITES]))),"")</f>
        <v/>
      </c>
      <c r="H28" s="37" t="str">
        <f t="array" aca="1" ref="H28" ca="1">IFERROR(INDIRECT("BASE!B"&amp;SUMPRODUCT((H$6&gt;=BASEDD[DATE DEBUT])*(H$6&lt;=BASEDD[DATE FIN])*ISNUMBER(SEARCH($A28,BASEDD[PARTICIPANTS]))*ROW(BASEDD[ACTIVITES]))),"")</f>
        <v/>
      </c>
      <c r="I28" s="37" t="str">
        <f t="array" aca="1" ref="I28" ca="1">IFERROR(INDIRECT("BASE!B"&amp;SUMPRODUCT((I$6&gt;=BASEDD[DATE DEBUT])*(I$6&lt;=BASEDD[DATE FIN])*ISNUMBER(SEARCH($A28,BASEDD[PARTICIPANTS]))*ROW(BASEDD[ACTIVITES]))),"")</f>
        <v/>
      </c>
      <c r="J28" s="37" t="str">
        <f t="array" aca="1" ref="J28" ca="1">IFERROR(INDIRECT("BASE!B"&amp;SUMPRODUCT((J$6&gt;=BASEDD[DATE DEBUT])*(J$6&lt;=BASEDD[DATE FIN])*ISNUMBER(SEARCH($A28,BASEDD[PARTICIPANTS]))*ROW(BASEDD[ACTIVITES]))),"")</f>
        <v/>
      </c>
      <c r="K28" s="37" t="str">
        <f t="array" aca="1" ref="K28" ca="1">IFERROR(INDIRECT("BASE!B"&amp;SUMPRODUCT((K$6&gt;=BASEDD[DATE DEBUT])*(K$6&lt;=BASEDD[DATE FIN])*ISNUMBER(SEARCH($A28,BASEDD[PARTICIPANTS]))*ROW(BASEDD[ACTIVITES]))),"")</f>
        <v/>
      </c>
      <c r="L28" s="37" t="str">
        <f t="array" aca="1" ref="L28" ca="1">IFERROR(INDIRECT("BASE!B"&amp;SUMPRODUCT((L$6&gt;=BASEDD[DATE DEBUT])*(L$6&lt;=BASEDD[DATE FIN])*ISNUMBER(SEARCH($A28,BASEDD[PARTICIPANTS]))*ROW(BASEDD[ACTIVITES]))),"")</f>
        <v/>
      </c>
      <c r="M28" s="37" t="str">
        <f t="array" aca="1" ref="M28" ca="1">IFERROR(INDIRECT("BASE!B"&amp;SUMPRODUCT((M$6&gt;=BASEDD[DATE DEBUT])*(M$6&lt;=BASEDD[DATE FIN])*ISNUMBER(SEARCH($A28,BASEDD[PARTICIPANTS]))*ROW(BASEDD[ACTIVITES]))),"")</f>
        <v/>
      </c>
      <c r="N28" s="37" t="str">
        <f t="array" aca="1" ref="N28" ca="1">IFERROR(INDIRECT("BASE!B"&amp;SUMPRODUCT((N$6&gt;=BASEDD[DATE DEBUT])*(N$6&lt;=BASEDD[DATE FIN])*ISNUMBER(SEARCH($A28,BASEDD[PARTICIPANTS]))*ROW(BASEDD[ACTIVITES]))),"")</f>
        <v/>
      </c>
      <c r="O28" s="37" t="str">
        <f t="array" aca="1" ref="O28" ca="1">IFERROR(INDIRECT("BASE!B"&amp;SUMPRODUCT((O$6&gt;=BASEDD[DATE DEBUT])*(O$6&lt;=BASEDD[DATE FIN])*ISNUMBER(SEARCH($A28,BASEDD[PARTICIPANTS]))*ROW(BASEDD[ACTIVITES]))),"")</f>
        <v/>
      </c>
      <c r="P28" s="39" t="str">
        <f t="array" aca="1" ref="P28" ca="1">IFERROR(INDIRECT("BASE!B"&amp;SUMPRODUCT((P$6&gt;=BASEDD[DATE DEBUT])*(P$6&lt;=BASEDD[DATE FIN])*ISNUMBER(SEARCH($A28,BASEDD[PARTICIPANTS]))*ROW(BASEDD[ACTIVITES]))),"")</f>
        <v/>
      </c>
      <c r="Q28" s="39" t="str">
        <f t="array" aca="1" ref="Q28" ca="1">IFERROR(INDIRECT("BASE!B"&amp;SUMPRODUCT((Q$6&gt;=BASEDD[DATE DEBUT])*(Q$6&lt;=BASEDD[DATE FIN])*ISNUMBER(SEARCH($A28,BASEDD[PARTICIPANTS]))*ROW(BASEDD[ACTIVITES]))),"")</f>
        <v/>
      </c>
      <c r="R28" s="39" t="str">
        <f t="array" aca="1" ref="R28" ca="1">IFERROR(INDIRECT("BASE!B"&amp;SUMPRODUCT((R$6&gt;=BASEDD[DATE DEBUT])*(R$6&lt;=BASEDD[DATE FIN])*ISNUMBER(SEARCH($A28,BASEDD[PARTICIPANTS]))*ROW(BASEDD[ACTIVITES]))),"")</f>
        <v/>
      </c>
      <c r="S28" s="39" t="str">
        <f t="array" aca="1" ref="S28" ca="1">IFERROR(INDIRECT("BASE!B"&amp;SUMPRODUCT((S$6&gt;=BASEDD[DATE DEBUT])*(S$6&lt;=BASEDD[DATE FIN])*ISNUMBER(SEARCH($A28,BASEDD[PARTICIPANTS]))*ROW(BASEDD[ACTIVITES]))),"")</f>
        <v/>
      </c>
      <c r="T28" s="39" t="str">
        <f t="array" aca="1" ref="T28" ca="1">IFERROR(INDIRECT("BASE!B"&amp;SUMPRODUCT((T$6&gt;=BASEDD[DATE DEBUT])*(T$6&lt;=BASEDD[DATE FIN])*ISNUMBER(SEARCH($A28,BASEDD[PARTICIPANTS]))*ROW(BASEDD[ACTIVITES]))),"")</f>
        <v/>
      </c>
      <c r="U28" s="39" t="str">
        <f t="array" aca="1" ref="U28" ca="1">IFERROR(INDIRECT("BASE!B"&amp;SUMPRODUCT((U$6&gt;=BASEDD[DATE DEBUT])*(U$6&lt;=BASEDD[DATE FIN])*ISNUMBER(SEARCH($A28,BASEDD[PARTICIPANTS]))*ROW(BASEDD[ACTIVITES]))),"")</f>
        <v/>
      </c>
      <c r="V28" s="39" t="str">
        <f t="array" aca="1" ref="V28" ca="1">IFERROR(INDIRECT("BASE!B"&amp;SUMPRODUCT((V$6&gt;=BASEDD[DATE DEBUT])*(V$6&lt;=BASEDD[DATE FIN])*ISNUMBER(SEARCH($A28,BASEDD[PARTICIPANTS]))*ROW(BASEDD[ACTIVITES]))),"")</f>
        <v/>
      </c>
      <c r="W28" s="39" t="str">
        <f t="array" aca="1" ref="W28" ca="1">IFERROR(INDIRECT("BASE!B"&amp;SUMPRODUCT((W$6&gt;=BASEDD[DATE DEBUT])*(W$6&lt;=BASEDD[DATE FIN])*ISNUMBER(SEARCH($A28,BASEDD[PARTICIPANTS]))*ROW(BASEDD[ACTIVITES]))),"")</f>
        <v/>
      </c>
      <c r="X28" s="39" t="str">
        <f t="array" aca="1" ref="X28" ca="1">IFERROR(INDIRECT("BASE!B"&amp;SUMPRODUCT((X$6&gt;=BASEDD[DATE DEBUT])*(X$6&lt;=BASEDD[DATE FIN])*ISNUMBER(SEARCH($A28,BASEDD[PARTICIPANTS]))*ROW(BASEDD[ACTIVITES]))),"")</f>
        <v/>
      </c>
      <c r="Y28" s="39" t="str">
        <f t="array" aca="1" ref="Y28" ca="1">IFERROR(INDIRECT("BASE!B"&amp;SUMPRODUCT((Y$6&gt;=BASEDD[DATE DEBUT])*(Y$6&lt;=BASEDD[DATE FIN])*ISNUMBER(SEARCH($A28,BASEDD[PARTICIPANTS]))*ROW(BASEDD[ACTIVITES]))),"")</f>
        <v/>
      </c>
      <c r="Z28" s="39" t="str">
        <f t="array" aca="1" ref="Z28" ca="1">IFERROR(INDIRECT("BASE!B"&amp;SUMPRODUCT((Z$6&gt;=BASEDD[DATE DEBUT])*(Z$6&lt;=BASEDD[DATE FIN])*ISNUMBER(SEARCH($A28,BASEDD[PARTICIPANTS]))*ROW(BASEDD[ACTIVITES]))),"")</f>
        <v/>
      </c>
      <c r="AA28" s="39" t="str">
        <f t="array" aca="1" ref="AA28" ca="1">IFERROR(INDIRECT("BASE!B"&amp;SUMPRODUCT((AA$6&gt;=BASEDD[DATE DEBUT])*(AA$6&lt;=BASEDD[DATE FIN])*ISNUMBER(SEARCH($A28,BASEDD[PARTICIPANTS]))*ROW(BASEDD[ACTIVITES]))),"")</f>
        <v/>
      </c>
      <c r="AB28" s="37" t="str">
        <f t="array" aca="1" ref="AB28" ca="1">IFERROR(INDIRECT("BASE!B"&amp;SUMPRODUCT((AB$6&gt;=BASEDD[DATE DEBUT])*(AB$6&lt;=BASEDD[DATE FIN])*ISNUMBER(SEARCH($A28,BASEDD[PARTICIPANTS]))*ROW(BASEDD[ACTIVITES]))),"")</f>
        <v/>
      </c>
      <c r="AC28" s="37" t="str">
        <f t="array" aca="1" ref="AC28" ca="1">IFERROR(INDIRECT("BASE!B"&amp;SUMPRODUCT((AC$6&gt;=BASEDD[DATE DEBUT])*(AC$6&lt;=BASEDD[DATE FIN])*ISNUMBER(SEARCH($A28,BASEDD[PARTICIPANTS]))*ROW(BASEDD[ACTIVITES]))),"")</f>
        <v/>
      </c>
      <c r="AD28" s="37" t="str">
        <f t="array" aca="1" ref="AD28" ca="1">IFERROR(INDIRECT("BASE!B"&amp;SUMPRODUCT((AD$6&gt;=BASEDD[DATE DEBUT])*(AD$6&lt;=BASEDD[DATE FIN])*ISNUMBER(SEARCH($A28,BASEDD[PARTICIPANTS]))*ROW(BASEDD[ACTIVITES]))),"")</f>
        <v/>
      </c>
      <c r="AE28" s="37" t="str">
        <f t="array" aca="1" ref="AE28" ca="1">IFERROR(INDIRECT("BASE!B"&amp;SUMPRODUCT((AE$6&gt;=BASEDD[DATE DEBUT])*(AE$6&lt;=BASEDD[DATE FIN])*ISNUMBER(SEARCH($A28,BASEDD[PARTICIPANTS]))*ROW(BASEDD[ACTIVITES]))),"")</f>
        <v/>
      </c>
      <c r="AF28" s="37" t="str">
        <f t="array" aca="1" ref="AF28" ca="1">IFERROR(INDIRECT("BASE!B"&amp;SUMPRODUCT((AF$6&gt;=BASEDD[DATE DEBUT])*(AF$6&lt;=BASEDD[DATE FIN])*ISNUMBER(SEARCH($A28,BASEDD[PARTICIPANTS]))*ROW(BASEDD[ACTIVITES]))),"")</f>
        <v/>
      </c>
      <c r="AG28" s="37" t="str">
        <f t="array" aca="1" ref="AG28" ca="1">IFERROR(INDIRECT("BASE!B"&amp;SUMPRODUCT((AG$6&gt;=BASEDD[DATE DEBUT])*(AG$6&lt;=BASEDD[DATE FIN])*ISNUMBER(SEARCH($A28,BASEDD[PARTICIPANTS]))*ROW(BASEDD[ACTIVITES]))),"")</f>
        <v/>
      </c>
      <c r="AH28" s="37" t="str">
        <f t="array" aca="1" ref="AH28" ca="1">IFERROR(INDIRECT("BASE!B"&amp;SUMPRODUCT((AH$6&gt;=BASEDD[DATE DEBUT])*(AH$6&lt;=BASEDD[DATE FIN])*ISNUMBER(SEARCH($A28,BASEDD[PARTICIPANTS]))*ROW(BASEDD[ACTIVITES]))),"")</f>
        <v/>
      </c>
    </row>
    <row r="29" spans="1:34" x14ac:dyDescent="0.25">
      <c r="A29" s="8"/>
      <c r="B29" s="8"/>
      <c r="C29" s="8"/>
      <c r="F29" s="5"/>
    </row>
    <row r="30" spans="1:34" x14ac:dyDescent="0.25">
      <c r="A30" s="8"/>
      <c r="B30" s="8"/>
      <c r="C30" s="8"/>
    </row>
    <row r="31" spans="1:34" x14ac:dyDescent="0.25">
      <c r="A31" s="8"/>
      <c r="B31" s="8"/>
      <c r="C31" s="8"/>
    </row>
    <row r="32" spans="1:34" x14ac:dyDescent="0.25">
      <c r="A32" s="8"/>
      <c r="B32" s="8"/>
      <c r="C32" s="8"/>
    </row>
    <row r="33" spans="1:3" x14ac:dyDescent="0.25">
      <c r="A33" s="8"/>
      <c r="B33" s="8"/>
      <c r="C33" s="8"/>
    </row>
    <row r="34" spans="1:3" x14ac:dyDescent="0.25">
      <c r="A34" s="8"/>
      <c r="B34" s="8"/>
      <c r="C34" s="8"/>
    </row>
    <row r="35" spans="1:3" x14ac:dyDescent="0.25">
      <c r="A35" s="8"/>
      <c r="B35" s="8"/>
      <c r="C35" s="8"/>
    </row>
    <row r="36" spans="1:3" x14ac:dyDescent="0.25">
      <c r="A36" s="8"/>
      <c r="B36" s="8"/>
      <c r="C36" s="8"/>
    </row>
    <row r="37" spans="1:3" x14ac:dyDescent="0.25">
      <c r="A37" s="8"/>
      <c r="B37" s="8"/>
      <c r="C37" s="8"/>
    </row>
    <row r="38" spans="1:3" x14ac:dyDescent="0.25">
      <c r="A38" s="8"/>
      <c r="B38" s="8"/>
      <c r="C38" s="8"/>
    </row>
    <row r="39" spans="1:3" x14ac:dyDescent="0.25">
      <c r="A39" s="8"/>
      <c r="B39" s="8"/>
      <c r="C39" s="8"/>
    </row>
    <row r="40" spans="1:3" x14ac:dyDescent="0.25">
      <c r="A40" s="8"/>
      <c r="B40" s="8"/>
      <c r="C40" s="8"/>
    </row>
    <row r="41" spans="1:3" x14ac:dyDescent="0.25">
      <c r="A41" s="8"/>
      <c r="B41" s="8"/>
      <c r="C41" s="8"/>
    </row>
    <row r="42" spans="1:3" x14ac:dyDescent="0.25">
      <c r="A42" s="8"/>
      <c r="B42" s="8"/>
      <c r="C42" s="8"/>
    </row>
    <row r="43" spans="1:3" x14ac:dyDescent="0.25">
      <c r="A43" s="8"/>
      <c r="B43" s="8"/>
      <c r="C43" s="8"/>
    </row>
    <row r="44" spans="1:3" x14ac:dyDescent="0.25">
      <c r="A44" s="8"/>
      <c r="B44" s="8"/>
      <c r="C44" s="8"/>
    </row>
    <row r="45" spans="1:3" x14ac:dyDescent="0.25">
      <c r="A45" s="8"/>
      <c r="B45" s="8"/>
      <c r="C45" s="8"/>
    </row>
    <row r="46" spans="1:3" x14ac:dyDescent="0.25">
      <c r="A46" s="8"/>
      <c r="B46" s="8"/>
      <c r="C46" s="8"/>
    </row>
    <row r="47" spans="1:3" x14ac:dyDescent="0.25">
      <c r="A47" s="8"/>
      <c r="B47" s="8"/>
      <c r="C47" s="8"/>
    </row>
    <row r="48" spans="1:3" x14ac:dyDescent="0.25">
      <c r="A48" s="8"/>
      <c r="B48" s="8"/>
      <c r="C48" s="8"/>
    </row>
    <row r="49" spans="1:3" x14ac:dyDescent="0.25">
      <c r="A49" s="8"/>
      <c r="B49" s="8"/>
      <c r="C49" s="8"/>
    </row>
    <row r="50" spans="1:3" x14ac:dyDescent="0.25">
      <c r="A50" s="8"/>
      <c r="B50" s="8"/>
      <c r="C50" s="8"/>
    </row>
    <row r="51" spans="1:3" x14ac:dyDescent="0.25">
      <c r="A51" s="8"/>
      <c r="B51" s="8"/>
      <c r="C51" s="8"/>
    </row>
    <row r="52" spans="1:3" x14ac:dyDescent="0.25">
      <c r="A52" s="8"/>
      <c r="B52" s="8"/>
      <c r="C52" s="8"/>
    </row>
    <row r="53" spans="1:3" x14ac:dyDescent="0.25">
      <c r="A53" s="8"/>
      <c r="B53" s="8"/>
      <c r="C53" s="8"/>
    </row>
    <row r="54" spans="1:3" x14ac:dyDescent="0.25">
      <c r="A54" s="8"/>
      <c r="B54" s="8"/>
      <c r="C54" s="8"/>
    </row>
    <row r="55" spans="1:3" x14ac:dyDescent="0.25">
      <c r="A55" s="8"/>
      <c r="B55" s="8"/>
      <c r="C55" s="8"/>
    </row>
    <row r="56" spans="1:3" x14ac:dyDescent="0.25">
      <c r="A56" s="8"/>
      <c r="B56" s="8"/>
      <c r="C56" s="8"/>
    </row>
    <row r="57" spans="1:3" x14ac:dyDescent="0.25">
      <c r="A57" s="8"/>
      <c r="B57" s="8"/>
      <c r="C57" s="8"/>
    </row>
    <row r="58" spans="1:3" x14ac:dyDescent="0.25">
      <c r="A58" s="8"/>
      <c r="B58" s="8"/>
      <c r="C58" s="8"/>
    </row>
    <row r="59" spans="1:3" x14ac:dyDescent="0.25">
      <c r="A59" s="8"/>
      <c r="B59" s="8"/>
      <c r="C59" s="8"/>
    </row>
    <row r="60" spans="1:3" x14ac:dyDescent="0.25">
      <c r="A60" s="8"/>
      <c r="B60" s="8"/>
      <c r="C60" s="8"/>
    </row>
    <row r="61" spans="1:3" x14ac:dyDescent="0.25">
      <c r="A61" s="8"/>
      <c r="B61" s="8"/>
      <c r="C61" s="8"/>
    </row>
    <row r="62" spans="1:3" x14ac:dyDescent="0.25">
      <c r="A62" s="8"/>
      <c r="B62" s="8"/>
      <c r="C62" s="8"/>
    </row>
    <row r="63" spans="1:3" x14ac:dyDescent="0.25">
      <c r="A63" s="8"/>
      <c r="B63" s="8"/>
      <c r="C63" s="8"/>
    </row>
    <row r="64" spans="1:3" x14ac:dyDescent="0.25">
      <c r="A64" s="8"/>
      <c r="B64" s="8"/>
      <c r="C64" s="8"/>
    </row>
    <row r="65" spans="1:3" x14ac:dyDescent="0.25">
      <c r="A65" s="8"/>
      <c r="B65" s="8"/>
      <c r="C65" s="8"/>
    </row>
    <row r="66" spans="1:3" x14ac:dyDescent="0.25">
      <c r="A66" s="8"/>
      <c r="B66" s="8"/>
      <c r="C66" s="8"/>
    </row>
    <row r="67" spans="1:3" x14ac:dyDescent="0.25">
      <c r="A67" s="8"/>
      <c r="B67" s="8"/>
      <c r="C67" s="8"/>
    </row>
    <row r="68" spans="1:3" x14ac:dyDescent="0.25">
      <c r="A68" s="8"/>
      <c r="B68" s="8"/>
      <c r="C68" s="8"/>
    </row>
    <row r="69" spans="1:3" x14ac:dyDescent="0.25">
      <c r="A69" s="8"/>
      <c r="B69" s="8"/>
      <c r="C69" s="8"/>
    </row>
    <row r="70" spans="1:3" x14ac:dyDescent="0.25">
      <c r="A70" s="8"/>
      <c r="B70" s="8"/>
      <c r="C70" s="8"/>
    </row>
    <row r="71" spans="1:3" x14ac:dyDescent="0.25">
      <c r="A71" s="8"/>
      <c r="B71" s="8"/>
      <c r="C71" s="8"/>
    </row>
    <row r="72" spans="1:3" x14ac:dyDescent="0.25">
      <c r="A72" s="8"/>
      <c r="B72" s="8"/>
      <c r="C72" s="8"/>
    </row>
    <row r="73" spans="1:3" x14ac:dyDescent="0.25">
      <c r="A73" s="8"/>
      <c r="B73" s="8"/>
      <c r="C73" s="8"/>
    </row>
    <row r="74" spans="1:3" x14ac:dyDescent="0.25">
      <c r="A74" s="8"/>
      <c r="B74" s="8"/>
      <c r="C74" s="8"/>
    </row>
    <row r="75" spans="1:3" x14ac:dyDescent="0.25">
      <c r="A75" s="8"/>
      <c r="B75" s="8"/>
      <c r="C75" s="8"/>
    </row>
    <row r="76" spans="1:3" x14ac:dyDescent="0.25">
      <c r="A76" s="8"/>
      <c r="B76" s="8"/>
      <c r="C76" s="8"/>
    </row>
    <row r="77" spans="1:3" x14ac:dyDescent="0.25">
      <c r="A77" s="8"/>
      <c r="B77" s="8"/>
      <c r="C77" s="8"/>
    </row>
    <row r="78" spans="1:3" x14ac:dyDescent="0.25">
      <c r="A78" s="8"/>
      <c r="B78" s="8"/>
      <c r="C78" s="8"/>
    </row>
    <row r="79" spans="1:3" x14ac:dyDescent="0.25">
      <c r="A79" s="8"/>
      <c r="B79" s="8"/>
      <c r="C79" s="8"/>
    </row>
    <row r="80" spans="1:3" x14ac:dyDescent="0.25">
      <c r="A80" s="8"/>
      <c r="B80" s="8"/>
      <c r="C80" s="8"/>
    </row>
    <row r="81" spans="1:3" x14ac:dyDescent="0.25">
      <c r="A81" s="8"/>
      <c r="B81" s="8"/>
      <c r="C81" s="8"/>
    </row>
    <row r="82" spans="1:3" x14ac:dyDescent="0.25">
      <c r="A82" s="8"/>
      <c r="B82" s="8"/>
      <c r="C82" s="8"/>
    </row>
    <row r="83" spans="1:3" x14ac:dyDescent="0.25">
      <c r="A83" s="8"/>
      <c r="B83" s="8"/>
      <c r="C83" s="8"/>
    </row>
    <row r="84" spans="1:3" x14ac:dyDescent="0.25">
      <c r="A84" s="8"/>
      <c r="B84" s="8"/>
      <c r="C84" s="8"/>
    </row>
    <row r="85" spans="1:3" x14ac:dyDescent="0.25">
      <c r="A85" s="8"/>
      <c r="B85" s="8"/>
      <c r="C85" s="8"/>
    </row>
    <row r="86" spans="1:3" x14ac:dyDescent="0.25">
      <c r="A86" s="8"/>
      <c r="B86" s="8"/>
      <c r="C86" s="8"/>
    </row>
    <row r="87" spans="1:3" x14ac:dyDescent="0.25">
      <c r="A87" s="8"/>
      <c r="B87" s="8"/>
      <c r="C87" s="8"/>
    </row>
    <row r="88" spans="1:3" x14ac:dyDescent="0.25">
      <c r="A88" s="8"/>
      <c r="B88" s="8"/>
      <c r="C88" s="8"/>
    </row>
    <row r="89" spans="1:3" x14ac:dyDescent="0.25">
      <c r="A89" s="8"/>
      <c r="B89" s="8"/>
      <c r="C89" s="8"/>
    </row>
    <row r="90" spans="1:3" x14ac:dyDescent="0.25">
      <c r="A90" s="8"/>
      <c r="B90" s="8"/>
      <c r="C90" s="8"/>
    </row>
    <row r="91" spans="1:3" x14ac:dyDescent="0.25">
      <c r="A91" s="8"/>
      <c r="B91" s="8"/>
      <c r="C91" s="8"/>
    </row>
    <row r="92" spans="1:3" x14ac:dyDescent="0.25">
      <c r="A92" s="8"/>
      <c r="B92" s="8"/>
      <c r="C92" s="8"/>
    </row>
    <row r="93" spans="1:3" x14ac:dyDescent="0.25">
      <c r="A93" s="8"/>
      <c r="B93" s="8"/>
      <c r="C93" s="8"/>
    </row>
    <row r="94" spans="1:3" x14ac:dyDescent="0.25">
      <c r="A94" s="8"/>
      <c r="B94" s="8"/>
      <c r="C94" s="8"/>
    </row>
    <row r="95" spans="1:3" x14ac:dyDescent="0.25">
      <c r="A95" s="8"/>
      <c r="B95" s="8"/>
      <c r="C95" s="8"/>
    </row>
    <row r="96" spans="1:3" x14ac:dyDescent="0.25">
      <c r="A96" s="8"/>
      <c r="B96" s="8"/>
      <c r="C96" s="8"/>
    </row>
    <row r="97" spans="1:3" x14ac:dyDescent="0.25">
      <c r="A97" s="8"/>
      <c r="B97" s="8"/>
      <c r="C97" s="8"/>
    </row>
    <row r="98" spans="1:3" x14ac:dyDescent="0.25">
      <c r="A98" s="8"/>
      <c r="B98" s="8"/>
      <c r="C98" s="8"/>
    </row>
    <row r="99" spans="1:3" x14ac:dyDescent="0.25">
      <c r="A99" s="8"/>
      <c r="B99" s="8"/>
      <c r="C99" s="8"/>
    </row>
    <row r="100" spans="1:3" x14ac:dyDescent="0.25">
      <c r="A100" s="8"/>
      <c r="B100" s="8"/>
      <c r="C100" s="8"/>
    </row>
    <row r="101" spans="1:3" x14ac:dyDescent="0.25">
      <c r="A101" s="8"/>
      <c r="B101" s="8"/>
      <c r="C101" s="8"/>
    </row>
    <row r="102" spans="1:3" x14ac:dyDescent="0.25">
      <c r="A102" s="8"/>
      <c r="B102" s="8"/>
      <c r="C102" s="8"/>
    </row>
    <row r="103" spans="1:3" x14ac:dyDescent="0.25">
      <c r="A103" s="8"/>
      <c r="B103" s="8"/>
      <c r="C103" s="8"/>
    </row>
    <row r="104" spans="1:3" x14ac:dyDescent="0.25">
      <c r="A104" s="8"/>
      <c r="B104" s="8"/>
      <c r="C104" s="8"/>
    </row>
    <row r="105" spans="1:3" x14ac:dyDescent="0.25">
      <c r="A105" s="8"/>
      <c r="B105" s="8"/>
      <c r="C105" s="8"/>
    </row>
  </sheetData>
  <autoFilter ref="A24:C24"/>
  <dataConsolidate/>
  <mergeCells count="2">
    <mergeCell ref="D1:AH2"/>
    <mergeCell ref="A3:C5"/>
  </mergeCells>
  <conditionalFormatting sqref="D4:AH4">
    <cfRule type="expression" dxfId="6" priority="584">
      <formula>ISODD(_xlfn.ISOWEEKNUM(D$6))</formula>
    </cfRule>
  </conditionalFormatting>
  <conditionalFormatting sqref="D6:AH6">
    <cfRule type="timePeriod" dxfId="5" priority="309" timePeriod="today">
      <formula>FLOOR(D6,1)=TODAY()</formula>
    </cfRule>
  </conditionalFormatting>
  <conditionalFormatting sqref="D3:AH3">
    <cfRule type="expression" dxfId="4" priority="581">
      <formula>ISEVEN(MONTH(D$6))</formula>
    </cfRule>
    <cfRule type="expression" dxfId="3" priority="583">
      <formula>ISODD(MONTH(D$6))</formula>
    </cfRule>
  </conditionalFormatting>
  <conditionalFormatting sqref="D7:AH23">
    <cfRule type="cellIs" dxfId="2" priority="409" operator="equal">
      <formula>""</formula>
    </cfRule>
  </conditionalFormatting>
  <conditionalFormatting sqref="D25:AH28">
    <cfRule type="cellIs" dxfId="1" priority="3" operator="equal">
      <formula>""</formula>
    </cfRule>
  </conditionalFormatting>
  <conditionalFormatting sqref="D7:AH28">
    <cfRule type="expression" dxfId="0" priority="1">
      <formula>IF((D7=C7)*(D7=E7),1,0)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enu">
                <anchor moveWithCells="1" sizeWithCells="1">
                  <from>
                    <xdr:col>1</xdr:col>
                    <xdr:colOff>409575</xdr:colOff>
                    <xdr:row>0</xdr:row>
                    <xdr:rowOff>123825</xdr:rowOff>
                  </from>
                  <to>
                    <xdr:col>2</xdr:col>
                    <xdr:colOff>1590675</xdr:colOff>
                    <xdr:row>1</xdr:row>
                    <xdr:rowOff>409575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EXP!$A$1:$A$12</xm:f>
          </x14:formula1>
          <xm:sqref>A1</xm:sqref>
        </x14:dataValidation>
        <x14:dataValidation type="list" allowBlank="1" showInputMessage="1" showErrorMessage="1">
          <x14:formula1>
            <xm:f>EXP!$B$1:$B$3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"/>
  <sheetViews>
    <sheetView workbookViewId="0">
      <selection activeCell="C14" sqref="C14"/>
    </sheetView>
  </sheetViews>
  <sheetFormatPr baseColWidth="10" defaultRowHeight="15" x14ac:dyDescent="0.25"/>
  <cols>
    <col min="1" max="1" width="17.85546875" customWidth="1"/>
    <col min="2" max="2" width="22.140625" customWidth="1"/>
    <col min="3" max="3" width="18.42578125" style="24" customWidth="1"/>
    <col min="4" max="4" width="17.28515625" style="24" customWidth="1"/>
    <col min="5" max="5" width="62.85546875" customWidth="1"/>
    <col min="6" max="6" width="18.5703125" customWidth="1"/>
    <col min="7" max="7" width="36" customWidth="1"/>
  </cols>
  <sheetData>
    <row r="1" spans="1:7" x14ac:dyDescent="0.25">
      <c r="A1" t="s">
        <v>5</v>
      </c>
      <c r="B1" t="s">
        <v>6</v>
      </c>
      <c r="C1" s="24" t="s">
        <v>2</v>
      </c>
      <c r="D1" s="24" t="s">
        <v>3</v>
      </c>
      <c r="E1" t="s">
        <v>4</v>
      </c>
      <c r="F1" t="s">
        <v>44</v>
      </c>
      <c r="G1" t="s">
        <v>42</v>
      </c>
    </row>
    <row r="2" spans="1:7" x14ac:dyDescent="0.25">
      <c r="A2" t="s">
        <v>43</v>
      </c>
      <c r="B2" t="s">
        <v>43</v>
      </c>
      <c r="C2" s="24" t="s">
        <v>43</v>
      </c>
      <c r="D2" s="24" t="s">
        <v>43</v>
      </c>
      <c r="E2" t="s">
        <v>43</v>
      </c>
      <c r="F2" t="s">
        <v>43</v>
      </c>
      <c r="G2" t="s">
        <v>43</v>
      </c>
    </row>
    <row r="3" spans="1:7" x14ac:dyDescent="0.25">
      <c r="A3" t="s">
        <v>28</v>
      </c>
      <c r="B3" t="s">
        <v>45</v>
      </c>
      <c r="C3" s="24">
        <v>44536</v>
      </c>
      <c r="D3" s="24">
        <v>44583</v>
      </c>
      <c r="E3" t="s">
        <v>46</v>
      </c>
      <c r="F3" t="b">
        <v>0</v>
      </c>
    </row>
    <row r="4" spans="1:7" x14ac:dyDescent="0.25">
      <c r="A4" t="s">
        <v>35</v>
      </c>
      <c r="B4" t="s">
        <v>47</v>
      </c>
      <c r="C4" s="24">
        <v>44536</v>
      </c>
      <c r="D4" s="24">
        <v>44544</v>
      </c>
      <c r="E4" t="s">
        <v>48</v>
      </c>
      <c r="F4" t="b">
        <v>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2"/>
  <sheetViews>
    <sheetView workbookViewId="0">
      <selection activeCell="C12" sqref="C12"/>
    </sheetView>
  </sheetViews>
  <sheetFormatPr baseColWidth="10" defaultRowHeight="15" x14ac:dyDescent="0.25"/>
  <sheetData>
    <row r="1" spans="1:2" x14ac:dyDescent="0.25">
      <c r="A1" s="6" t="s">
        <v>15</v>
      </c>
      <c r="B1" s="7">
        <v>2021</v>
      </c>
    </row>
    <row r="2" spans="1:2" x14ac:dyDescent="0.25">
      <c r="A2" s="6" t="s">
        <v>24</v>
      </c>
      <c r="B2" s="7">
        <v>2022</v>
      </c>
    </row>
    <row r="3" spans="1:2" x14ac:dyDescent="0.25">
      <c r="A3" s="6" t="s">
        <v>16</v>
      </c>
      <c r="B3" s="7">
        <v>2023</v>
      </c>
    </row>
    <row r="4" spans="1:2" x14ac:dyDescent="0.25">
      <c r="A4" s="6" t="s">
        <v>17</v>
      </c>
    </row>
    <row r="5" spans="1:2" x14ac:dyDescent="0.25">
      <c r="A5" s="6" t="s">
        <v>18</v>
      </c>
    </row>
    <row r="6" spans="1:2" x14ac:dyDescent="0.25">
      <c r="A6" s="6" t="s">
        <v>19</v>
      </c>
    </row>
    <row r="7" spans="1:2" x14ac:dyDescent="0.25">
      <c r="A7" s="6" t="s">
        <v>20</v>
      </c>
    </row>
    <row r="8" spans="1:2" x14ac:dyDescent="0.25">
      <c r="A8" s="6" t="s">
        <v>25</v>
      </c>
    </row>
    <row r="9" spans="1:2" x14ac:dyDescent="0.25">
      <c r="A9" s="6" t="s">
        <v>21</v>
      </c>
    </row>
    <row r="10" spans="1:2" x14ac:dyDescent="0.25">
      <c r="A10" s="6" t="s">
        <v>22</v>
      </c>
    </row>
    <row r="11" spans="1:2" x14ac:dyDescent="0.25">
      <c r="A11" s="6" t="s">
        <v>23</v>
      </c>
    </row>
    <row r="12" spans="1:2" x14ac:dyDescent="0.25">
      <c r="A12" s="6" t="s">
        <v>26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PLANNING</vt:lpstr>
      <vt:lpstr>BASE</vt:lpstr>
      <vt:lpstr>EXP</vt:lpstr>
      <vt:lpstr>CATEGORIE</vt:lpstr>
      <vt:lpstr>PLANNING!NOMS</vt:lpstr>
      <vt:lpstr>PARTICIPANTS</vt:lpstr>
      <vt:lpstr>ZONE1</vt:lpstr>
      <vt:lpstr>ZONE2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2021-12-22T22:12:14Z</dcterms:created>
  <dcterms:modified xsi:type="dcterms:W3CDTF">2021-12-22T22:13:13Z</dcterms:modified>
</cp:coreProperties>
</file>