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28680" yWindow="-120" windowWidth="29040" windowHeight="15840"/>
  </bookViews>
  <sheets>
    <sheet name="Outils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2" i="1" l="1"/>
  <c r="J12" i="1"/>
  <c r="I7" i="1" l="1"/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5" i="1"/>
  <c r="K4" i="1"/>
</calcChain>
</file>

<file path=xl/sharedStrings.xml><?xml version="1.0" encoding="utf-8"?>
<sst xmlns="http://schemas.openxmlformats.org/spreadsheetml/2006/main" count="408" uniqueCount="224">
  <si>
    <t>OUTILLAGE SPECIFIQUE</t>
  </si>
  <si>
    <t>N° INTERNE</t>
  </si>
  <si>
    <t>DESIGNATION</t>
  </si>
  <si>
    <t>REFERENCE</t>
  </si>
  <si>
    <t>N° SERIE INTERNE 
N° SERIE MATERIEL</t>
  </si>
  <si>
    <t>Marque</t>
  </si>
  <si>
    <t>?</t>
  </si>
  <si>
    <t>BOITIER DE CONTRÔLE</t>
  </si>
  <si>
    <t>SANS</t>
  </si>
  <si>
    <t>FENWICK</t>
  </si>
  <si>
    <t>ETAGERE 
LOCAL ATELIER</t>
  </si>
  <si>
    <t>BOITIER DE CONTRÔLE (x2)</t>
  </si>
  <si>
    <t>HSP
HYDRA TEST KIT</t>
  </si>
  <si>
    <t>MAN 026</t>
  </si>
  <si>
    <t>SOUMIS A CONTRÔLE
VOIR SUIVI METROLOGIE</t>
  </si>
  <si>
    <t>ACPG 01</t>
  </si>
  <si>
    <t>APPAREIL DE CONTRÔLE POMPE DE PRELEVEMENT GAZ (CO2)</t>
  </si>
  <si>
    <t>FM8106411</t>
  </si>
  <si>
    <t>FENWICK
AUER MSA</t>
  </si>
  <si>
    <t>ATELIER</t>
  </si>
  <si>
    <t>ACPN 01</t>
  </si>
  <si>
    <t>APPAREIL DE CONTRÔLE 
ET DE PROGRAMMATION NACELLE</t>
  </si>
  <si>
    <t>N° INTERIEUR MALETTE</t>
  </si>
  <si>
    <t>ZAPI</t>
  </si>
  <si>
    <t>ADG 005</t>
  </si>
  <si>
    <t>ANNALYSEUR DE GAZ</t>
  </si>
  <si>
    <t>19158-4
AUTOPLUS 3-2</t>
  </si>
  <si>
    <t>050219014</t>
  </si>
  <si>
    <t>IMPCO</t>
  </si>
  <si>
    <t>AF 750</t>
  </si>
  <si>
    <t>AFFUTEUR FORET</t>
  </si>
  <si>
    <t>DRILL
DOCTOR</t>
  </si>
  <si>
    <t>BC 01</t>
  </si>
  <si>
    <t>BOITIER CURTIS</t>
  </si>
  <si>
    <t>1311-4401</t>
  </si>
  <si>
    <t>00007011 LP</t>
  </si>
  <si>
    <t>CURTIS</t>
  </si>
  <si>
    <t>BIS 01</t>
  </si>
  <si>
    <t>BOITIER INTERFACE STILL</t>
  </si>
  <si>
    <t>916769</t>
  </si>
  <si>
    <t>STILL</t>
  </si>
  <si>
    <t>BIS 02</t>
  </si>
  <si>
    <t>BOITIER INTERFACE STILL
V10 - V11</t>
  </si>
  <si>
    <t>BSN 01</t>
  </si>
  <si>
    <t>BOITIER SEVCON NACELLE</t>
  </si>
  <si>
    <t>662/14001</t>
  </si>
  <si>
    <t>06900010</t>
  </si>
  <si>
    <t>SEVCON</t>
  </si>
  <si>
    <t>BSN 02</t>
  </si>
  <si>
    <t>662/14030</t>
  </si>
  <si>
    <t>201605620</t>
  </si>
  <si>
    <t>C01</t>
  </si>
  <si>
    <t>COFFRET OLAER
1 MANO</t>
  </si>
  <si>
    <t>OLAER</t>
  </si>
  <si>
    <t>C02</t>
  </si>
  <si>
    <t>COFFRET OLAER
2 MANOS</t>
  </si>
  <si>
    <t>C03</t>
  </si>
  <si>
    <t>071 A
071 B</t>
  </si>
  <si>
    <t>CAR 01</t>
  </si>
  <si>
    <t>COFFRET ARRACHE ROULEMENTS</t>
  </si>
  <si>
    <t>CAR 02</t>
  </si>
  <si>
    <t>CCV 01</t>
  </si>
  <si>
    <t>COFFRET CINTREUSE VIRAX</t>
  </si>
  <si>
    <t>CD 911</t>
  </si>
  <si>
    <t>COMPRESSIOMETRE
DIESEL 911</t>
  </si>
  <si>
    <t>0412092</t>
  </si>
  <si>
    <t>FACOM</t>
  </si>
  <si>
    <t>CDG 911</t>
  </si>
  <si>
    <t>COMPRESSIOMETRE
DIESEL ET GAZ</t>
  </si>
  <si>
    <t>COM 011 / 0111077</t>
  </si>
  <si>
    <t>CDLP 01</t>
  </si>
  <si>
    <t>COFFRET A DOUILLES LONGUES</t>
  </si>
  <si>
    <t>EN POUCE</t>
  </si>
  <si>
    <t>CDLP 02</t>
  </si>
  <si>
    <t>CDY 008</t>
  </si>
  <si>
    <t>CLE DYNAMOMETRIQUE 50-250 ft-lbs</t>
  </si>
  <si>
    <t>M120016</t>
  </si>
  <si>
    <t>CDY 019</t>
  </si>
  <si>
    <t>CLE DYNAMOMETRIQUE 5-25 Nm</t>
  </si>
  <si>
    <t>R0306A25</t>
  </si>
  <si>
    <t>CDY 121</t>
  </si>
  <si>
    <t>CLE DYNAMOMETRIQUE 60-300 Nm</t>
  </si>
  <si>
    <t>721/30</t>
  </si>
  <si>
    <t>STAHLWILLE</t>
  </si>
  <si>
    <t>CDY 131</t>
  </si>
  <si>
    <t>CLE DYNAMOMETRIQUE 130-650 Nm</t>
  </si>
  <si>
    <t>730/65</t>
  </si>
  <si>
    <t>CDY 138</t>
  </si>
  <si>
    <t>CLE DYNAMOMETRIQUE 200-1000 Nm</t>
  </si>
  <si>
    <t>KING TONY</t>
  </si>
  <si>
    <t>CDY 192</t>
  </si>
  <si>
    <t>WURTH</t>
  </si>
  <si>
    <t>CG 912</t>
  </si>
  <si>
    <t>COMPRESSIOMETRE GAZ 912</t>
  </si>
  <si>
    <t>0212174</t>
  </si>
  <si>
    <t>CHTL 01</t>
  </si>
  <si>
    <t>COFFRET HYDRAULIQUE 
DE TRANSMISSION</t>
  </si>
  <si>
    <t>0009410600</t>
  </si>
  <si>
    <t>MAN 030A
MAN 030B
MAN 030C</t>
  </si>
  <si>
    <t>LINDE</t>
  </si>
  <si>
    <t>CI 01</t>
  </si>
  <si>
    <t>COFFRET A INSERT MOTEUR
HELICOIL PLUS</t>
  </si>
  <si>
    <t>BOLLHOFF</t>
  </si>
  <si>
    <t>CLD 01</t>
  </si>
  <si>
    <t>COMPRESSIOMETRE
LECTURE DIRECT</t>
  </si>
  <si>
    <t>CPHD 01</t>
  </si>
  <si>
    <t>COFFRET HYDRAULIQUE</t>
  </si>
  <si>
    <t>PARKER</t>
  </si>
  <si>
    <t>CR VZ</t>
  </si>
  <si>
    <t>CONSOLE ZAPI</t>
  </si>
  <si>
    <t>3024060</t>
  </si>
  <si>
    <t>960322/082</t>
  </si>
  <si>
    <t>EO 01</t>
  </si>
  <si>
    <t>EMPORTES PIECES</t>
  </si>
  <si>
    <t>JO 386</t>
  </si>
  <si>
    <t>JEU OUTILS 386</t>
  </si>
  <si>
    <t>00009418102</t>
  </si>
  <si>
    <t>KDM 386</t>
  </si>
  <si>
    <t>KIT DE DEMONTAGE 
MOTEUR 386</t>
  </si>
  <si>
    <t>KOD 01</t>
  </si>
  <si>
    <t>KIT OUTILLAGE POUR
DISTRIBUTION 
392-393-394</t>
  </si>
  <si>
    <t>KTI 01</t>
  </si>
  <si>
    <t>KIT TRAVAILLEUR
ISOLE</t>
  </si>
  <si>
    <t>U981AM3</t>
  </si>
  <si>
    <t>ASCOM</t>
  </si>
  <si>
    <t>MA 60</t>
  </si>
  <si>
    <t>MANOMETRE DE 0 à 60 BARS</t>
  </si>
  <si>
    <t>MAN 009A
MAN 009B
MAN 009C</t>
  </si>
  <si>
    <t>BAUMER
BAUMER
BOURDON</t>
  </si>
  <si>
    <t xml:space="preserve">MA 600 </t>
  </si>
  <si>
    <t>MANOMETRE DE 0 à 600 BARS</t>
  </si>
  <si>
    <t>MAN 013A
MAN 013C</t>
  </si>
  <si>
    <t>BAUMER
BOURDON</t>
  </si>
  <si>
    <t>MBF 01</t>
  </si>
  <si>
    <t>PERCEUSE FILLAIRE
18.2 RE</t>
  </si>
  <si>
    <t>BOSCH</t>
  </si>
  <si>
    <t>MDC 01</t>
  </si>
  <si>
    <t>MRP</t>
  </si>
  <si>
    <t>MALETTE RETAILLE PNEUS</t>
  </si>
  <si>
    <t>24376</t>
  </si>
  <si>
    <t>SCHRADER</t>
  </si>
  <si>
    <t>MTG 01</t>
  </si>
  <si>
    <t>MODULE DE TEST GERBEUR</t>
  </si>
  <si>
    <t>3906055400</t>
  </si>
  <si>
    <t>PAF 01</t>
  </si>
  <si>
    <t xml:space="preserve">PESE ACIDE </t>
  </si>
  <si>
    <t>PB 32.4</t>
  </si>
  <si>
    <t>PERCEUSE BOSCH 32.4</t>
  </si>
  <si>
    <t>PD 350</t>
  </si>
  <si>
    <t>PIGE DIESEL 350</t>
  </si>
  <si>
    <t>PERFO</t>
  </si>
  <si>
    <t>PERFORATEUR</t>
  </si>
  <si>
    <t>PERDU</t>
  </si>
  <si>
    <t>PF</t>
  </si>
  <si>
    <t>PERCEUSE FILLAIRE</t>
  </si>
  <si>
    <t>PLE 01</t>
  </si>
  <si>
    <t>PLAQUE DE LEVAGE POUR
ELEMENT DE BATTERIE</t>
  </si>
  <si>
    <t>ENE 1300038</t>
  </si>
  <si>
    <t>ENERSYS</t>
  </si>
  <si>
    <t>LOCAL REGENERATION
BATTERIE</t>
  </si>
  <si>
    <t>PLE 02</t>
  </si>
  <si>
    <t>RES DIJON</t>
  </si>
  <si>
    <t>PMJV 01</t>
  </si>
  <si>
    <t>PINCE MONTAGE
JOINT DE VERIN</t>
  </si>
  <si>
    <t>PTA 001</t>
  </si>
  <si>
    <t>CONTROLEUR INJECTEUR
Pompe à Tarer</t>
  </si>
  <si>
    <t>PTA 001
0681200502 / GFEP60H</t>
  </si>
  <si>
    <t>PTV 386</t>
  </si>
  <si>
    <t>PINCE TIGE DE VERIN 386</t>
  </si>
  <si>
    <t>04212061453</t>
  </si>
  <si>
    <t>RF 115</t>
  </si>
  <si>
    <t>REGLAGE FREIN 115</t>
  </si>
  <si>
    <t>VAP 01</t>
  </si>
  <si>
    <t>TESTEUR DE PRESSION POUR
BOUCHONS ET CIRCUITS REFROIDISSEMENT</t>
  </si>
  <si>
    <t>AAB70809/F-L</t>
  </si>
  <si>
    <t>ACA
TOOLS</t>
  </si>
  <si>
    <t>VC ADF</t>
  </si>
  <si>
    <t>VALISE DE CONTRÔLE ADF
MEGAOHMETRE</t>
  </si>
  <si>
    <t>MEG002/08003399</t>
  </si>
  <si>
    <t>VERIFICATION DES PEREMPTIONS PRODUITS</t>
  </si>
  <si>
    <t>VPB 01</t>
  </si>
  <si>
    <t>VENTOUSE PARE BRISE
2 Poingées (WURTH) + corde à piano</t>
  </si>
  <si>
    <t>SIEPA</t>
  </si>
  <si>
    <t>AIMANT A FOURCHES</t>
  </si>
  <si>
    <t>POTANCE POUR DEPOSE POMPE 391
+ VALISE KIT FIXATION</t>
  </si>
  <si>
    <t>OCR 10028</t>
  </si>
  <si>
    <t>OUTIL DE DEMONTAGE DE ROUE 1120</t>
  </si>
  <si>
    <t>LFR0422062833</t>
  </si>
  <si>
    <t>386 2020/01</t>
  </si>
  <si>
    <t>SUPPORT DE LEVAGE AU CRIC</t>
  </si>
  <si>
    <t>TGI</t>
  </si>
  <si>
    <t>CMU = 1600KG</t>
  </si>
  <si>
    <t>2018 LP 001</t>
  </si>
  <si>
    <t>ACCESSOIRE DE LEVAGE DES PORTES</t>
  </si>
  <si>
    <t>CMU = 50KG</t>
  </si>
  <si>
    <t>KIT DEMONTAGE ESSIEUX</t>
  </si>
  <si>
    <t>000 941 60 09</t>
  </si>
  <si>
    <t>LOCAL ATELIER</t>
  </si>
  <si>
    <t>CAN BOX UB2.0 BT</t>
  </si>
  <si>
    <t>3903605114</t>
  </si>
  <si>
    <t>1 sur PC</t>
  </si>
  <si>
    <t>Atelier 1</t>
  </si>
  <si>
    <t>PC PANASONIC CF-53</t>
  </si>
  <si>
    <t>CF-53JSWZGFF</t>
  </si>
  <si>
    <t>5FTCA03559</t>
  </si>
  <si>
    <t>PANASONIC</t>
  </si>
  <si>
    <t>Atelier 2</t>
  </si>
  <si>
    <t>5FTCA03561</t>
  </si>
  <si>
    <t>LICENCE DEUTZ</t>
  </si>
  <si>
    <t>CABLE CANBOX SERDIA (DEUTZ)</t>
  </si>
  <si>
    <t>390 382 01 05</t>
  </si>
  <si>
    <t>Date de sortie</t>
  </si>
  <si>
    <t>Date de retour</t>
  </si>
  <si>
    <t>Statut</t>
  </si>
  <si>
    <t>Remarques</t>
  </si>
  <si>
    <t>N° D'OUTIL</t>
  </si>
  <si>
    <r>
      <rPr>
        <b/>
        <u/>
        <sz val="15"/>
        <color theme="1"/>
        <rFont val="Calibri"/>
        <family val="2"/>
        <scheme val="minor"/>
      </rPr>
      <t xml:space="preserve">Maitrise des appareils de mesure </t>
    </r>
    <r>
      <rPr>
        <b/>
        <sz val="15"/>
        <color theme="1"/>
        <rFont val="Calibri"/>
        <family val="2"/>
        <scheme val="minor"/>
      </rPr>
      <t xml:space="preserve">: </t>
    </r>
    <r>
      <rPr>
        <b/>
        <sz val="15"/>
        <color rgb="FFA00020"/>
        <rFont val="Calibri"/>
        <family val="2"/>
        <scheme val="minor"/>
      </rPr>
      <t>GOV/Procédures/SAV/Maitrise des appareils de mesure</t>
    </r>
  </si>
  <si>
    <t>Emplacement au magasin</t>
  </si>
  <si>
    <t>Nom : Prénom</t>
  </si>
  <si>
    <r>
      <t xml:space="preserve">SOUMIS A CONTRÔLE
VOIR SUIVI METROLOGIE
</t>
    </r>
    <r>
      <rPr>
        <u/>
        <sz val="11"/>
        <color rgb="FFC00000"/>
        <rFont val="Calibri"/>
        <family val="2"/>
        <scheme val="minor"/>
      </rPr>
      <t>NON CONFORME</t>
    </r>
  </si>
  <si>
    <t>Flashez l'outil ici pour SORTIE</t>
  </si>
  <si>
    <t>Flashez l'outil ici pour RETOUR</t>
  </si>
  <si>
    <t>David88200</t>
  </si>
  <si>
    <t>George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</si>
</sst>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u/>
      <sz val="15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40"/>
      <color rgb="FFA00020"/>
      <name val="Calibri"/>
      <family val="2"/>
      <scheme val="minor"/>
    </font>
    <font>
      <b/>
      <sz val="15"/>
      <color rgb="FFA00020"/>
      <name val="Calibri"/>
      <family val="2"/>
      <scheme val="minor"/>
    </font>
    <font>
      <b/>
      <sz val="30"/>
      <color rgb="FFA0002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B050"/>
      <name val="Calibri"/>
      <family val="2"/>
      <scheme val="minor"/>
    </font>
    <font>
      <u/>
      <sz val="11"/>
      <color rgb="FFC00000"/>
      <name val="Calibri"/>
      <family val="2"/>
      <scheme val="minor"/>
    </font>
    <font>
      <sz val="16"/>
      <name val="Calibri"/>
      <family val="2"/>
      <scheme val="minor"/>
    </font>
    <font>
      <b/>
      <i/>
      <sz val="15"/>
      <color theme="0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A0002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A00020"/>
      </left>
      <right style="thin">
        <color indexed="64"/>
      </right>
      <top style="thin">
        <color indexed="64"/>
      </top>
      <bottom style="thick">
        <color rgb="FFA00020"/>
      </bottom>
      <diagonal/>
    </border>
    <border>
      <left style="thin">
        <color indexed="64"/>
      </left>
      <right style="thick">
        <color rgb="FFA00020"/>
      </right>
      <top style="thin">
        <color indexed="64"/>
      </top>
      <bottom style="thick">
        <color rgb="FFA00020"/>
      </bottom>
      <diagonal/>
    </border>
    <border>
      <left/>
      <right/>
      <top style="thick">
        <color rgb="FFA00020"/>
      </top>
      <bottom/>
      <diagonal/>
    </border>
    <border>
      <left style="thick">
        <color rgb="FFA0002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A00020"/>
      </right>
      <top/>
      <bottom style="thin">
        <color indexed="64"/>
      </bottom>
      <diagonal/>
    </border>
    <border>
      <left style="thick">
        <color rgb="FFA0002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rgb="FFA00020"/>
      </right>
      <top/>
      <bottom/>
      <diagonal/>
    </border>
    <border>
      <left style="thick">
        <color rgb="FFA00020"/>
      </left>
      <right/>
      <top/>
      <bottom style="thick">
        <color rgb="FFA00020"/>
      </bottom>
      <diagonal/>
    </border>
    <border>
      <left/>
      <right style="thick">
        <color rgb="FFA00020"/>
      </right>
      <top/>
      <bottom style="thick">
        <color rgb="FFA00020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0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9" fillId="0" borderId="0" xfId="0" applyFont="1" applyBorder="1" applyAlignment="1">
      <alignment vertical="center"/>
    </xf>
    <xf numFmtId="0" fontId="16" fillId="0" borderId="0" xfId="0" applyFont="1"/>
    <xf numFmtId="0" fontId="17" fillId="0" borderId="0" xfId="0" applyFont="1" applyFill="1" applyBorder="1" applyAlignment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 val="0"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A00020"/>
      </font>
    </dxf>
  </dxfs>
  <tableStyles count="0" defaultTableStyle="TableStyleMedium2" defaultPivotStyle="PivotStyleLight16"/>
  <colors>
    <mruColors>
      <color rgb="FFA0002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A00020"/>
  </sheetPr>
  <dimension ref="A1:R75"/>
  <sheetViews>
    <sheetView showGridLines="0" tabSelected="1" topLeftCell="E1" zoomScale="80" zoomScaleNormal="80" workbookViewId="0">
      <selection activeCell="N5" sqref="N5"/>
    </sheetView>
  </sheetViews>
  <sheetFormatPr baseColWidth="10" defaultColWidth="10.88671875" defaultRowHeight="14.4" x14ac:dyDescent="0.3"/>
  <cols>
    <col min="1" max="1" width="15.109375" style="1" customWidth="1"/>
    <col min="2" max="2" width="18.21875" style="1" customWidth="1"/>
    <col min="3" max="3" width="37.44140625" style="12" bestFit="1" customWidth="1"/>
    <col min="4" max="4" width="21.21875" style="1" bestFit="1" customWidth="1"/>
    <col min="5" max="5" width="22.44140625" style="12" customWidth="1"/>
    <col min="6" max="6" width="18" style="1" customWidth="1"/>
    <col min="7" max="7" width="27.5546875" style="12" customWidth="1"/>
    <col min="8" max="8" width="27.5546875" style="18" customWidth="1"/>
    <col min="9" max="9" width="17.88671875" style="1" customWidth="1"/>
    <col min="10" max="10" width="19.21875" style="1" customWidth="1"/>
    <col min="11" max="11" width="19.109375" style="1" customWidth="1"/>
    <col min="12" max="12" width="29.77734375" style="1" customWidth="1"/>
    <col min="13" max="15" width="10.88671875" style="1"/>
    <col min="16" max="18" width="10.88671875" style="1" customWidth="1"/>
    <col min="19" max="16384" width="10.88671875" style="1"/>
  </cols>
  <sheetData>
    <row r="1" spans="1:18" ht="75.45" customHeight="1" x14ac:dyDescent="0.3">
      <c r="A1" s="32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N1" s="37" t="s">
        <v>220</v>
      </c>
      <c r="O1" s="38"/>
      <c r="P1" s="23"/>
      <c r="Q1" s="24" t="s">
        <v>221</v>
      </c>
      <c r="R1" s="25"/>
    </row>
    <row r="2" spans="1:18" ht="28.05" customHeight="1" x14ac:dyDescent="0.3">
      <c r="A2" s="31" t="s">
        <v>216</v>
      </c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N2" s="33"/>
      <c r="O2" s="34"/>
      <c r="P2" s="21"/>
      <c r="Q2" s="26"/>
      <c r="R2" s="27"/>
    </row>
    <row r="3" spans="1:18" ht="35.4" customHeight="1" thickBot="1" x14ac:dyDescent="0.35">
      <c r="A3" s="14" t="s">
        <v>215</v>
      </c>
      <c r="B3" s="14" t="s">
        <v>1</v>
      </c>
      <c r="C3" s="14" t="s">
        <v>2</v>
      </c>
      <c r="D3" s="15" t="s">
        <v>3</v>
      </c>
      <c r="E3" s="16" t="s">
        <v>4</v>
      </c>
      <c r="F3" s="14" t="s">
        <v>5</v>
      </c>
      <c r="G3" s="14" t="s">
        <v>214</v>
      </c>
      <c r="H3" s="14" t="s">
        <v>218</v>
      </c>
      <c r="I3" s="14" t="s">
        <v>211</v>
      </c>
      <c r="J3" s="14" t="s">
        <v>212</v>
      </c>
      <c r="K3" s="14" t="s">
        <v>213</v>
      </c>
      <c r="L3" s="14" t="s">
        <v>217</v>
      </c>
      <c r="N3" s="35"/>
      <c r="O3" s="36"/>
      <c r="P3" s="21"/>
      <c r="Q3" s="28"/>
      <c r="R3" s="29"/>
    </row>
    <row r="4" spans="1:18" ht="30" customHeight="1" thickTop="1" x14ac:dyDescent="0.3">
      <c r="A4" s="4">
        <v>1</v>
      </c>
      <c r="B4" s="6" t="s">
        <v>6</v>
      </c>
      <c r="C4" s="13" t="s">
        <v>7</v>
      </c>
      <c r="D4" s="3">
        <v>7917299008</v>
      </c>
      <c r="E4" s="10" t="s">
        <v>8</v>
      </c>
      <c r="F4" s="4" t="s">
        <v>9</v>
      </c>
      <c r="G4" s="13"/>
      <c r="H4" s="19"/>
      <c r="I4" s="17"/>
      <c r="J4" s="17"/>
      <c r="K4" s="20" t="str">
        <f>IF(I4="","Disponible","Indisponible")</f>
        <v>Disponible</v>
      </c>
      <c r="L4" s="2" t="s">
        <v>10</v>
      </c>
      <c r="N4" s="30"/>
      <c r="O4" s="30"/>
    </row>
    <row r="5" spans="1:18" ht="30" customHeight="1" x14ac:dyDescent="0.45">
      <c r="A5" s="4">
        <v>2</v>
      </c>
      <c r="B5" s="6" t="s">
        <v>6</v>
      </c>
      <c r="C5" s="13" t="s">
        <v>11</v>
      </c>
      <c r="D5" s="3">
        <v>7917299009</v>
      </c>
      <c r="E5" s="10" t="s">
        <v>8</v>
      </c>
      <c r="F5" s="4" t="s">
        <v>9</v>
      </c>
      <c r="G5" s="6"/>
      <c r="H5" s="6"/>
      <c r="I5" s="17"/>
      <c r="J5" s="17"/>
      <c r="K5" s="20" t="str">
        <f>IF(I5="","Disponible","Indisponible")</f>
        <v>Disponible</v>
      </c>
      <c r="L5" s="2" t="s">
        <v>10</v>
      </c>
      <c r="R5" s="22"/>
    </row>
    <row r="6" spans="1:18" ht="30" customHeight="1" x14ac:dyDescent="0.45">
      <c r="A6" s="4">
        <v>3</v>
      </c>
      <c r="B6" s="6" t="s">
        <v>6</v>
      </c>
      <c r="C6" s="13" t="s">
        <v>7</v>
      </c>
      <c r="D6" s="3">
        <v>7917299010</v>
      </c>
      <c r="E6" s="10" t="s">
        <v>8</v>
      </c>
      <c r="F6" s="4" t="s">
        <v>9</v>
      </c>
      <c r="G6" s="6"/>
      <c r="H6" s="6"/>
      <c r="I6" s="17"/>
      <c r="J6" s="17"/>
      <c r="K6" s="20" t="str">
        <f t="shared" ref="K6:K69" si="0">IF(I6="","Disponible","Indisponible")</f>
        <v>Disponible</v>
      </c>
      <c r="L6" s="2" t="s">
        <v>10</v>
      </c>
      <c r="R6" s="22"/>
    </row>
    <row r="7" spans="1:18" ht="30" customHeight="1" x14ac:dyDescent="0.45">
      <c r="A7" s="4">
        <v>4</v>
      </c>
      <c r="B7" s="6" t="s">
        <v>6</v>
      </c>
      <c r="C7" s="13" t="s">
        <v>12</v>
      </c>
      <c r="D7" s="3"/>
      <c r="E7" s="11" t="s">
        <v>13</v>
      </c>
      <c r="F7" s="4"/>
      <c r="G7" s="13" t="s">
        <v>14</v>
      </c>
      <c r="H7" s="13" t="s">
        <v>222</v>
      </c>
      <c r="I7" s="17">
        <f ca="1">TODAY()</f>
        <v>44911</v>
      </c>
      <c r="J7" s="17"/>
      <c r="K7" s="20" t="str">
        <f t="shared" ca="1" si="0"/>
        <v>Indisponible</v>
      </c>
      <c r="L7" s="2" t="s">
        <v>10</v>
      </c>
      <c r="R7" s="22"/>
    </row>
    <row r="8" spans="1:18" ht="30" customHeight="1" x14ac:dyDescent="0.45">
      <c r="A8" s="4">
        <v>5</v>
      </c>
      <c r="B8" s="4" t="s">
        <v>15</v>
      </c>
      <c r="C8" s="13" t="s">
        <v>16</v>
      </c>
      <c r="D8" s="3" t="s">
        <v>17</v>
      </c>
      <c r="E8" s="10" t="s">
        <v>8</v>
      </c>
      <c r="F8" s="2" t="s">
        <v>18</v>
      </c>
      <c r="G8" s="13" t="s">
        <v>14</v>
      </c>
      <c r="H8" s="13"/>
      <c r="I8" s="17"/>
      <c r="J8" s="17"/>
      <c r="K8" s="20" t="str">
        <f t="shared" si="0"/>
        <v>Disponible</v>
      </c>
      <c r="L8" s="2" t="s">
        <v>19</v>
      </c>
      <c r="R8" s="22"/>
    </row>
    <row r="9" spans="1:18" ht="30" customHeight="1" x14ac:dyDescent="0.3">
      <c r="A9" s="4">
        <v>6</v>
      </c>
      <c r="B9" s="4" t="s">
        <v>20</v>
      </c>
      <c r="C9" s="13" t="s">
        <v>21</v>
      </c>
      <c r="D9" s="3"/>
      <c r="E9" s="10" t="s">
        <v>22</v>
      </c>
      <c r="F9" s="4" t="s">
        <v>23</v>
      </c>
      <c r="G9" s="6"/>
      <c r="H9" s="6"/>
      <c r="I9" s="17"/>
      <c r="J9" s="17"/>
      <c r="K9" s="20" t="str">
        <f t="shared" si="0"/>
        <v>Disponible</v>
      </c>
      <c r="L9" s="2" t="s">
        <v>10</v>
      </c>
    </row>
    <row r="10" spans="1:18" ht="30" customHeight="1" x14ac:dyDescent="0.3">
      <c r="A10" s="4">
        <v>7</v>
      </c>
      <c r="B10" s="2" t="s">
        <v>24</v>
      </c>
      <c r="C10" s="6" t="s">
        <v>25</v>
      </c>
      <c r="D10" s="3" t="s">
        <v>26</v>
      </c>
      <c r="E10" s="11" t="s">
        <v>27</v>
      </c>
      <c r="F10" s="4" t="s">
        <v>28</v>
      </c>
      <c r="G10" s="13" t="s">
        <v>14</v>
      </c>
      <c r="H10" s="13"/>
      <c r="I10" s="17"/>
      <c r="J10" s="17"/>
      <c r="K10" s="20" t="str">
        <f t="shared" si="0"/>
        <v>Disponible</v>
      </c>
      <c r="L10" s="2" t="s">
        <v>10</v>
      </c>
    </row>
    <row r="11" spans="1:18" ht="30" customHeight="1" x14ac:dyDescent="0.3">
      <c r="A11" s="4">
        <v>8</v>
      </c>
      <c r="B11" s="4" t="s">
        <v>29</v>
      </c>
      <c r="C11" s="6" t="s">
        <v>30</v>
      </c>
      <c r="D11" s="5"/>
      <c r="E11" s="11" t="s">
        <v>8</v>
      </c>
      <c r="F11" s="2" t="s">
        <v>31</v>
      </c>
      <c r="G11" s="6"/>
      <c r="H11" s="6"/>
      <c r="I11" s="17"/>
      <c r="J11" s="17"/>
      <c r="K11" s="20" t="str">
        <f t="shared" si="0"/>
        <v>Disponible</v>
      </c>
      <c r="L11" s="2" t="s">
        <v>10</v>
      </c>
    </row>
    <row r="12" spans="1:18" ht="30" customHeight="1" x14ac:dyDescent="0.3">
      <c r="A12" s="4">
        <v>9</v>
      </c>
      <c r="B12" s="4" t="s">
        <v>32</v>
      </c>
      <c r="C12" s="6" t="s">
        <v>33</v>
      </c>
      <c r="D12" s="5" t="s">
        <v>34</v>
      </c>
      <c r="E12" s="11" t="s">
        <v>35</v>
      </c>
      <c r="F12" s="4" t="s">
        <v>36</v>
      </c>
      <c r="G12" s="6"/>
      <c r="H12" s="6" t="s">
        <v>223</v>
      </c>
      <c r="I12" s="17">
        <f ca="1">TODAY()</f>
        <v>44911</v>
      </c>
      <c r="J12" s="17">
        <f ca="1">TODAY()</f>
        <v>44911</v>
      </c>
      <c r="K12" s="20" t="str">
        <f t="shared" ca="1" si="0"/>
        <v>Indisponible</v>
      </c>
      <c r="L12" s="2" t="s">
        <v>10</v>
      </c>
    </row>
    <row r="13" spans="1:18" ht="30" customHeight="1" x14ac:dyDescent="0.3">
      <c r="A13" s="4">
        <v>10</v>
      </c>
      <c r="B13" s="4" t="s">
        <v>37</v>
      </c>
      <c r="C13" s="6" t="s">
        <v>38</v>
      </c>
      <c r="D13" s="5" t="s">
        <v>39</v>
      </c>
      <c r="E13" s="11" t="s">
        <v>8</v>
      </c>
      <c r="F13" s="4" t="s">
        <v>40</v>
      </c>
      <c r="G13" s="6"/>
      <c r="H13" s="6"/>
      <c r="I13" s="17"/>
      <c r="J13" s="17"/>
      <c r="K13" s="20" t="str">
        <f t="shared" si="0"/>
        <v>Disponible</v>
      </c>
      <c r="L13" s="2" t="s">
        <v>10</v>
      </c>
    </row>
    <row r="14" spans="1:18" ht="30" customHeight="1" x14ac:dyDescent="0.3">
      <c r="A14" s="4">
        <v>11</v>
      </c>
      <c r="B14" s="4" t="s">
        <v>41</v>
      </c>
      <c r="C14" s="13" t="s">
        <v>42</v>
      </c>
      <c r="D14" s="3"/>
      <c r="E14" s="10" t="s">
        <v>8</v>
      </c>
      <c r="F14" s="4" t="s">
        <v>40</v>
      </c>
      <c r="G14" s="6"/>
      <c r="H14" s="6"/>
      <c r="I14" s="17"/>
      <c r="J14" s="17"/>
      <c r="K14" s="20" t="str">
        <f t="shared" si="0"/>
        <v>Disponible</v>
      </c>
      <c r="L14" s="2" t="s">
        <v>10</v>
      </c>
    </row>
    <row r="15" spans="1:18" ht="30" customHeight="1" x14ac:dyDescent="0.3">
      <c r="A15" s="4">
        <v>12</v>
      </c>
      <c r="B15" s="4" t="s">
        <v>43</v>
      </c>
      <c r="C15" s="6" t="s">
        <v>44</v>
      </c>
      <c r="D15" s="5" t="s">
        <v>45</v>
      </c>
      <c r="E15" s="11" t="s">
        <v>46</v>
      </c>
      <c r="F15" s="4" t="s">
        <v>47</v>
      </c>
      <c r="G15" s="6"/>
      <c r="H15" s="6"/>
      <c r="I15" s="17"/>
      <c r="J15" s="17"/>
      <c r="K15" s="20" t="str">
        <f t="shared" si="0"/>
        <v>Disponible</v>
      </c>
      <c r="L15" s="2" t="s">
        <v>10</v>
      </c>
    </row>
    <row r="16" spans="1:18" ht="30" customHeight="1" x14ac:dyDescent="0.3">
      <c r="A16" s="4">
        <v>13</v>
      </c>
      <c r="B16" s="4" t="s">
        <v>48</v>
      </c>
      <c r="C16" s="6" t="s">
        <v>44</v>
      </c>
      <c r="D16" s="5" t="s">
        <v>49</v>
      </c>
      <c r="E16" s="11" t="s">
        <v>50</v>
      </c>
      <c r="F16" s="4" t="s">
        <v>47</v>
      </c>
      <c r="G16" s="6"/>
      <c r="H16" s="6"/>
      <c r="I16" s="17"/>
      <c r="J16" s="17"/>
      <c r="K16" s="20" t="str">
        <f t="shared" si="0"/>
        <v>Disponible</v>
      </c>
      <c r="L16" s="2" t="s">
        <v>10</v>
      </c>
    </row>
    <row r="17" spans="1:12" ht="30" customHeight="1" x14ac:dyDescent="0.3">
      <c r="A17" s="4">
        <v>14</v>
      </c>
      <c r="B17" s="4" t="s">
        <v>51</v>
      </c>
      <c r="C17" s="13" t="s">
        <v>52</v>
      </c>
      <c r="D17" s="3">
        <v>201381</v>
      </c>
      <c r="E17" s="10" t="s">
        <v>8</v>
      </c>
      <c r="F17" s="4" t="s">
        <v>53</v>
      </c>
      <c r="G17" s="13" t="s">
        <v>14</v>
      </c>
      <c r="H17" s="13"/>
      <c r="I17" s="17"/>
      <c r="J17" s="17"/>
      <c r="K17" s="20" t="str">
        <f t="shared" si="0"/>
        <v>Disponible</v>
      </c>
      <c r="L17" s="2" t="s">
        <v>10</v>
      </c>
    </row>
    <row r="18" spans="1:12" ht="30" customHeight="1" x14ac:dyDescent="0.3">
      <c r="A18" s="4">
        <v>15</v>
      </c>
      <c r="B18" s="4" t="s">
        <v>54</v>
      </c>
      <c r="C18" s="13" t="s">
        <v>55</v>
      </c>
      <c r="D18" s="3">
        <v>202141</v>
      </c>
      <c r="E18" s="10" t="s">
        <v>8</v>
      </c>
      <c r="F18" s="4" t="s">
        <v>53</v>
      </c>
      <c r="G18" s="13" t="s">
        <v>14</v>
      </c>
      <c r="H18" s="13"/>
      <c r="I18" s="17"/>
      <c r="J18" s="17"/>
      <c r="K18" s="20" t="str">
        <f t="shared" si="0"/>
        <v>Disponible</v>
      </c>
      <c r="L18" s="2" t="s">
        <v>10</v>
      </c>
    </row>
    <row r="19" spans="1:12" ht="30" customHeight="1" x14ac:dyDescent="0.3">
      <c r="A19" s="4">
        <v>16</v>
      </c>
      <c r="B19" s="4" t="s">
        <v>56</v>
      </c>
      <c r="C19" s="13" t="s">
        <v>55</v>
      </c>
      <c r="D19" s="3"/>
      <c r="E19" s="10" t="s">
        <v>57</v>
      </c>
      <c r="F19" s="4" t="s">
        <v>53</v>
      </c>
      <c r="G19" s="13" t="s">
        <v>14</v>
      </c>
      <c r="H19" s="13"/>
      <c r="I19" s="17"/>
      <c r="J19" s="17"/>
      <c r="K19" s="20" t="str">
        <f t="shared" si="0"/>
        <v>Disponible</v>
      </c>
      <c r="L19" s="2" t="s">
        <v>10</v>
      </c>
    </row>
    <row r="20" spans="1:12" ht="30" customHeight="1" x14ac:dyDescent="0.3">
      <c r="A20" s="4">
        <v>17</v>
      </c>
      <c r="B20" s="4" t="s">
        <v>58</v>
      </c>
      <c r="C20" s="6" t="s">
        <v>59</v>
      </c>
      <c r="D20" s="5"/>
      <c r="E20" s="11" t="s">
        <v>8</v>
      </c>
      <c r="F20" s="4" t="s">
        <v>9</v>
      </c>
      <c r="G20" s="6"/>
      <c r="H20" s="6"/>
      <c r="I20" s="17"/>
      <c r="J20" s="17"/>
      <c r="K20" s="20" t="str">
        <f t="shared" si="0"/>
        <v>Disponible</v>
      </c>
      <c r="L20" s="2" t="s">
        <v>10</v>
      </c>
    </row>
    <row r="21" spans="1:12" ht="30" customHeight="1" x14ac:dyDescent="0.3">
      <c r="A21" s="4">
        <v>18</v>
      </c>
      <c r="B21" s="4" t="s">
        <v>60</v>
      </c>
      <c r="C21" s="6" t="s">
        <v>59</v>
      </c>
      <c r="D21" s="5"/>
      <c r="E21" s="11" t="s">
        <v>8</v>
      </c>
      <c r="F21" s="4" t="s">
        <v>9</v>
      </c>
      <c r="G21" s="6"/>
      <c r="H21" s="6"/>
      <c r="I21" s="17"/>
      <c r="J21" s="17"/>
      <c r="K21" s="20" t="str">
        <f t="shared" si="0"/>
        <v>Disponible</v>
      </c>
      <c r="L21" s="2" t="s">
        <v>10</v>
      </c>
    </row>
    <row r="22" spans="1:12" ht="30" customHeight="1" x14ac:dyDescent="0.3">
      <c r="A22" s="4">
        <v>19</v>
      </c>
      <c r="B22" s="4" t="s">
        <v>61</v>
      </c>
      <c r="C22" s="6" t="s">
        <v>62</v>
      </c>
      <c r="D22" s="5"/>
      <c r="E22" s="11" t="s">
        <v>8</v>
      </c>
      <c r="F22" s="4"/>
      <c r="G22" s="6"/>
      <c r="H22" s="6"/>
      <c r="I22" s="17"/>
      <c r="J22" s="17"/>
      <c r="K22" s="20" t="str">
        <f t="shared" si="0"/>
        <v>Disponible</v>
      </c>
      <c r="L22" s="2" t="s">
        <v>10</v>
      </c>
    </row>
    <row r="23" spans="1:12" ht="30" customHeight="1" x14ac:dyDescent="0.3">
      <c r="A23" s="4">
        <v>20</v>
      </c>
      <c r="B23" s="4" t="s">
        <v>63</v>
      </c>
      <c r="C23" s="13" t="s">
        <v>64</v>
      </c>
      <c r="D23" s="3"/>
      <c r="E23" s="10" t="s">
        <v>65</v>
      </c>
      <c r="F23" s="4" t="s">
        <v>66</v>
      </c>
      <c r="G23" s="13" t="s">
        <v>14</v>
      </c>
      <c r="H23" s="13"/>
      <c r="I23" s="17"/>
      <c r="J23" s="17"/>
      <c r="K23" s="20" t="str">
        <f t="shared" si="0"/>
        <v>Disponible</v>
      </c>
      <c r="L23" s="2" t="s">
        <v>10</v>
      </c>
    </row>
    <row r="24" spans="1:12" ht="30" customHeight="1" x14ac:dyDescent="0.3">
      <c r="A24" s="4">
        <v>21</v>
      </c>
      <c r="B24" s="4" t="s">
        <v>67</v>
      </c>
      <c r="C24" s="13" t="s">
        <v>68</v>
      </c>
      <c r="D24" s="3"/>
      <c r="E24" s="10" t="s">
        <v>69</v>
      </c>
      <c r="F24" s="4" t="s">
        <v>66</v>
      </c>
      <c r="G24" s="13" t="s">
        <v>14</v>
      </c>
      <c r="H24" s="13"/>
      <c r="I24" s="17"/>
      <c r="J24" s="17"/>
      <c r="K24" s="20" t="str">
        <f t="shared" si="0"/>
        <v>Disponible</v>
      </c>
      <c r="L24" s="2" t="s">
        <v>10</v>
      </c>
    </row>
    <row r="25" spans="1:12" ht="30" customHeight="1" x14ac:dyDescent="0.3">
      <c r="A25" s="4">
        <v>22</v>
      </c>
      <c r="B25" s="4" t="s">
        <v>70</v>
      </c>
      <c r="C25" s="6" t="s">
        <v>71</v>
      </c>
      <c r="D25" s="5"/>
      <c r="E25" s="11" t="s">
        <v>8</v>
      </c>
      <c r="F25" s="4" t="s">
        <v>66</v>
      </c>
      <c r="G25" s="6" t="s">
        <v>72</v>
      </c>
      <c r="H25" s="6"/>
      <c r="I25" s="17"/>
      <c r="J25" s="17"/>
      <c r="K25" s="20" t="str">
        <f t="shared" si="0"/>
        <v>Disponible</v>
      </c>
      <c r="L25" s="2" t="s">
        <v>10</v>
      </c>
    </row>
    <row r="26" spans="1:12" ht="30" customHeight="1" x14ac:dyDescent="0.3">
      <c r="A26" s="4">
        <v>23</v>
      </c>
      <c r="B26" s="4" t="s">
        <v>73</v>
      </c>
      <c r="C26" s="6" t="s">
        <v>71</v>
      </c>
      <c r="D26" s="5"/>
      <c r="E26" s="11" t="s">
        <v>8</v>
      </c>
      <c r="F26" s="4" t="s">
        <v>66</v>
      </c>
      <c r="G26" s="6" t="s">
        <v>72</v>
      </c>
      <c r="H26" s="6"/>
      <c r="I26" s="17"/>
      <c r="J26" s="17"/>
      <c r="K26" s="20" t="str">
        <f t="shared" si="0"/>
        <v>Disponible</v>
      </c>
      <c r="L26" s="2" t="s">
        <v>10</v>
      </c>
    </row>
    <row r="27" spans="1:12" ht="30" customHeight="1" x14ac:dyDescent="0.3">
      <c r="A27" s="4">
        <v>24</v>
      </c>
      <c r="B27" s="4" t="s">
        <v>74</v>
      </c>
      <c r="C27" s="6" t="s">
        <v>75</v>
      </c>
      <c r="D27" s="5" t="s">
        <v>76</v>
      </c>
      <c r="E27" s="11" t="s">
        <v>8</v>
      </c>
      <c r="F27" s="4" t="s">
        <v>66</v>
      </c>
      <c r="G27" s="13" t="s">
        <v>14</v>
      </c>
      <c r="H27" s="13"/>
      <c r="I27" s="17"/>
      <c r="J27" s="17"/>
      <c r="K27" s="20" t="str">
        <f t="shared" si="0"/>
        <v>Disponible</v>
      </c>
      <c r="L27" s="2" t="s">
        <v>10</v>
      </c>
    </row>
    <row r="28" spans="1:12" ht="30" customHeight="1" x14ac:dyDescent="0.3">
      <c r="A28" s="4">
        <v>25</v>
      </c>
      <c r="B28" s="6" t="s">
        <v>77</v>
      </c>
      <c r="C28" s="13" t="s">
        <v>78</v>
      </c>
      <c r="D28" s="3" t="s">
        <v>79</v>
      </c>
      <c r="E28" s="11" t="s">
        <v>8</v>
      </c>
      <c r="F28" s="4" t="s">
        <v>66</v>
      </c>
      <c r="G28" s="13" t="s">
        <v>14</v>
      </c>
      <c r="H28" s="13"/>
      <c r="I28" s="17"/>
      <c r="J28" s="17"/>
      <c r="K28" s="20" t="str">
        <f t="shared" si="0"/>
        <v>Disponible</v>
      </c>
      <c r="L28" s="2" t="s">
        <v>19</v>
      </c>
    </row>
    <row r="29" spans="1:12" ht="43.5" customHeight="1" x14ac:dyDescent="0.3">
      <c r="A29" s="4">
        <v>26</v>
      </c>
      <c r="B29" s="4" t="s">
        <v>80</v>
      </c>
      <c r="C29" s="6" t="s">
        <v>81</v>
      </c>
      <c r="D29" s="5" t="s">
        <v>82</v>
      </c>
      <c r="E29" s="11" t="s">
        <v>8</v>
      </c>
      <c r="F29" s="4" t="s">
        <v>83</v>
      </c>
      <c r="G29" s="13" t="s">
        <v>219</v>
      </c>
      <c r="H29" s="13"/>
      <c r="I29" s="17"/>
      <c r="J29" s="17"/>
      <c r="K29" s="20" t="str">
        <f t="shared" si="0"/>
        <v>Disponible</v>
      </c>
      <c r="L29" s="2" t="s">
        <v>10</v>
      </c>
    </row>
    <row r="30" spans="1:12" ht="30" customHeight="1" x14ac:dyDescent="0.3">
      <c r="A30" s="4">
        <v>27</v>
      </c>
      <c r="B30" s="4" t="s">
        <v>84</v>
      </c>
      <c r="C30" s="6" t="s">
        <v>85</v>
      </c>
      <c r="D30" s="5" t="s">
        <v>86</v>
      </c>
      <c r="E30" s="11" t="s">
        <v>8</v>
      </c>
      <c r="F30" s="4" t="s">
        <v>83</v>
      </c>
      <c r="G30" s="13" t="s">
        <v>14</v>
      </c>
      <c r="H30" s="13"/>
      <c r="I30" s="17"/>
      <c r="J30" s="17"/>
      <c r="K30" s="20" t="str">
        <f t="shared" si="0"/>
        <v>Disponible</v>
      </c>
      <c r="L30" s="2" t="s">
        <v>10</v>
      </c>
    </row>
    <row r="31" spans="1:12" ht="30" customHeight="1" x14ac:dyDescent="0.3">
      <c r="A31" s="4">
        <v>28</v>
      </c>
      <c r="B31" s="4" t="s">
        <v>87</v>
      </c>
      <c r="C31" s="6" t="s">
        <v>88</v>
      </c>
      <c r="D31" s="5">
        <v>1005625202</v>
      </c>
      <c r="E31" s="11" t="s">
        <v>8</v>
      </c>
      <c r="F31" s="4" t="s">
        <v>89</v>
      </c>
      <c r="G31" s="13" t="s">
        <v>14</v>
      </c>
      <c r="H31" s="13"/>
      <c r="I31" s="17"/>
      <c r="J31" s="17"/>
      <c r="K31" s="20" t="str">
        <f t="shared" si="0"/>
        <v>Disponible</v>
      </c>
      <c r="L31" s="2" t="s">
        <v>19</v>
      </c>
    </row>
    <row r="32" spans="1:12" ht="30" customHeight="1" x14ac:dyDescent="0.3">
      <c r="A32" s="4">
        <v>29</v>
      </c>
      <c r="B32" s="4" t="s">
        <v>90</v>
      </c>
      <c r="C32" s="6" t="s">
        <v>81</v>
      </c>
      <c r="D32" s="5">
        <v>7147124</v>
      </c>
      <c r="E32" s="11" t="s">
        <v>8</v>
      </c>
      <c r="F32" s="4" t="s">
        <v>91</v>
      </c>
      <c r="G32" s="13" t="s">
        <v>14</v>
      </c>
      <c r="H32" s="13"/>
      <c r="I32" s="17"/>
      <c r="J32" s="17"/>
      <c r="K32" s="20" t="str">
        <f t="shared" si="0"/>
        <v>Disponible</v>
      </c>
      <c r="L32" s="2" t="s">
        <v>19</v>
      </c>
    </row>
    <row r="33" spans="1:12" ht="30" customHeight="1" x14ac:dyDescent="0.3">
      <c r="A33" s="4">
        <v>30</v>
      </c>
      <c r="B33" s="4" t="s">
        <v>92</v>
      </c>
      <c r="C33" s="13" t="s">
        <v>93</v>
      </c>
      <c r="D33" s="3"/>
      <c r="E33" s="10" t="s">
        <v>94</v>
      </c>
      <c r="F33" s="4" t="s">
        <v>66</v>
      </c>
      <c r="G33" s="13" t="s">
        <v>14</v>
      </c>
      <c r="H33" s="13"/>
      <c r="I33" s="17"/>
      <c r="J33" s="17"/>
      <c r="K33" s="20" t="str">
        <f t="shared" si="0"/>
        <v>Disponible</v>
      </c>
      <c r="L33" s="2" t="s">
        <v>10</v>
      </c>
    </row>
    <row r="34" spans="1:12" ht="30" customHeight="1" x14ac:dyDescent="0.3">
      <c r="A34" s="4">
        <v>31</v>
      </c>
      <c r="B34" s="4" t="s">
        <v>95</v>
      </c>
      <c r="C34" s="13" t="s">
        <v>96</v>
      </c>
      <c r="D34" s="3" t="s">
        <v>97</v>
      </c>
      <c r="E34" s="10" t="s">
        <v>98</v>
      </c>
      <c r="F34" s="2" t="s">
        <v>99</v>
      </c>
      <c r="G34" s="13" t="s">
        <v>14</v>
      </c>
      <c r="H34" s="13"/>
      <c r="I34" s="17"/>
      <c r="J34" s="17"/>
      <c r="K34" s="20" t="str">
        <f t="shared" si="0"/>
        <v>Disponible</v>
      </c>
      <c r="L34" s="2" t="s">
        <v>10</v>
      </c>
    </row>
    <row r="35" spans="1:12" ht="30" customHeight="1" x14ac:dyDescent="0.3">
      <c r="A35" s="4">
        <v>32</v>
      </c>
      <c r="B35" s="4" t="s">
        <v>100</v>
      </c>
      <c r="C35" s="13" t="s">
        <v>101</v>
      </c>
      <c r="D35" s="3"/>
      <c r="E35" s="10" t="s">
        <v>8</v>
      </c>
      <c r="F35" s="4" t="s">
        <v>102</v>
      </c>
      <c r="G35" s="6"/>
      <c r="H35" s="6"/>
      <c r="I35" s="17"/>
      <c r="J35" s="17"/>
      <c r="K35" s="20" t="str">
        <f t="shared" si="0"/>
        <v>Disponible</v>
      </c>
      <c r="L35" s="2" t="s">
        <v>10</v>
      </c>
    </row>
    <row r="36" spans="1:12" ht="30" customHeight="1" x14ac:dyDescent="0.3">
      <c r="A36" s="4">
        <v>33</v>
      </c>
      <c r="B36" s="4" t="s">
        <v>103</v>
      </c>
      <c r="C36" s="13" t="s">
        <v>104</v>
      </c>
      <c r="D36" s="3"/>
      <c r="E36" s="10" t="s">
        <v>8</v>
      </c>
      <c r="F36" s="4"/>
      <c r="G36" s="13" t="s">
        <v>14</v>
      </c>
      <c r="H36" s="13"/>
      <c r="I36" s="17"/>
      <c r="J36" s="17"/>
      <c r="K36" s="20" t="str">
        <f t="shared" si="0"/>
        <v>Disponible</v>
      </c>
      <c r="L36" s="2" t="s">
        <v>10</v>
      </c>
    </row>
    <row r="37" spans="1:12" ht="30" customHeight="1" x14ac:dyDescent="0.3">
      <c r="A37" s="4">
        <v>34</v>
      </c>
      <c r="B37" s="4" t="s">
        <v>105</v>
      </c>
      <c r="C37" s="6" t="s">
        <v>106</v>
      </c>
      <c r="D37" s="5"/>
      <c r="E37" s="11" t="s">
        <v>8</v>
      </c>
      <c r="F37" s="4" t="s">
        <v>107</v>
      </c>
      <c r="G37" s="6"/>
      <c r="H37" s="6"/>
      <c r="I37" s="17"/>
      <c r="J37" s="17"/>
      <c r="K37" s="20" t="str">
        <f t="shared" si="0"/>
        <v>Disponible</v>
      </c>
      <c r="L37" s="2" t="s">
        <v>10</v>
      </c>
    </row>
    <row r="38" spans="1:12" ht="30" customHeight="1" x14ac:dyDescent="0.3">
      <c r="A38" s="4">
        <v>35</v>
      </c>
      <c r="B38" s="4" t="s">
        <v>108</v>
      </c>
      <c r="C38" s="6" t="s">
        <v>109</v>
      </c>
      <c r="D38" s="5" t="s">
        <v>110</v>
      </c>
      <c r="E38" s="11" t="s">
        <v>111</v>
      </c>
      <c r="F38" s="4" t="s">
        <v>36</v>
      </c>
      <c r="G38" s="6"/>
      <c r="H38" s="6"/>
      <c r="I38" s="17"/>
      <c r="J38" s="17"/>
      <c r="K38" s="20" t="str">
        <f t="shared" si="0"/>
        <v>Disponible</v>
      </c>
      <c r="L38" s="2" t="s">
        <v>10</v>
      </c>
    </row>
    <row r="39" spans="1:12" ht="30" customHeight="1" x14ac:dyDescent="0.3">
      <c r="A39" s="4">
        <v>36</v>
      </c>
      <c r="B39" s="4" t="s">
        <v>112</v>
      </c>
      <c r="C39" s="6" t="s">
        <v>113</v>
      </c>
      <c r="D39" s="5"/>
      <c r="E39" s="11" t="s">
        <v>8</v>
      </c>
      <c r="F39" s="4"/>
      <c r="G39" s="6"/>
      <c r="H39" s="6"/>
      <c r="I39" s="17"/>
      <c r="J39" s="17"/>
      <c r="K39" s="20" t="str">
        <f t="shared" si="0"/>
        <v>Disponible</v>
      </c>
      <c r="L39" s="2" t="s">
        <v>10</v>
      </c>
    </row>
    <row r="40" spans="1:12" ht="30" customHeight="1" x14ac:dyDescent="0.3">
      <c r="A40" s="4">
        <v>37</v>
      </c>
      <c r="B40" s="4" t="s">
        <v>114</v>
      </c>
      <c r="C40" s="6" t="s">
        <v>115</v>
      </c>
      <c r="D40" s="5" t="s">
        <v>116</v>
      </c>
      <c r="E40" s="11" t="s">
        <v>8</v>
      </c>
      <c r="F40" s="4" t="s">
        <v>9</v>
      </c>
      <c r="G40" s="6"/>
      <c r="H40" s="6"/>
      <c r="I40" s="17"/>
      <c r="J40" s="17"/>
      <c r="K40" s="20" t="str">
        <f t="shared" si="0"/>
        <v>Disponible</v>
      </c>
      <c r="L40" s="2" t="s">
        <v>10</v>
      </c>
    </row>
    <row r="41" spans="1:12" ht="30" customHeight="1" x14ac:dyDescent="0.3">
      <c r="A41" s="4">
        <v>38</v>
      </c>
      <c r="B41" s="4" t="s">
        <v>117</v>
      </c>
      <c r="C41" s="13" t="s">
        <v>118</v>
      </c>
      <c r="D41" s="3"/>
      <c r="E41" s="10" t="s">
        <v>8</v>
      </c>
      <c r="F41" s="4"/>
      <c r="G41" s="6"/>
      <c r="H41" s="6"/>
      <c r="I41" s="17"/>
      <c r="J41" s="17"/>
      <c r="K41" s="20" t="str">
        <f t="shared" si="0"/>
        <v>Disponible</v>
      </c>
      <c r="L41" s="2" t="s">
        <v>10</v>
      </c>
    </row>
    <row r="42" spans="1:12" ht="43.05" customHeight="1" x14ac:dyDescent="0.3">
      <c r="A42" s="4">
        <v>39</v>
      </c>
      <c r="B42" s="4" t="s">
        <v>119</v>
      </c>
      <c r="C42" s="13" t="s">
        <v>120</v>
      </c>
      <c r="D42" s="3"/>
      <c r="E42" s="10" t="s">
        <v>8</v>
      </c>
      <c r="F42" s="4" t="s">
        <v>9</v>
      </c>
      <c r="G42" s="6"/>
      <c r="H42" s="6"/>
      <c r="I42" s="17"/>
      <c r="J42" s="17"/>
      <c r="K42" s="20" t="str">
        <f t="shared" si="0"/>
        <v>Disponible</v>
      </c>
      <c r="L42" s="2" t="s">
        <v>10</v>
      </c>
    </row>
    <row r="43" spans="1:12" ht="30" customHeight="1" x14ac:dyDescent="0.3">
      <c r="A43" s="4">
        <v>40</v>
      </c>
      <c r="B43" s="2" t="s">
        <v>121</v>
      </c>
      <c r="C43" s="13" t="s">
        <v>122</v>
      </c>
      <c r="D43" s="3" t="s">
        <v>123</v>
      </c>
      <c r="E43" s="10" t="s">
        <v>8</v>
      </c>
      <c r="F43" s="4" t="s">
        <v>124</v>
      </c>
      <c r="G43" s="6"/>
      <c r="H43" s="6"/>
      <c r="I43" s="17"/>
      <c r="J43" s="17"/>
      <c r="K43" s="20" t="str">
        <f t="shared" si="0"/>
        <v>Disponible</v>
      </c>
      <c r="L43" s="2" t="s">
        <v>10</v>
      </c>
    </row>
    <row r="44" spans="1:12" ht="30" customHeight="1" x14ac:dyDescent="0.3">
      <c r="A44" s="4">
        <v>41</v>
      </c>
      <c r="B44" s="4" t="s">
        <v>125</v>
      </c>
      <c r="C44" s="6" t="s">
        <v>126</v>
      </c>
      <c r="D44" s="5"/>
      <c r="E44" s="10" t="s">
        <v>127</v>
      </c>
      <c r="F44" s="2" t="s">
        <v>128</v>
      </c>
      <c r="G44" s="13" t="s">
        <v>14</v>
      </c>
      <c r="H44" s="13"/>
      <c r="I44" s="17"/>
      <c r="J44" s="17"/>
      <c r="K44" s="20" t="str">
        <f t="shared" si="0"/>
        <v>Disponible</v>
      </c>
      <c r="L44" s="2" t="s">
        <v>10</v>
      </c>
    </row>
    <row r="45" spans="1:12" ht="30" customHeight="1" x14ac:dyDescent="0.3">
      <c r="A45" s="4">
        <v>42</v>
      </c>
      <c r="B45" s="4" t="s">
        <v>129</v>
      </c>
      <c r="C45" s="6" t="s">
        <v>130</v>
      </c>
      <c r="D45" s="5"/>
      <c r="E45" s="10" t="s">
        <v>131</v>
      </c>
      <c r="F45" s="2" t="s">
        <v>132</v>
      </c>
      <c r="G45" s="13" t="s">
        <v>14</v>
      </c>
      <c r="H45" s="13"/>
      <c r="I45" s="17"/>
      <c r="J45" s="17"/>
      <c r="K45" s="20" t="str">
        <f t="shared" si="0"/>
        <v>Disponible</v>
      </c>
      <c r="L45" s="2" t="s">
        <v>10</v>
      </c>
    </row>
    <row r="46" spans="1:12" ht="30" customHeight="1" x14ac:dyDescent="0.3">
      <c r="A46" s="4">
        <v>43</v>
      </c>
      <c r="B46" s="4" t="s">
        <v>133</v>
      </c>
      <c r="C46" s="13" t="s">
        <v>134</v>
      </c>
      <c r="D46" s="3"/>
      <c r="E46" s="10" t="s">
        <v>8</v>
      </c>
      <c r="F46" s="4" t="s">
        <v>135</v>
      </c>
      <c r="G46" s="6"/>
      <c r="H46" s="6"/>
      <c r="I46" s="17"/>
      <c r="J46" s="17"/>
      <c r="K46" s="20" t="str">
        <f t="shared" si="0"/>
        <v>Disponible</v>
      </c>
      <c r="L46" s="2" t="s">
        <v>10</v>
      </c>
    </row>
    <row r="47" spans="1:12" ht="30" customHeight="1" x14ac:dyDescent="0.3">
      <c r="A47" s="4">
        <v>44</v>
      </c>
      <c r="B47" s="4" t="s">
        <v>136</v>
      </c>
      <c r="C47" s="6" t="s">
        <v>6</v>
      </c>
      <c r="D47" s="7"/>
      <c r="E47" s="11"/>
      <c r="F47" s="4"/>
      <c r="G47" s="6"/>
      <c r="H47" s="6"/>
      <c r="I47" s="17"/>
      <c r="J47" s="17"/>
      <c r="K47" s="20" t="str">
        <f t="shared" si="0"/>
        <v>Disponible</v>
      </c>
      <c r="L47" s="2" t="s">
        <v>10</v>
      </c>
    </row>
    <row r="48" spans="1:12" ht="30" customHeight="1" x14ac:dyDescent="0.3">
      <c r="A48" s="4">
        <v>45</v>
      </c>
      <c r="B48" s="4" t="s">
        <v>137</v>
      </c>
      <c r="C48" s="6" t="s">
        <v>138</v>
      </c>
      <c r="D48" s="5"/>
      <c r="E48" s="11" t="s">
        <v>139</v>
      </c>
      <c r="F48" s="4" t="s">
        <v>140</v>
      </c>
      <c r="G48" s="6"/>
      <c r="H48" s="6"/>
      <c r="I48" s="17"/>
      <c r="J48" s="17"/>
      <c r="K48" s="20" t="str">
        <f t="shared" si="0"/>
        <v>Disponible</v>
      </c>
      <c r="L48" s="2" t="s">
        <v>10</v>
      </c>
    </row>
    <row r="49" spans="1:12" ht="30" customHeight="1" x14ac:dyDescent="0.3">
      <c r="A49" s="4">
        <v>46</v>
      </c>
      <c r="B49" s="4" t="s">
        <v>141</v>
      </c>
      <c r="C49" s="6" t="s">
        <v>142</v>
      </c>
      <c r="D49" s="5" t="s">
        <v>143</v>
      </c>
      <c r="E49" s="11" t="s">
        <v>8</v>
      </c>
      <c r="F49" s="4" t="s">
        <v>9</v>
      </c>
      <c r="G49" s="6"/>
      <c r="H49" s="6"/>
      <c r="I49" s="17"/>
      <c r="J49" s="17"/>
      <c r="K49" s="20" t="str">
        <f t="shared" si="0"/>
        <v>Disponible</v>
      </c>
      <c r="L49" s="2" t="s">
        <v>10</v>
      </c>
    </row>
    <row r="50" spans="1:12" ht="30" customHeight="1" x14ac:dyDescent="0.3">
      <c r="A50" s="4">
        <v>47</v>
      </c>
      <c r="B50" s="4" t="s">
        <v>144</v>
      </c>
      <c r="C50" s="6" t="s">
        <v>145</v>
      </c>
      <c r="D50" s="5"/>
      <c r="E50" s="11" t="s">
        <v>8</v>
      </c>
      <c r="F50" s="4" t="s">
        <v>66</v>
      </c>
      <c r="G50" s="6"/>
      <c r="H50" s="6"/>
      <c r="I50" s="17"/>
      <c r="J50" s="17"/>
      <c r="K50" s="20" t="str">
        <f t="shared" si="0"/>
        <v>Disponible</v>
      </c>
      <c r="L50" s="2" t="s">
        <v>10</v>
      </c>
    </row>
    <row r="51" spans="1:12" ht="30" customHeight="1" x14ac:dyDescent="0.3">
      <c r="A51" s="4">
        <v>48</v>
      </c>
      <c r="B51" s="4" t="s">
        <v>146</v>
      </c>
      <c r="C51" s="6" t="s">
        <v>147</v>
      </c>
      <c r="D51" s="5"/>
      <c r="E51" s="11" t="s">
        <v>8</v>
      </c>
      <c r="F51" s="4" t="s">
        <v>135</v>
      </c>
      <c r="G51" s="6"/>
      <c r="H51" s="6"/>
      <c r="I51" s="17"/>
      <c r="J51" s="17"/>
      <c r="K51" s="20" t="str">
        <f t="shared" si="0"/>
        <v>Disponible</v>
      </c>
      <c r="L51" s="2" t="s">
        <v>10</v>
      </c>
    </row>
    <row r="52" spans="1:12" ht="30" customHeight="1" x14ac:dyDescent="0.3">
      <c r="A52" s="4">
        <v>49</v>
      </c>
      <c r="B52" s="4" t="s">
        <v>148</v>
      </c>
      <c r="C52" s="6" t="s">
        <v>149</v>
      </c>
      <c r="D52" s="5"/>
      <c r="E52" s="11" t="s">
        <v>8</v>
      </c>
      <c r="F52" s="4"/>
      <c r="G52" s="6"/>
      <c r="H52" s="6"/>
      <c r="I52" s="17"/>
      <c r="J52" s="17"/>
      <c r="K52" s="20" t="str">
        <f t="shared" si="0"/>
        <v>Disponible</v>
      </c>
      <c r="L52" s="2" t="s">
        <v>10</v>
      </c>
    </row>
    <row r="53" spans="1:12" ht="30" customHeight="1" x14ac:dyDescent="0.3">
      <c r="A53" s="4">
        <v>50</v>
      </c>
      <c r="B53" s="4" t="s">
        <v>150</v>
      </c>
      <c r="C53" s="6" t="s">
        <v>151</v>
      </c>
      <c r="D53" s="5"/>
      <c r="E53" s="11" t="s">
        <v>8</v>
      </c>
      <c r="F53" s="4" t="s">
        <v>135</v>
      </c>
      <c r="G53" s="6"/>
      <c r="H53" s="6"/>
      <c r="I53" s="17"/>
      <c r="J53" s="17"/>
      <c r="K53" s="20" t="str">
        <f t="shared" si="0"/>
        <v>Disponible</v>
      </c>
      <c r="L53" s="8" t="s">
        <v>152</v>
      </c>
    </row>
    <row r="54" spans="1:12" ht="30" customHeight="1" x14ac:dyDescent="0.3">
      <c r="A54" s="4">
        <v>51</v>
      </c>
      <c r="B54" s="4" t="s">
        <v>153</v>
      </c>
      <c r="C54" s="6" t="s">
        <v>154</v>
      </c>
      <c r="D54" s="5"/>
      <c r="E54" s="11" t="s">
        <v>8</v>
      </c>
      <c r="F54" s="4" t="s">
        <v>91</v>
      </c>
      <c r="G54" s="6"/>
      <c r="H54" s="6"/>
      <c r="I54" s="17"/>
      <c r="J54" s="17"/>
      <c r="K54" s="20" t="str">
        <f t="shared" si="0"/>
        <v>Disponible</v>
      </c>
      <c r="L54" s="2" t="s">
        <v>10</v>
      </c>
    </row>
    <row r="55" spans="1:12" ht="30" customHeight="1" x14ac:dyDescent="0.3">
      <c r="A55" s="4">
        <v>52</v>
      </c>
      <c r="B55" s="4" t="s">
        <v>155</v>
      </c>
      <c r="C55" s="13" t="s">
        <v>156</v>
      </c>
      <c r="D55" s="5" t="s">
        <v>157</v>
      </c>
      <c r="E55" s="11" t="s">
        <v>8</v>
      </c>
      <c r="F55" s="4" t="s">
        <v>158</v>
      </c>
      <c r="G55" s="13"/>
      <c r="H55" s="13"/>
      <c r="I55" s="17"/>
      <c r="J55" s="17"/>
      <c r="K55" s="20" t="str">
        <f t="shared" si="0"/>
        <v>Disponible</v>
      </c>
      <c r="L55" s="2" t="s">
        <v>159</v>
      </c>
    </row>
    <row r="56" spans="1:12" ht="30" customHeight="1" x14ac:dyDescent="0.3">
      <c r="A56" s="4">
        <v>53</v>
      </c>
      <c r="B56" s="4" t="s">
        <v>160</v>
      </c>
      <c r="C56" s="13" t="s">
        <v>156</v>
      </c>
      <c r="D56" s="5" t="s">
        <v>157</v>
      </c>
      <c r="E56" s="11" t="s">
        <v>8</v>
      </c>
      <c r="F56" s="4" t="s">
        <v>158</v>
      </c>
      <c r="G56" s="13"/>
      <c r="H56" s="13"/>
      <c r="I56" s="17"/>
      <c r="J56" s="17"/>
      <c r="K56" s="20" t="str">
        <f t="shared" si="0"/>
        <v>Disponible</v>
      </c>
      <c r="L56" s="2" t="s">
        <v>161</v>
      </c>
    </row>
    <row r="57" spans="1:12" ht="30" customHeight="1" x14ac:dyDescent="0.3">
      <c r="A57" s="4">
        <v>54</v>
      </c>
      <c r="B57" s="4" t="s">
        <v>162</v>
      </c>
      <c r="C57" s="13" t="s">
        <v>163</v>
      </c>
      <c r="D57" s="3"/>
      <c r="E57" s="10" t="s">
        <v>8</v>
      </c>
      <c r="F57" s="4"/>
      <c r="G57" s="6"/>
      <c r="H57" s="6"/>
      <c r="I57" s="17"/>
      <c r="J57" s="17"/>
      <c r="K57" s="20" t="str">
        <f t="shared" si="0"/>
        <v>Disponible</v>
      </c>
      <c r="L57" s="2" t="s">
        <v>10</v>
      </c>
    </row>
    <row r="58" spans="1:12" ht="30" customHeight="1" x14ac:dyDescent="0.3">
      <c r="A58" s="4">
        <v>55</v>
      </c>
      <c r="B58" s="6" t="s">
        <v>164</v>
      </c>
      <c r="C58" s="13" t="s">
        <v>165</v>
      </c>
      <c r="D58" s="5"/>
      <c r="E58" s="10" t="s">
        <v>166</v>
      </c>
      <c r="F58" s="4" t="s">
        <v>135</v>
      </c>
      <c r="G58" s="13" t="s">
        <v>14</v>
      </c>
      <c r="H58" s="13"/>
      <c r="I58" s="17"/>
      <c r="J58" s="17"/>
      <c r="K58" s="20" t="str">
        <f t="shared" si="0"/>
        <v>Disponible</v>
      </c>
      <c r="L58" s="2" t="s">
        <v>10</v>
      </c>
    </row>
    <row r="59" spans="1:12" ht="30" customHeight="1" x14ac:dyDescent="0.3">
      <c r="A59" s="4">
        <v>56</v>
      </c>
      <c r="B59" s="4" t="s">
        <v>167</v>
      </c>
      <c r="C59" s="6" t="s">
        <v>168</v>
      </c>
      <c r="D59" s="5" t="s">
        <v>169</v>
      </c>
      <c r="E59" s="11" t="s">
        <v>8</v>
      </c>
      <c r="F59" s="4" t="s">
        <v>9</v>
      </c>
      <c r="G59" s="6"/>
      <c r="H59" s="6"/>
      <c r="I59" s="17"/>
      <c r="J59" s="17"/>
      <c r="K59" s="20" t="str">
        <f t="shared" si="0"/>
        <v>Disponible</v>
      </c>
      <c r="L59" s="2" t="s">
        <v>10</v>
      </c>
    </row>
    <row r="60" spans="1:12" ht="30" customHeight="1" x14ac:dyDescent="0.3">
      <c r="A60" s="4">
        <v>57</v>
      </c>
      <c r="B60" s="4" t="s">
        <v>170</v>
      </c>
      <c r="C60" s="6" t="s">
        <v>171</v>
      </c>
      <c r="D60" s="5"/>
      <c r="E60" s="11" t="s">
        <v>8</v>
      </c>
      <c r="F60" s="4" t="s">
        <v>9</v>
      </c>
      <c r="G60" s="6"/>
      <c r="H60" s="6"/>
      <c r="I60" s="17"/>
      <c r="J60" s="17"/>
      <c r="K60" s="20" t="str">
        <f t="shared" si="0"/>
        <v>Disponible</v>
      </c>
      <c r="L60" s="2" t="s">
        <v>10</v>
      </c>
    </row>
    <row r="61" spans="1:12" ht="30" customHeight="1" x14ac:dyDescent="0.3">
      <c r="A61" s="4">
        <v>58</v>
      </c>
      <c r="B61" s="4" t="s">
        <v>172</v>
      </c>
      <c r="C61" s="13" t="s">
        <v>173</v>
      </c>
      <c r="D61" s="5" t="s">
        <v>174</v>
      </c>
      <c r="E61" s="11" t="s">
        <v>8</v>
      </c>
      <c r="F61" s="2" t="s">
        <v>175</v>
      </c>
      <c r="G61" s="6"/>
      <c r="H61" s="6"/>
      <c r="I61" s="17"/>
      <c r="J61" s="17"/>
      <c r="K61" s="20" t="str">
        <f t="shared" si="0"/>
        <v>Disponible</v>
      </c>
      <c r="L61" s="2" t="s">
        <v>10</v>
      </c>
    </row>
    <row r="62" spans="1:12" ht="30" customHeight="1" x14ac:dyDescent="0.3">
      <c r="A62" s="4">
        <v>59</v>
      </c>
      <c r="B62" s="4" t="s">
        <v>176</v>
      </c>
      <c r="C62" s="13" t="s">
        <v>177</v>
      </c>
      <c r="D62" s="3"/>
      <c r="E62" s="10" t="s">
        <v>178</v>
      </c>
      <c r="F62" s="4"/>
      <c r="G62" s="13" t="s">
        <v>179</v>
      </c>
      <c r="H62" s="13"/>
      <c r="I62" s="17"/>
      <c r="J62" s="17"/>
      <c r="K62" s="20" t="str">
        <f t="shared" si="0"/>
        <v>Disponible</v>
      </c>
      <c r="L62" s="2" t="s">
        <v>10</v>
      </c>
    </row>
    <row r="63" spans="1:12" ht="30" customHeight="1" x14ac:dyDescent="0.3">
      <c r="A63" s="4">
        <v>60</v>
      </c>
      <c r="B63" s="4" t="s">
        <v>180</v>
      </c>
      <c r="C63" s="13" t="s">
        <v>181</v>
      </c>
      <c r="D63" s="5"/>
      <c r="E63" s="11" t="s">
        <v>8</v>
      </c>
      <c r="F63" s="4" t="s">
        <v>182</v>
      </c>
      <c r="G63" s="6"/>
      <c r="H63" s="6"/>
      <c r="I63" s="17"/>
      <c r="J63" s="17"/>
      <c r="K63" s="20" t="str">
        <f t="shared" si="0"/>
        <v>Disponible</v>
      </c>
      <c r="L63" s="2" t="s">
        <v>10</v>
      </c>
    </row>
    <row r="64" spans="1:12" ht="30" customHeight="1" x14ac:dyDescent="0.3">
      <c r="A64" s="4">
        <v>61</v>
      </c>
      <c r="B64" s="4"/>
      <c r="C64" s="6" t="s">
        <v>183</v>
      </c>
      <c r="D64" s="5"/>
      <c r="E64" s="11" t="s">
        <v>8</v>
      </c>
      <c r="F64" s="4"/>
      <c r="G64" s="6"/>
      <c r="H64" s="6"/>
      <c r="I64" s="17"/>
      <c r="J64" s="17"/>
      <c r="K64" s="20" t="str">
        <f t="shared" si="0"/>
        <v>Disponible</v>
      </c>
      <c r="L64" s="4" t="s">
        <v>19</v>
      </c>
    </row>
    <row r="65" spans="1:12" ht="30" customHeight="1" x14ac:dyDescent="0.3">
      <c r="A65" s="4">
        <v>62</v>
      </c>
      <c r="B65" s="4"/>
      <c r="C65" s="6" t="s">
        <v>183</v>
      </c>
      <c r="D65" s="5"/>
      <c r="E65" s="11" t="s">
        <v>8</v>
      </c>
      <c r="F65" s="4"/>
      <c r="G65" s="6"/>
      <c r="H65" s="6"/>
      <c r="I65" s="17"/>
      <c r="J65" s="17"/>
      <c r="K65" s="20" t="str">
        <f t="shared" si="0"/>
        <v>Disponible</v>
      </c>
      <c r="L65" s="4" t="s">
        <v>19</v>
      </c>
    </row>
    <row r="66" spans="1:12" ht="30" customHeight="1" x14ac:dyDescent="0.3">
      <c r="A66" s="4">
        <v>63</v>
      </c>
      <c r="B66" s="4"/>
      <c r="C66" s="13" t="s">
        <v>184</v>
      </c>
      <c r="D66" s="5"/>
      <c r="E66" s="11" t="s">
        <v>8</v>
      </c>
      <c r="F66" s="4"/>
      <c r="G66" s="6"/>
      <c r="H66" s="6"/>
      <c r="I66" s="17"/>
      <c r="J66" s="17"/>
      <c r="K66" s="20" t="str">
        <f t="shared" si="0"/>
        <v>Disponible</v>
      </c>
      <c r="L66" s="2" t="s">
        <v>10</v>
      </c>
    </row>
    <row r="67" spans="1:12" ht="30" customHeight="1" x14ac:dyDescent="0.3">
      <c r="A67" s="4">
        <v>64</v>
      </c>
      <c r="B67" s="4" t="s">
        <v>185</v>
      </c>
      <c r="C67" s="6" t="s">
        <v>186</v>
      </c>
      <c r="D67" s="5" t="s">
        <v>187</v>
      </c>
      <c r="E67" s="11" t="s">
        <v>185</v>
      </c>
      <c r="F67" s="4" t="s">
        <v>9</v>
      </c>
      <c r="G67" s="6"/>
      <c r="H67" s="6"/>
      <c r="I67" s="17"/>
      <c r="J67" s="17"/>
      <c r="K67" s="20" t="str">
        <f t="shared" si="0"/>
        <v>Disponible</v>
      </c>
      <c r="L67" s="2" t="s">
        <v>10</v>
      </c>
    </row>
    <row r="68" spans="1:12" ht="30" customHeight="1" x14ac:dyDescent="0.3">
      <c r="A68" s="4">
        <v>65</v>
      </c>
      <c r="B68" s="4" t="s">
        <v>188</v>
      </c>
      <c r="C68" s="6" t="s">
        <v>189</v>
      </c>
      <c r="D68" s="5"/>
      <c r="E68" s="11" t="s">
        <v>188</v>
      </c>
      <c r="F68" s="4" t="s">
        <v>190</v>
      </c>
      <c r="G68" s="6" t="s">
        <v>191</v>
      </c>
      <c r="H68" s="6"/>
      <c r="I68" s="17"/>
      <c r="J68" s="17"/>
      <c r="K68" s="20" t="str">
        <f t="shared" si="0"/>
        <v>Disponible</v>
      </c>
      <c r="L68" s="2" t="s">
        <v>19</v>
      </c>
    </row>
    <row r="69" spans="1:12" ht="30" customHeight="1" x14ac:dyDescent="0.3">
      <c r="A69" s="4">
        <v>66</v>
      </c>
      <c r="B69" s="4" t="s">
        <v>192</v>
      </c>
      <c r="C69" s="6" t="s">
        <v>193</v>
      </c>
      <c r="D69" s="5"/>
      <c r="E69" s="11" t="s">
        <v>192</v>
      </c>
      <c r="F69" s="4" t="s">
        <v>190</v>
      </c>
      <c r="G69" s="6" t="s">
        <v>194</v>
      </c>
      <c r="H69" s="6"/>
      <c r="I69" s="17"/>
      <c r="J69" s="17"/>
      <c r="K69" s="20" t="str">
        <f t="shared" si="0"/>
        <v>Disponible</v>
      </c>
      <c r="L69" s="2" t="s">
        <v>19</v>
      </c>
    </row>
    <row r="70" spans="1:12" ht="30" customHeight="1" x14ac:dyDescent="0.3">
      <c r="A70" s="4">
        <v>67</v>
      </c>
      <c r="B70" s="4"/>
      <c r="C70" s="6" t="s">
        <v>195</v>
      </c>
      <c r="D70" s="5" t="s">
        <v>196</v>
      </c>
      <c r="E70" s="11"/>
      <c r="F70" s="4" t="s">
        <v>9</v>
      </c>
      <c r="G70" s="6"/>
      <c r="H70" s="6"/>
      <c r="I70" s="17"/>
      <c r="J70" s="17"/>
      <c r="K70" s="20" t="str">
        <f t="shared" ref="K70:K75" si="1">IF(I70="","Disponible","Indisponible")</f>
        <v>Disponible</v>
      </c>
      <c r="L70" s="2" t="s">
        <v>197</v>
      </c>
    </row>
    <row r="71" spans="1:12" ht="30" customHeight="1" x14ac:dyDescent="0.3">
      <c r="A71" s="4">
        <v>68</v>
      </c>
      <c r="B71" s="9" t="s">
        <v>8</v>
      </c>
      <c r="C71" s="6" t="s">
        <v>198</v>
      </c>
      <c r="D71" s="5" t="s">
        <v>199</v>
      </c>
      <c r="E71" s="11" t="s">
        <v>8</v>
      </c>
      <c r="F71" s="4" t="s">
        <v>9</v>
      </c>
      <c r="G71" s="6"/>
      <c r="H71" s="6"/>
      <c r="I71" s="17"/>
      <c r="J71" s="17"/>
      <c r="K71" s="20" t="str">
        <f t="shared" si="1"/>
        <v>Disponible</v>
      </c>
      <c r="L71" s="2" t="s">
        <v>200</v>
      </c>
    </row>
    <row r="72" spans="1:12" ht="30" customHeight="1" x14ac:dyDescent="0.3">
      <c r="A72" s="4">
        <v>69</v>
      </c>
      <c r="B72" s="9" t="s">
        <v>8</v>
      </c>
      <c r="C72" s="6" t="s">
        <v>198</v>
      </c>
      <c r="D72" s="5" t="s">
        <v>199</v>
      </c>
      <c r="E72" s="11" t="s">
        <v>8</v>
      </c>
      <c r="F72" s="4" t="s">
        <v>9</v>
      </c>
      <c r="G72" s="6"/>
      <c r="H72" s="6"/>
      <c r="I72" s="17"/>
      <c r="J72" s="17"/>
      <c r="K72" s="20" t="str">
        <f t="shared" si="1"/>
        <v>Disponible</v>
      </c>
      <c r="L72" s="2" t="s">
        <v>200</v>
      </c>
    </row>
    <row r="73" spans="1:12" ht="30" customHeight="1" x14ac:dyDescent="0.3">
      <c r="A73" s="4">
        <v>70</v>
      </c>
      <c r="B73" s="4" t="s">
        <v>201</v>
      </c>
      <c r="C73" s="6" t="s">
        <v>202</v>
      </c>
      <c r="D73" s="5" t="s">
        <v>203</v>
      </c>
      <c r="E73" s="11" t="s">
        <v>204</v>
      </c>
      <c r="F73" s="4" t="s">
        <v>205</v>
      </c>
      <c r="G73" s="6"/>
      <c r="H73" s="6"/>
      <c r="I73" s="17"/>
      <c r="J73" s="17"/>
      <c r="K73" s="20" t="str">
        <f t="shared" si="1"/>
        <v>Disponible</v>
      </c>
      <c r="L73" s="4" t="s">
        <v>19</v>
      </c>
    </row>
    <row r="74" spans="1:12" ht="30" customHeight="1" x14ac:dyDescent="0.3">
      <c r="A74" s="4">
        <v>71</v>
      </c>
      <c r="B74" s="4" t="s">
        <v>206</v>
      </c>
      <c r="C74" s="6" t="s">
        <v>202</v>
      </c>
      <c r="D74" s="5" t="s">
        <v>203</v>
      </c>
      <c r="E74" s="11" t="s">
        <v>207</v>
      </c>
      <c r="F74" s="4" t="s">
        <v>205</v>
      </c>
      <c r="G74" s="6" t="s">
        <v>208</v>
      </c>
      <c r="H74" s="6"/>
      <c r="I74" s="17"/>
      <c r="J74" s="17"/>
      <c r="K74" s="20" t="str">
        <f t="shared" si="1"/>
        <v>Disponible</v>
      </c>
      <c r="L74" s="4" t="s">
        <v>19</v>
      </c>
    </row>
    <row r="75" spans="1:12" ht="30" customHeight="1" x14ac:dyDescent="0.3">
      <c r="A75" s="4">
        <v>72</v>
      </c>
      <c r="B75" s="4"/>
      <c r="C75" s="6" t="s">
        <v>209</v>
      </c>
      <c r="D75" s="5" t="s">
        <v>210</v>
      </c>
      <c r="E75" s="11"/>
      <c r="F75" s="4"/>
      <c r="G75" s="6"/>
      <c r="H75" s="6"/>
      <c r="I75" s="17"/>
      <c r="J75" s="17"/>
      <c r="K75" s="20" t="str">
        <f t="shared" si="1"/>
        <v>Disponible</v>
      </c>
      <c r="L75" s="4"/>
    </row>
  </sheetData>
  <mergeCells count="7">
    <mergeCell ref="Q1:R1"/>
    <mergeCell ref="Q2:R3"/>
    <mergeCell ref="N4:O4"/>
    <mergeCell ref="A2:L2"/>
    <mergeCell ref="A1:L1"/>
    <mergeCell ref="N2:O3"/>
    <mergeCell ref="N1:O1"/>
  </mergeCells>
  <conditionalFormatting sqref="K1:K1048576">
    <cfRule type="containsText" dxfId="1" priority="1" operator="containsText" text="Indisponible">
      <formula>NOT(ISERROR(SEARCH("Indisponible",K1)))</formula>
    </cfRule>
    <cfRule type="containsText" dxfId="0" priority="2" operator="containsText" text="Disponible">
      <formula>NOT(ISERROR(SEARCH("Disponible",K1)))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Outils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Jean-Marc</dc:creator>
  <cp:lastModifiedBy>Moi Même</cp:lastModifiedBy>
  <cp:lastPrinted>2022-12-14T07:25:49Z</cp:lastPrinted>
  <dcterms:created xsi:type="dcterms:W3CDTF">2022-12-14T07:23:43Z</dcterms:created>
  <dcterms:modified xsi:type="dcterms:W3CDTF">2022-12-17T04:15:39Z</dcterms:modified>
</cp:coreProperties>
</file>