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504" windowWidth="28800" windowHeight="16380" activeTab="3"/>
  </bookViews>
  <sheets>
    <sheet name="Feuil1" sheetId="1" r:id="rId1"/>
    <sheet name="Classement" sheetId="2" r:id="rId2"/>
    <sheet name="Feuil2" sheetId="3" r:id="rId3"/>
    <sheet name="Classement2" sheetId="4" r:id="rId4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B179" i="3" l="1"/>
  <c r="BA179" i="3"/>
  <c r="AZ179" i="3"/>
  <c r="BB174" i="3"/>
  <c r="BA174" i="3"/>
  <c r="AZ174" i="3"/>
  <c r="BB169" i="3"/>
  <c r="BA169" i="3"/>
  <c r="AZ169" i="3"/>
  <c r="BB164" i="3"/>
  <c r="BA164" i="3"/>
  <c r="AZ164" i="3"/>
  <c r="BB159" i="3"/>
  <c r="BA159" i="3"/>
  <c r="AZ159" i="3"/>
  <c r="BB154" i="3"/>
  <c r="BA154" i="3"/>
  <c r="AZ154" i="3"/>
  <c r="BB149" i="3"/>
  <c r="BA149" i="3"/>
  <c r="AZ149" i="3"/>
  <c r="BB144" i="3"/>
  <c r="BA144" i="3"/>
  <c r="AZ144" i="3"/>
  <c r="BB139" i="3"/>
  <c r="BA139" i="3"/>
  <c r="AZ139" i="3"/>
  <c r="BB134" i="3"/>
  <c r="BA134" i="3"/>
  <c r="AZ134" i="3"/>
  <c r="BB129" i="3"/>
  <c r="BA129" i="3"/>
  <c r="AZ129" i="3"/>
  <c r="BB124" i="3"/>
  <c r="BA124" i="3"/>
  <c r="AZ124" i="3"/>
  <c r="BB119" i="3"/>
  <c r="BA119" i="3"/>
  <c r="AZ119" i="3"/>
  <c r="BB114" i="3"/>
  <c r="BA114" i="3"/>
  <c r="AZ114" i="3"/>
  <c r="BB109" i="3"/>
  <c r="BA109" i="3"/>
  <c r="AZ109" i="3"/>
  <c r="BB104" i="3"/>
  <c r="BA104" i="3"/>
  <c r="AZ104" i="3"/>
  <c r="BB99" i="3"/>
  <c r="BA99" i="3"/>
  <c r="AZ99" i="3"/>
  <c r="BB94" i="3"/>
  <c r="BA94" i="3"/>
  <c r="AZ94" i="3"/>
  <c r="BB89" i="3"/>
  <c r="BA89" i="3"/>
  <c r="AZ89" i="3"/>
  <c r="BB84" i="3"/>
  <c r="BA84" i="3"/>
  <c r="AZ84" i="3"/>
  <c r="BB79" i="3"/>
  <c r="BA79" i="3"/>
  <c r="AZ79" i="3"/>
  <c r="BB74" i="3"/>
  <c r="BA74" i="3"/>
  <c r="AZ74" i="3"/>
  <c r="BB69" i="3"/>
  <c r="BA69" i="3"/>
  <c r="AZ69" i="3"/>
  <c r="BB64" i="3"/>
  <c r="BA64" i="3"/>
  <c r="AZ64" i="3"/>
  <c r="BB59" i="3"/>
  <c r="BA59" i="3"/>
  <c r="AZ59" i="3"/>
  <c r="BB54" i="3"/>
  <c r="BA54" i="3"/>
  <c r="AZ54" i="3"/>
  <c r="BB49" i="3"/>
  <c r="BA49" i="3"/>
  <c r="AZ49" i="3"/>
  <c r="BB44" i="3"/>
  <c r="BA44" i="3"/>
  <c r="AZ44" i="3"/>
  <c r="BB39" i="3"/>
  <c r="BA39" i="3"/>
  <c r="AZ39" i="3"/>
  <c r="BB34" i="3"/>
  <c r="BA34" i="3"/>
  <c r="AZ34" i="3"/>
  <c r="BB29" i="3"/>
  <c r="BA29" i="3"/>
  <c r="AZ29" i="3"/>
  <c r="BB24" i="3"/>
  <c r="BA24" i="3"/>
  <c r="AZ24" i="3"/>
  <c r="BB19" i="3"/>
  <c r="BA19" i="3"/>
  <c r="AZ19" i="3"/>
  <c r="BB14" i="3"/>
  <c r="BA14" i="3"/>
  <c r="AZ14" i="3"/>
  <c r="BB9" i="3"/>
  <c r="BA9" i="3"/>
  <c r="AZ9" i="3"/>
  <c r="BA4" i="3"/>
  <c r="AZ4" i="3"/>
  <c r="AX182" i="3"/>
  <c r="AT182" i="3"/>
  <c r="AP182" i="3"/>
  <c r="AL182" i="3"/>
  <c r="AH182" i="3"/>
  <c r="AD182" i="3"/>
  <c r="Z182" i="3"/>
  <c r="V182" i="3"/>
  <c r="R182" i="3"/>
  <c r="N182" i="3"/>
  <c r="J182" i="3"/>
  <c r="F182" i="3"/>
  <c r="AX181" i="3"/>
  <c r="AT181" i="3"/>
  <c r="AP181" i="3"/>
  <c r="AL181" i="3"/>
  <c r="AH181" i="3"/>
  <c r="AD181" i="3"/>
  <c r="Z181" i="3"/>
  <c r="V181" i="3"/>
  <c r="R181" i="3"/>
  <c r="N181" i="3"/>
  <c r="J181" i="3"/>
  <c r="F181" i="3"/>
  <c r="AX180" i="3"/>
  <c r="AT180" i="3"/>
  <c r="AP180" i="3"/>
  <c r="AL180" i="3"/>
  <c r="AH180" i="3"/>
  <c r="AD180" i="3"/>
  <c r="Z180" i="3"/>
  <c r="V180" i="3"/>
  <c r="R180" i="3"/>
  <c r="N180" i="3"/>
  <c r="J180" i="3"/>
  <c r="F180" i="3"/>
  <c r="AX179" i="3"/>
  <c r="AT179" i="3"/>
  <c r="AP179" i="3"/>
  <c r="AL179" i="3"/>
  <c r="AH179" i="3"/>
  <c r="AD179" i="3"/>
  <c r="Z179" i="3"/>
  <c r="V179" i="3"/>
  <c r="R179" i="3"/>
  <c r="N179" i="3"/>
  <c r="J179" i="3"/>
  <c r="F179" i="3"/>
  <c r="AX177" i="3"/>
  <c r="AT177" i="3"/>
  <c r="AP177" i="3"/>
  <c r="AL177" i="3"/>
  <c r="AH177" i="3"/>
  <c r="AD177" i="3"/>
  <c r="Z177" i="3"/>
  <c r="V177" i="3"/>
  <c r="R177" i="3"/>
  <c r="N177" i="3"/>
  <c r="J177" i="3"/>
  <c r="F177" i="3"/>
  <c r="AX176" i="3"/>
  <c r="AT176" i="3"/>
  <c r="AP176" i="3"/>
  <c r="AL176" i="3"/>
  <c r="AH176" i="3"/>
  <c r="AD176" i="3"/>
  <c r="Z176" i="3"/>
  <c r="V176" i="3"/>
  <c r="R176" i="3"/>
  <c r="N176" i="3"/>
  <c r="J176" i="3"/>
  <c r="F176" i="3"/>
  <c r="AX175" i="3"/>
  <c r="AT175" i="3"/>
  <c r="AP175" i="3"/>
  <c r="AL175" i="3"/>
  <c r="AH175" i="3"/>
  <c r="AD175" i="3"/>
  <c r="Z175" i="3"/>
  <c r="V175" i="3"/>
  <c r="R175" i="3"/>
  <c r="N175" i="3"/>
  <c r="J175" i="3"/>
  <c r="F175" i="3"/>
  <c r="AX174" i="3"/>
  <c r="AT174" i="3"/>
  <c r="AP174" i="3"/>
  <c r="AL174" i="3"/>
  <c r="AH174" i="3"/>
  <c r="AD174" i="3"/>
  <c r="Z174" i="3"/>
  <c r="V174" i="3"/>
  <c r="R174" i="3"/>
  <c r="N174" i="3"/>
  <c r="J174" i="3"/>
  <c r="F174" i="3"/>
  <c r="AX172" i="3"/>
  <c r="AT172" i="3"/>
  <c r="AP172" i="3"/>
  <c r="AL172" i="3"/>
  <c r="AH172" i="3"/>
  <c r="AD172" i="3"/>
  <c r="Z172" i="3"/>
  <c r="V172" i="3"/>
  <c r="R172" i="3"/>
  <c r="N172" i="3"/>
  <c r="J172" i="3"/>
  <c r="F172" i="3"/>
  <c r="AX171" i="3"/>
  <c r="AT171" i="3"/>
  <c r="AP171" i="3"/>
  <c r="AL171" i="3"/>
  <c r="AH171" i="3"/>
  <c r="AD171" i="3"/>
  <c r="Z171" i="3"/>
  <c r="V171" i="3"/>
  <c r="R171" i="3"/>
  <c r="N171" i="3"/>
  <c r="J171" i="3"/>
  <c r="F171" i="3"/>
  <c r="AX170" i="3"/>
  <c r="AT170" i="3"/>
  <c r="AP170" i="3"/>
  <c r="AL170" i="3"/>
  <c r="AH170" i="3"/>
  <c r="AD170" i="3"/>
  <c r="Z170" i="3"/>
  <c r="V170" i="3"/>
  <c r="R170" i="3"/>
  <c r="N170" i="3"/>
  <c r="J170" i="3"/>
  <c r="F170" i="3"/>
  <c r="AX169" i="3"/>
  <c r="AT169" i="3"/>
  <c r="AP169" i="3"/>
  <c r="AL169" i="3"/>
  <c r="AH169" i="3"/>
  <c r="AD169" i="3"/>
  <c r="Z169" i="3"/>
  <c r="V169" i="3"/>
  <c r="R169" i="3"/>
  <c r="N169" i="3"/>
  <c r="J169" i="3"/>
  <c r="F169" i="3"/>
  <c r="AX167" i="3"/>
  <c r="AT167" i="3"/>
  <c r="AP167" i="3"/>
  <c r="AL167" i="3"/>
  <c r="AH167" i="3"/>
  <c r="AD167" i="3"/>
  <c r="Z167" i="3"/>
  <c r="V167" i="3"/>
  <c r="R167" i="3"/>
  <c r="N167" i="3"/>
  <c r="J167" i="3"/>
  <c r="F167" i="3"/>
  <c r="AX166" i="3"/>
  <c r="AT166" i="3"/>
  <c r="AP166" i="3"/>
  <c r="AL166" i="3"/>
  <c r="AH166" i="3"/>
  <c r="AD166" i="3"/>
  <c r="Z166" i="3"/>
  <c r="V166" i="3"/>
  <c r="R166" i="3"/>
  <c r="N166" i="3"/>
  <c r="J166" i="3"/>
  <c r="F166" i="3"/>
  <c r="AX165" i="3"/>
  <c r="AT165" i="3"/>
  <c r="AP165" i="3"/>
  <c r="AL165" i="3"/>
  <c r="AH165" i="3"/>
  <c r="AD165" i="3"/>
  <c r="Z165" i="3"/>
  <c r="V165" i="3"/>
  <c r="R165" i="3"/>
  <c r="N165" i="3"/>
  <c r="J165" i="3"/>
  <c r="F165" i="3"/>
  <c r="AX164" i="3"/>
  <c r="AT164" i="3"/>
  <c r="AP164" i="3"/>
  <c r="AL164" i="3"/>
  <c r="AH164" i="3"/>
  <c r="AD164" i="3"/>
  <c r="Z164" i="3"/>
  <c r="V164" i="3"/>
  <c r="R164" i="3"/>
  <c r="N164" i="3"/>
  <c r="J164" i="3"/>
  <c r="F164" i="3"/>
  <c r="AX162" i="3"/>
  <c r="AT162" i="3"/>
  <c r="AP162" i="3"/>
  <c r="AL162" i="3"/>
  <c r="AH162" i="3"/>
  <c r="AD162" i="3"/>
  <c r="Z162" i="3"/>
  <c r="V162" i="3"/>
  <c r="R162" i="3"/>
  <c r="N162" i="3"/>
  <c r="J162" i="3"/>
  <c r="F162" i="3"/>
  <c r="AX161" i="3"/>
  <c r="AT161" i="3"/>
  <c r="AP161" i="3"/>
  <c r="AL161" i="3"/>
  <c r="AH161" i="3"/>
  <c r="AD161" i="3"/>
  <c r="Z161" i="3"/>
  <c r="V161" i="3"/>
  <c r="R161" i="3"/>
  <c r="N161" i="3"/>
  <c r="J161" i="3"/>
  <c r="F161" i="3"/>
  <c r="AX160" i="3"/>
  <c r="AT160" i="3"/>
  <c r="AP160" i="3"/>
  <c r="AL160" i="3"/>
  <c r="AH160" i="3"/>
  <c r="AD160" i="3"/>
  <c r="Z160" i="3"/>
  <c r="V160" i="3"/>
  <c r="R160" i="3"/>
  <c r="N160" i="3"/>
  <c r="J160" i="3"/>
  <c r="F160" i="3"/>
  <c r="AX159" i="3"/>
  <c r="AT159" i="3"/>
  <c r="AP159" i="3"/>
  <c r="AL159" i="3"/>
  <c r="AH159" i="3"/>
  <c r="AD159" i="3"/>
  <c r="Z159" i="3"/>
  <c r="V159" i="3"/>
  <c r="R159" i="3"/>
  <c r="N159" i="3"/>
  <c r="J159" i="3"/>
  <c r="F159" i="3"/>
  <c r="AX157" i="3"/>
  <c r="AT157" i="3"/>
  <c r="AP157" i="3"/>
  <c r="AL157" i="3"/>
  <c r="AH157" i="3"/>
  <c r="AD157" i="3"/>
  <c r="Z157" i="3"/>
  <c r="V157" i="3"/>
  <c r="R157" i="3"/>
  <c r="N157" i="3"/>
  <c r="J157" i="3"/>
  <c r="F157" i="3"/>
  <c r="AX156" i="3"/>
  <c r="AT156" i="3"/>
  <c r="AP156" i="3"/>
  <c r="AL156" i="3"/>
  <c r="AH156" i="3"/>
  <c r="AD156" i="3"/>
  <c r="Z156" i="3"/>
  <c r="V156" i="3"/>
  <c r="R156" i="3"/>
  <c r="N156" i="3"/>
  <c r="J156" i="3"/>
  <c r="F156" i="3"/>
  <c r="AX155" i="3"/>
  <c r="AT155" i="3"/>
  <c r="AP155" i="3"/>
  <c r="AL155" i="3"/>
  <c r="AH155" i="3"/>
  <c r="AD155" i="3"/>
  <c r="Z155" i="3"/>
  <c r="V155" i="3"/>
  <c r="R155" i="3"/>
  <c r="N155" i="3"/>
  <c r="J155" i="3"/>
  <c r="F155" i="3"/>
  <c r="AX154" i="3"/>
  <c r="AT154" i="3"/>
  <c r="AP154" i="3"/>
  <c r="AL154" i="3"/>
  <c r="AH154" i="3"/>
  <c r="AD154" i="3"/>
  <c r="Z154" i="3"/>
  <c r="V154" i="3"/>
  <c r="R154" i="3"/>
  <c r="N154" i="3"/>
  <c r="J154" i="3"/>
  <c r="F154" i="3"/>
  <c r="AX152" i="3"/>
  <c r="AT152" i="3"/>
  <c r="AP152" i="3"/>
  <c r="AL152" i="3"/>
  <c r="AH152" i="3"/>
  <c r="AD152" i="3"/>
  <c r="Z152" i="3"/>
  <c r="V152" i="3"/>
  <c r="R152" i="3"/>
  <c r="N152" i="3"/>
  <c r="J152" i="3"/>
  <c r="F152" i="3"/>
  <c r="AX151" i="3"/>
  <c r="AT151" i="3"/>
  <c r="AP151" i="3"/>
  <c r="AL151" i="3"/>
  <c r="AH151" i="3"/>
  <c r="AD151" i="3"/>
  <c r="Z151" i="3"/>
  <c r="V151" i="3"/>
  <c r="R151" i="3"/>
  <c r="N151" i="3"/>
  <c r="J151" i="3"/>
  <c r="F151" i="3"/>
  <c r="AX150" i="3"/>
  <c r="AT150" i="3"/>
  <c r="AP150" i="3"/>
  <c r="AL150" i="3"/>
  <c r="AH150" i="3"/>
  <c r="AD150" i="3"/>
  <c r="Z150" i="3"/>
  <c r="V150" i="3"/>
  <c r="R150" i="3"/>
  <c r="N150" i="3"/>
  <c r="J150" i="3"/>
  <c r="F150" i="3"/>
  <c r="AX149" i="3"/>
  <c r="AT149" i="3"/>
  <c r="AP149" i="3"/>
  <c r="AL149" i="3"/>
  <c r="AH149" i="3"/>
  <c r="AD149" i="3"/>
  <c r="Z149" i="3"/>
  <c r="V149" i="3"/>
  <c r="R149" i="3"/>
  <c r="N149" i="3"/>
  <c r="J149" i="3"/>
  <c r="F149" i="3"/>
  <c r="AX147" i="3"/>
  <c r="AT147" i="3"/>
  <c r="AP147" i="3"/>
  <c r="AL147" i="3"/>
  <c r="AH147" i="3"/>
  <c r="AD147" i="3"/>
  <c r="Z147" i="3"/>
  <c r="V147" i="3"/>
  <c r="R147" i="3"/>
  <c r="N147" i="3"/>
  <c r="J147" i="3"/>
  <c r="F147" i="3"/>
  <c r="AX146" i="3"/>
  <c r="AT146" i="3"/>
  <c r="AP146" i="3"/>
  <c r="AL146" i="3"/>
  <c r="AH146" i="3"/>
  <c r="AD146" i="3"/>
  <c r="Z146" i="3"/>
  <c r="V146" i="3"/>
  <c r="R146" i="3"/>
  <c r="N146" i="3"/>
  <c r="J146" i="3"/>
  <c r="F146" i="3"/>
  <c r="AX145" i="3"/>
  <c r="AT145" i="3"/>
  <c r="AP145" i="3"/>
  <c r="AL145" i="3"/>
  <c r="AH145" i="3"/>
  <c r="AD145" i="3"/>
  <c r="Z145" i="3"/>
  <c r="V145" i="3"/>
  <c r="R145" i="3"/>
  <c r="N145" i="3"/>
  <c r="J145" i="3"/>
  <c r="F145" i="3"/>
  <c r="AX144" i="3"/>
  <c r="AT144" i="3"/>
  <c r="AP144" i="3"/>
  <c r="AL144" i="3"/>
  <c r="AH144" i="3"/>
  <c r="AD144" i="3"/>
  <c r="Z144" i="3"/>
  <c r="V144" i="3"/>
  <c r="R144" i="3"/>
  <c r="N144" i="3"/>
  <c r="J144" i="3"/>
  <c r="F144" i="3"/>
  <c r="AX142" i="3"/>
  <c r="AT142" i="3"/>
  <c r="AP142" i="3"/>
  <c r="AL142" i="3"/>
  <c r="AH142" i="3"/>
  <c r="AD142" i="3"/>
  <c r="Z142" i="3"/>
  <c r="V142" i="3"/>
  <c r="R142" i="3"/>
  <c r="N142" i="3"/>
  <c r="J142" i="3"/>
  <c r="F142" i="3"/>
  <c r="AX141" i="3"/>
  <c r="AT141" i="3"/>
  <c r="AP141" i="3"/>
  <c r="AL141" i="3"/>
  <c r="AH141" i="3"/>
  <c r="AD141" i="3"/>
  <c r="Z141" i="3"/>
  <c r="V141" i="3"/>
  <c r="R141" i="3"/>
  <c r="N141" i="3"/>
  <c r="J141" i="3"/>
  <c r="F141" i="3"/>
  <c r="AX140" i="3"/>
  <c r="AT140" i="3"/>
  <c r="AP140" i="3"/>
  <c r="AL140" i="3"/>
  <c r="AH140" i="3"/>
  <c r="AD140" i="3"/>
  <c r="Z140" i="3"/>
  <c r="V140" i="3"/>
  <c r="R140" i="3"/>
  <c r="N140" i="3"/>
  <c r="J140" i="3"/>
  <c r="F140" i="3"/>
  <c r="AX139" i="3"/>
  <c r="AT139" i="3"/>
  <c r="AP139" i="3"/>
  <c r="AL139" i="3"/>
  <c r="AH139" i="3"/>
  <c r="AD139" i="3"/>
  <c r="Z139" i="3"/>
  <c r="V139" i="3"/>
  <c r="R139" i="3"/>
  <c r="N139" i="3"/>
  <c r="J139" i="3"/>
  <c r="F139" i="3"/>
  <c r="AX137" i="3"/>
  <c r="AT137" i="3"/>
  <c r="AP137" i="3"/>
  <c r="AL137" i="3"/>
  <c r="AH137" i="3"/>
  <c r="AD137" i="3"/>
  <c r="Z137" i="3"/>
  <c r="V137" i="3"/>
  <c r="R137" i="3"/>
  <c r="N137" i="3"/>
  <c r="J137" i="3"/>
  <c r="F137" i="3"/>
  <c r="AX136" i="3"/>
  <c r="AT136" i="3"/>
  <c r="AP136" i="3"/>
  <c r="AL136" i="3"/>
  <c r="AH136" i="3"/>
  <c r="AD136" i="3"/>
  <c r="Z136" i="3"/>
  <c r="V136" i="3"/>
  <c r="R136" i="3"/>
  <c r="N136" i="3"/>
  <c r="J136" i="3"/>
  <c r="F136" i="3"/>
  <c r="AX135" i="3"/>
  <c r="AT135" i="3"/>
  <c r="AP135" i="3"/>
  <c r="AL135" i="3"/>
  <c r="AH135" i="3"/>
  <c r="AD135" i="3"/>
  <c r="Z135" i="3"/>
  <c r="V135" i="3"/>
  <c r="R135" i="3"/>
  <c r="N135" i="3"/>
  <c r="J135" i="3"/>
  <c r="F135" i="3"/>
  <c r="AX134" i="3"/>
  <c r="AT134" i="3"/>
  <c r="AP134" i="3"/>
  <c r="AL134" i="3"/>
  <c r="AH134" i="3"/>
  <c r="AD134" i="3"/>
  <c r="Z134" i="3"/>
  <c r="V134" i="3"/>
  <c r="R134" i="3"/>
  <c r="N134" i="3"/>
  <c r="J134" i="3"/>
  <c r="F134" i="3"/>
  <c r="AX132" i="3"/>
  <c r="AT132" i="3"/>
  <c r="AP132" i="3"/>
  <c r="AL132" i="3"/>
  <c r="AH132" i="3"/>
  <c r="AD132" i="3"/>
  <c r="Z132" i="3"/>
  <c r="V132" i="3"/>
  <c r="R132" i="3"/>
  <c r="N132" i="3"/>
  <c r="J132" i="3"/>
  <c r="F132" i="3"/>
  <c r="AX131" i="3"/>
  <c r="AT131" i="3"/>
  <c r="AP131" i="3"/>
  <c r="AL131" i="3"/>
  <c r="AH131" i="3"/>
  <c r="AD131" i="3"/>
  <c r="Z131" i="3"/>
  <c r="V131" i="3"/>
  <c r="R131" i="3"/>
  <c r="N131" i="3"/>
  <c r="J131" i="3"/>
  <c r="F131" i="3"/>
  <c r="AX130" i="3"/>
  <c r="AT130" i="3"/>
  <c r="AP130" i="3"/>
  <c r="AL130" i="3"/>
  <c r="AH130" i="3"/>
  <c r="AD130" i="3"/>
  <c r="Z130" i="3"/>
  <c r="V130" i="3"/>
  <c r="R130" i="3"/>
  <c r="N130" i="3"/>
  <c r="J130" i="3"/>
  <c r="F130" i="3"/>
  <c r="AX129" i="3"/>
  <c r="AT129" i="3"/>
  <c r="AP129" i="3"/>
  <c r="AL129" i="3"/>
  <c r="AH129" i="3"/>
  <c r="AD129" i="3"/>
  <c r="Z129" i="3"/>
  <c r="V129" i="3"/>
  <c r="R129" i="3"/>
  <c r="N129" i="3"/>
  <c r="J129" i="3"/>
  <c r="F129" i="3"/>
  <c r="AX127" i="3"/>
  <c r="AT127" i="3"/>
  <c r="AP127" i="3"/>
  <c r="AL127" i="3"/>
  <c r="AH127" i="3"/>
  <c r="AD127" i="3"/>
  <c r="Z127" i="3"/>
  <c r="V127" i="3"/>
  <c r="R127" i="3"/>
  <c r="N127" i="3"/>
  <c r="J127" i="3"/>
  <c r="F127" i="3"/>
  <c r="AX126" i="3"/>
  <c r="AT126" i="3"/>
  <c r="AP126" i="3"/>
  <c r="AL126" i="3"/>
  <c r="AH126" i="3"/>
  <c r="AD126" i="3"/>
  <c r="Z126" i="3"/>
  <c r="V126" i="3"/>
  <c r="R126" i="3"/>
  <c r="N126" i="3"/>
  <c r="J126" i="3"/>
  <c r="F126" i="3"/>
  <c r="AX125" i="3"/>
  <c r="AT125" i="3"/>
  <c r="AP125" i="3"/>
  <c r="AL125" i="3"/>
  <c r="AH125" i="3"/>
  <c r="AD125" i="3"/>
  <c r="Z125" i="3"/>
  <c r="V125" i="3"/>
  <c r="R125" i="3"/>
  <c r="N125" i="3"/>
  <c r="J125" i="3"/>
  <c r="F125" i="3"/>
  <c r="AX124" i="3"/>
  <c r="AT124" i="3"/>
  <c r="AP124" i="3"/>
  <c r="AL124" i="3"/>
  <c r="AH124" i="3"/>
  <c r="AD124" i="3"/>
  <c r="Z124" i="3"/>
  <c r="V124" i="3"/>
  <c r="R124" i="3"/>
  <c r="N124" i="3"/>
  <c r="J124" i="3"/>
  <c r="F124" i="3"/>
  <c r="AX122" i="3"/>
  <c r="AT122" i="3"/>
  <c r="AP122" i="3"/>
  <c r="AL122" i="3"/>
  <c r="AH122" i="3"/>
  <c r="AD122" i="3"/>
  <c r="Z122" i="3"/>
  <c r="V122" i="3"/>
  <c r="R122" i="3"/>
  <c r="N122" i="3"/>
  <c r="J122" i="3"/>
  <c r="F122" i="3"/>
  <c r="AX121" i="3"/>
  <c r="AT121" i="3"/>
  <c r="AP121" i="3"/>
  <c r="AL121" i="3"/>
  <c r="AH121" i="3"/>
  <c r="AD121" i="3"/>
  <c r="Z121" i="3"/>
  <c r="V121" i="3"/>
  <c r="R121" i="3"/>
  <c r="N121" i="3"/>
  <c r="J121" i="3"/>
  <c r="F121" i="3"/>
  <c r="AX120" i="3"/>
  <c r="AT120" i="3"/>
  <c r="AP120" i="3"/>
  <c r="AL120" i="3"/>
  <c r="AH120" i="3"/>
  <c r="AD120" i="3"/>
  <c r="Z120" i="3"/>
  <c r="V120" i="3"/>
  <c r="R120" i="3"/>
  <c r="N120" i="3"/>
  <c r="J120" i="3"/>
  <c r="F120" i="3"/>
  <c r="AX119" i="3"/>
  <c r="AT119" i="3"/>
  <c r="AP119" i="3"/>
  <c r="AL119" i="3"/>
  <c r="AH119" i="3"/>
  <c r="AD119" i="3"/>
  <c r="Z119" i="3"/>
  <c r="V119" i="3"/>
  <c r="R119" i="3"/>
  <c r="N119" i="3"/>
  <c r="J119" i="3"/>
  <c r="F119" i="3"/>
  <c r="AX117" i="3"/>
  <c r="AT117" i="3"/>
  <c r="AP117" i="3"/>
  <c r="AL117" i="3"/>
  <c r="AH117" i="3"/>
  <c r="AD117" i="3"/>
  <c r="Z117" i="3"/>
  <c r="V117" i="3"/>
  <c r="R117" i="3"/>
  <c r="N117" i="3"/>
  <c r="J117" i="3"/>
  <c r="F117" i="3"/>
  <c r="AX116" i="3"/>
  <c r="AT116" i="3"/>
  <c r="AP116" i="3"/>
  <c r="AL116" i="3"/>
  <c r="AH116" i="3"/>
  <c r="AD116" i="3"/>
  <c r="Z116" i="3"/>
  <c r="V116" i="3"/>
  <c r="R116" i="3"/>
  <c r="N116" i="3"/>
  <c r="J116" i="3"/>
  <c r="F116" i="3"/>
  <c r="AX115" i="3"/>
  <c r="AT115" i="3"/>
  <c r="AP115" i="3"/>
  <c r="AL115" i="3"/>
  <c r="AH115" i="3"/>
  <c r="AD115" i="3"/>
  <c r="Z115" i="3"/>
  <c r="V115" i="3"/>
  <c r="R115" i="3"/>
  <c r="N115" i="3"/>
  <c r="J115" i="3"/>
  <c r="F115" i="3"/>
  <c r="AX114" i="3"/>
  <c r="AT114" i="3"/>
  <c r="AP114" i="3"/>
  <c r="AL114" i="3"/>
  <c r="AH114" i="3"/>
  <c r="AD114" i="3"/>
  <c r="Z114" i="3"/>
  <c r="V114" i="3"/>
  <c r="R114" i="3"/>
  <c r="N114" i="3"/>
  <c r="J114" i="3"/>
  <c r="F114" i="3"/>
  <c r="AX112" i="3"/>
  <c r="AT112" i="3"/>
  <c r="AP112" i="3"/>
  <c r="AL112" i="3"/>
  <c r="AH112" i="3"/>
  <c r="AD112" i="3"/>
  <c r="Z112" i="3"/>
  <c r="V112" i="3"/>
  <c r="R112" i="3"/>
  <c r="N112" i="3"/>
  <c r="J112" i="3"/>
  <c r="F112" i="3"/>
  <c r="AX111" i="3"/>
  <c r="AT111" i="3"/>
  <c r="AP111" i="3"/>
  <c r="AL111" i="3"/>
  <c r="AH111" i="3"/>
  <c r="AD111" i="3"/>
  <c r="Z111" i="3"/>
  <c r="V111" i="3"/>
  <c r="R111" i="3"/>
  <c r="N111" i="3"/>
  <c r="J111" i="3"/>
  <c r="F111" i="3"/>
  <c r="AX110" i="3"/>
  <c r="AT110" i="3"/>
  <c r="AP110" i="3"/>
  <c r="AL110" i="3"/>
  <c r="AH110" i="3"/>
  <c r="AD110" i="3"/>
  <c r="Z110" i="3"/>
  <c r="V110" i="3"/>
  <c r="R110" i="3"/>
  <c r="N110" i="3"/>
  <c r="J110" i="3"/>
  <c r="F110" i="3"/>
  <c r="AX109" i="3"/>
  <c r="AT109" i="3"/>
  <c r="AP109" i="3"/>
  <c r="AL109" i="3"/>
  <c r="AH109" i="3"/>
  <c r="AD109" i="3"/>
  <c r="Z109" i="3"/>
  <c r="V109" i="3"/>
  <c r="R109" i="3"/>
  <c r="N109" i="3"/>
  <c r="J109" i="3"/>
  <c r="F109" i="3"/>
  <c r="AX107" i="3"/>
  <c r="AT107" i="3"/>
  <c r="AP107" i="3"/>
  <c r="AL107" i="3"/>
  <c r="AH107" i="3"/>
  <c r="AD107" i="3"/>
  <c r="Z107" i="3"/>
  <c r="V107" i="3"/>
  <c r="R107" i="3"/>
  <c r="N107" i="3"/>
  <c r="J107" i="3"/>
  <c r="F107" i="3"/>
  <c r="AX106" i="3"/>
  <c r="AT106" i="3"/>
  <c r="AP106" i="3"/>
  <c r="AL106" i="3"/>
  <c r="AH106" i="3"/>
  <c r="AD106" i="3"/>
  <c r="Z106" i="3"/>
  <c r="V106" i="3"/>
  <c r="R106" i="3"/>
  <c r="N106" i="3"/>
  <c r="J106" i="3"/>
  <c r="F106" i="3"/>
  <c r="AX105" i="3"/>
  <c r="AT105" i="3"/>
  <c r="AP105" i="3"/>
  <c r="AL105" i="3"/>
  <c r="AH105" i="3"/>
  <c r="AD105" i="3"/>
  <c r="Z105" i="3"/>
  <c r="V105" i="3"/>
  <c r="R105" i="3"/>
  <c r="N105" i="3"/>
  <c r="J105" i="3"/>
  <c r="F105" i="3"/>
  <c r="AX104" i="3"/>
  <c r="AT104" i="3"/>
  <c r="AP104" i="3"/>
  <c r="AL104" i="3"/>
  <c r="AH104" i="3"/>
  <c r="AD104" i="3"/>
  <c r="Z104" i="3"/>
  <c r="V104" i="3"/>
  <c r="R104" i="3"/>
  <c r="N104" i="3"/>
  <c r="J104" i="3"/>
  <c r="F104" i="3"/>
  <c r="AX102" i="3"/>
  <c r="AT102" i="3"/>
  <c r="AP102" i="3"/>
  <c r="AL102" i="3"/>
  <c r="AH102" i="3"/>
  <c r="AD102" i="3"/>
  <c r="Z102" i="3"/>
  <c r="V102" i="3"/>
  <c r="R102" i="3"/>
  <c r="N102" i="3"/>
  <c r="J102" i="3"/>
  <c r="F102" i="3"/>
  <c r="AX101" i="3"/>
  <c r="AT101" i="3"/>
  <c r="AP101" i="3"/>
  <c r="AL101" i="3"/>
  <c r="AH101" i="3"/>
  <c r="AD101" i="3"/>
  <c r="Z101" i="3"/>
  <c r="V101" i="3"/>
  <c r="R101" i="3"/>
  <c r="N101" i="3"/>
  <c r="J101" i="3"/>
  <c r="F101" i="3"/>
  <c r="AX100" i="3"/>
  <c r="AT100" i="3"/>
  <c r="AP100" i="3"/>
  <c r="AL100" i="3"/>
  <c r="AH100" i="3"/>
  <c r="AD100" i="3"/>
  <c r="Z100" i="3"/>
  <c r="V100" i="3"/>
  <c r="R100" i="3"/>
  <c r="N100" i="3"/>
  <c r="J100" i="3"/>
  <c r="F100" i="3"/>
  <c r="AX99" i="3"/>
  <c r="AT99" i="3"/>
  <c r="AP99" i="3"/>
  <c r="AL99" i="3"/>
  <c r="AH99" i="3"/>
  <c r="AD99" i="3"/>
  <c r="Z99" i="3"/>
  <c r="V99" i="3"/>
  <c r="R99" i="3"/>
  <c r="N99" i="3"/>
  <c r="J99" i="3"/>
  <c r="F99" i="3"/>
  <c r="AX97" i="3"/>
  <c r="AT97" i="3"/>
  <c r="AP97" i="3"/>
  <c r="AL97" i="3"/>
  <c r="AH97" i="3"/>
  <c r="AD97" i="3"/>
  <c r="Z97" i="3"/>
  <c r="V97" i="3"/>
  <c r="R97" i="3"/>
  <c r="N97" i="3"/>
  <c r="J97" i="3"/>
  <c r="F97" i="3"/>
  <c r="AX96" i="3"/>
  <c r="AT96" i="3"/>
  <c r="AP96" i="3"/>
  <c r="AL96" i="3"/>
  <c r="AH96" i="3"/>
  <c r="AD96" i="3"/>
  <c r="Z96" i="3"/>
  <c r="V96" i="3"/>
  <c r="R96" i="3"/>
  <c r="N96" i="3"/>
  <c r="J96" i="3"/>
  <c r="F96" i="3"/>
  <c r="AX95" i="3"/>
  <c r="AT95" i="3"/>
  <c r="AP95" i="3"/>
  <c r="AL95" i="3"/>
  <c r="AH95" i="3"/>
  <c r="AD95" i="3"/>
  <c r="Z95" i="3"/>
  <c r="V95" i="3"/>
  <c r="R95" i="3"/>
  <c r="N95" i="3"/>
  <c r="J95" i="3"/>
  <c r="F95" i="3"/>
  <c r="AX94" i="3"/>
  <c r="AT94" i="3"/>
  <c r="AP94" i="3"/>
  <c r="AL94" i="3"/>
  <c r="AH94" i="3"/>
  <c r="AD94" i="3"/>
  <c r="Z94" i="3"/>
  <c r="V94" i="3"/>
  <c r="R94" i="3"/>
  <c r="N94" i="3"/>
  <c r="J94" i="3"/>
  <c r="F94" i="3"/>
  <c r="AX92" i="3"/>
  <c r="AT92" i="3"/>
  <c r="AP92" i="3"/>
  <c r="AL92" i="3"/>
  <c r="AH92" i="3"/>
  <c r="AD92" i="3"/>
  <c r="Z92" i="3"/>
  <c r="V92" i="3"/>
  <c r="R92" i="3"/>
  <c r="N92" i="3"/>
  <c r="J92" i="3"/>
  <c r="F92" i="3"/>
  <c r="AX91" i="3"/>
  <c r="AT91" i="3"/>
  <c r="AP91" i="3"/>
  <c r="AL91" i="3"/>
  <c r="AH91" i="3"/>
  <c r="AD91" i="3"/>
  <c r="Z91" i="3"/>
  <c r="V91" i="3"/>
  <c r="R91" i="3"/>
  <c r="N91" i="3"/>
  <c r="J91" i="3"/>
  <c r="F91" i="3"/>
  <c r="AX90" i="3"/>
  <c r="AT90" i="3"/>
  <c r="AP90" i="3"/>
  <c r="AL90" i="3"/>
  <c r="AH90" i="3"/>
  <c r="AD90" i="3"/>
  <c r="Z90" i="3"/>
  <c r="V90" i="3"/>
  <c r="R90" i="3"/>
  <c r="N90" i="3"/>
  <c r="J90" i="3"/>
  <c r="F90" i="3"/>
  <c r="AX89" i="3"/>
  <c r="AT89" i="3"/>
  <c r="AP89" i="3"/>
  <c r="AL89" i="3"/>
  <c r="AH89" i="3"/>
  <c r="AD89" i="3"/>
  <c r="Z89" i="3"/>
  <c r="V89" i="3"/>
  <c r="R89" i="3"/>
  <c r="N89" i="3"/>
  <c r="J89" i="3"/>
  <c r="F89" i="3"/>
  <c r="AX87" i="3"/>
  <c r="AT87" i="3"/>
  <c r="AP87" i="3"/>
  <c r="AL87" i="3"/>
  <c r="AH87" i="3"/>
  <c r="AD87" i="3"/>
  <c r="Z87" i="3"/>
  <c r="V87" i="3"/>
  <c r="R87" i="3"/>
  <c r="N87" i="3"/>
  <c r="J87" i="3"/>
  <c r="F87" i="3"/>
  <c r="AX86" i="3"/>
  <c r="AT86" i="3"/>
  <c r="AP86" i="3"/>
  <c r="AL86" i="3"/>
  <c r="AH86" i="3"/>
  <c r="AD86" i="3"/>
  <c r="Z86" i="3"/>
  <c r="V86" i="3"/>
  <c r="R86" i="3"/>
  <c r="N86" i="3"/>
  <c r="J86" i="3"/>
  <c r="F86" i="3"/>
  <c r="AX85" i="3"/>
  <c r="AT85" i="3"/>
  <c r="AP85" i="3"/>
  <c r="AL85" i="3"/>
  <c r="AH85" i="3"/>
  <c r="AD85" i="3"/>
  <c r="Z85" i="3"/>
  <c r="V85" i="3"/>
  <c r="R85" i="3"/>
  <c r="N85" i="3"/>
  <c r="J85" i="3"/>
  <c r="F85" i="3"/>
  <c r="AX84" i="3"/>
  <c r="AT84" i="3"/>
  <c r="AP84" i="3"/>
  <c r="AL84" i="3"/>
  <c r="AH84" i="3"/>
  <c r="AD84" i="3"/>
  <c r="Z84" i="3"/>
  <c r="V84" i="3"/>
  <c r="R84" i="3"/>
  <c r="N84" i="3"/>
  <c r="J84" i="3"/>
  <c r="F84" i="3"/>
  <c r="AX82" i="3"/>
  <c r="AT82" i="3"/>
  <c r="AP82" i="3"/>
  <c r="AL82" i="3"/>
  <c r="AH82" i="3"/>
  <c r="AD82" i="3"/>
  <c r="Z82" i="3"/>
  <c r="V82" i="3"/>
  <c r="R82" i="3"/>
  <c r="N82" i="3"/>
  <c r="J82" i="3"/>
  <c r="F82" i="3"/>
  <c r="AX81" i="3"/>
  <c r="AT81" i="3"/>
  <c r="AP81" i="3"/>
  <c r="AL81" i="3"/>
  <c r="AH81" i="3"/>
  <c r="AD81" i="3"/>
  <c r="Z81" i="3"/>
  <c r="V81" i="3"/>
  <c r="R81" i="3"/>
  <c r="N81" i="3"/>
  <c r="J81" i="3"/>
  <c r="F81" i="3"/>
  <c r="AX80" i="3"/>
  <c r="AT80" i="3"/>
  <c r="AP80" i="3"/>
  <c r="AL80" i="3"/>
  <c r="AH80" i="3"/>
  <c r="AD80" i="3"/>
  <c r="Z80" i="3"/>
  <c r="V80" i="3"/>
  <c r="R80" i="3"/>
  <c r="N80" i="3"/>
  <c r="J80" i="3"/>
  <c r="F80" i="3"/>
  <c r="AX79" i="3"/>
  <c r="AT79" i="3"/>
  <c r="AP79" i="3"/>
  <c r="AL79" i="3"/>
  <c r="AH79" i="3"/>
  <c r="AD79" i="3"/>
  <c r="Z79" i="3"/>
  <c r="V79" i="3"/>
  <c r="R79" i="3"/>
  <c r="N79" i="3"/>
  <c r="J79" i="3"/>
  <c r="F79" i="3"/>
  <c r="AX77" i="3"/>
  <c r="AT77" i="3"/>
  <c r="AP77" i="3"/>
  <c r="AL77" i="3"/>
  <c r="AH77" i="3"/>
  <c r="AD77" i="3"/>
  <c r="Z77" i="3"/>
  <c r="V77" i="3"/>
  <c r="R77" i="3"/>
  <c r="N77" i="3"/>
  <c r="J77" i="3"/>
  <c r="F77" i="3"/>
  <c r="AX76" i="3"/>
  <c r="AT76" i="3"/>
  <c r="AP76" i="3"/>
  <c r="AL76" i="3"/>
  <c r="AH76" i="3"/>
  <c r="AD76" i="3"/>
  <c r="Z76" i="3"/>
  <c r="V76" i="3"/>
  <c r="R76" i="3"/>
  <c r="N76" i="3"/>
  <c r="J76" i="3"/>
  <c r="F76" i="3"/>
  <c r="AX75" i="3"/>
  <c r="AT75" i="3"/>
  <c r="AP75" i="3"/>
  <c r="AL75" i="3"/>
  <c r="AH75" i="3"/>
  <c r="AD75" i="3"/>
  <c r="Z75" i="3"/>
  <c r="V75" i="3"/>
  <c r="R75" i="3"/>
  <c r="N75" i="3"/>
  <c r="J75" i="3"/>
  <c r="F75" i="3"/>
  <c r="AX74" i="3"/>
  <c r="AT74" i="3"/>
  <c r="AP74" i="3"/>
  <c r="AL74" i="3"/>
  <c r="AH74" i="3"/>
  <c r="AD74" i="3"/>
  <c r="Z74" i="3"/>
  <c r="V74" i="3"/>
  <c r="R74" i="3"/>
  <c r="N74" i="3"/>
  <c r="J74" i="3"/>
  <c r="F74" i="3"/>
  <c r="AX72" i="3"/>
  <c r="AT72" i="3"/>
  <c r="AP72" i="3"/>
  <c r="AL72" i="3"/>
  <c r="AH72" i="3"/>
  <c r="AD72" i="3"/>
  <c r="Z72" i="3"/>
  <c r="V72" i="3"/>
  <c r="R72" i="3"/>
  <c r="N72" i="3"/>
  <c r="J72" i="3"/>
  <c r="F72" i="3"/>
  <c r="AX71" i="3"/>
  <c r="AT71" i="3"/>
  <c r="AP71" i="3"/>
  <c r="AL71" i="3"/>
  <c r="AH71" i="3"/>
  <c r="AD71" i="3"/>
  <c r="Z71" i="3"/>
  <c r="V71" i="3"/>
  <c r="R71" i="3"/>
  <c r="N71" i="3"/>
  <c r="J71" i="3"/>
  <c r="F71" i="3"/>
  <c r="AX70" i="3"/>
  <c r="AT70" i="3"/>
  <c r="AP70" i="3"/>
  <c r="AL70" i="3"/>
  <c r="AH70" i="3"/>
  <c r="AD70" i="3"/>
  <c r="Z70" i="3"/>
  <c r="V70" i="3"/>
  <c r="R70" i="3"/>
  <c r="N70" i="3"/>
  <c r="J70" i="3"/>
  <c r="F70" i="3"/>
  <c r="AX69" i="3"/>
  <c r="AT69" i="3"/>
  <c r="AP69" i="3"/>
  <c r="AL69" i="3"/>
  <c r="AH69" i="3"/>
  <c r="AD69" i="3"/>
  <c r="Z69" i="3"/>
  <c r="V69" i="3"/>
  <c r="R69" i="3"/>
  <c r="N69" i="3"/>
  <c r="J69" i="3"/>
  <c r="F69" i="3"/>
  <c r="AX67" i="3"/>
  <c r="AT67" i="3"/>
  <c r="AP67" i="3"/>
  <c r="AL67" i="3"/>
  <c r="AH67" i="3"/>
  <c r="AD67" i="3"/>
  <c r="Z67" i="3"/>
  <c r="V67" i="3"/>
  <c r="R67" i="3"/>
  <c r="N67" i="3"/>
  <c r="J67" i="3"/>
  <c r="F67" i="3"/>
  <c r="AX66" i="3"/>
  <c r="AT66" i="3"/>
  <c r="AP66" i="3"/>
  <c r="AL66" i="3"/>
  <c r="AH66" i="3"/>
  <c r="AD66" i="3"/>
  <c r="Z66" i="3"/>
  <c r="V66" i="3"/>
  <c r="R66" i="3"/>
  <c r="N66" i="3"/>
  <c r="J66" i="3"/>
  <c r="F66" i="3"/>
  <c r="AX65" i="3"/>
  <c r="AT65" i="3"/>
  <c r="AP65" i="3"/>
  <c r="AL65" i="3"/>
  <c r="AH65" i="3"/>
  <c r="AD65" i="3"/>
  <c r="Z65" i="3"/>
  <c r="V65" i="3"/>
  <c r="R65" i="3"/>
  <c r="N65" i="3"/>
  <c r="J65" i="3"/>
  <c r="F65" i="3"/>
  <c r="AX64" i="3"/>
  <c r="AT64" i="3"/>
  <c r="AP64" i="3"/>
  <c r="AL64" i="3"/>
  <c r="AH64" i="3"/>
  <c r="AD64" i="3"/>
  <c r="Z64" i="3"/>
  <c r="V64" i="3"/>
  <c r="R64" i="3"/>
  <c r="N64" i="3"/>
  <c r="J64" i="3"/>
  <c r="F64" i="3"/>
  <c r="AX62" i="3"/>
  <c r="AT62" i="3"/>
  <c r="AP62" i="3"/>
  <c r="AL62" i="3"/>
  <c r="AH62" i="3"/>
  <c r="AD62" i="3"/>
  <c r="Z62" i="3"/>
  <c r="V62" i="3"/>
  <c r="R62" i="3"/>
  <c r="N62" i="3"/>
  <c r="J62" i="3"/>
  <c r="F62" i="3"/>
  <c r="AX61" i="3"/>
  <c r="AT61" i="3"/>
  <c r="AP61" i="3"/>
  <c r="AL61" i="3"/>
  <c r="AH61" i="3"/>
  <c r="AD61" i="3"/>
  <c r="Z61" i="3"/>
  <c r="V61" i="3"/>
  <c r="R61" i="3"/>
  <c r="N61" i="3"/>
  <c r="J61" i="3"/>
  <c r="F61" i="3"/>
  <c r="AX60" i="3"/>
  <c r="AT60" i="3"/>
  <c r="AP60" i="3"/>
  <c r="AL60" i="3"/>
  <c r="AH60" i="3"/>
  <c r="AD60" i="3"/>
  <c r="Z60" i="3"/>
  <c r="V60" i="3"/>
  <c r="R60" i="3"/>
  <c r="N60" i="3"/>
  <c r="J60" i="3"/>
  <c r="F60" i="3"/>
  <c r="AX59" i="3"/>
  <c r="AT59" i="3"/>
  <c r="AP59" i="3"/>
  <c r="AL59" i="3"/>
  <c r="AH59" i="3"/>
  <c r="AD59" i="3"/>
  <c r="Z59" i="3"/>
  <c r="V59" i="3"/>
  <c r="R59" i="3"/>
  <c r="N59" i="3"/>
  <c r="J59" i="3"/>
  <c r="F59" i="3"/>
  <c r="AX57" i="3"/>
  <c r="AT57" i="3"/>
  <c r="AP57" i="3"/>
  <c r="AL57" i="3"/>
  <c r="AH57" i="3"/>
  <c r="AD57" i="3"/>
  <c r="Z57" i="3"/>
  <c r="V57" i="3"/>
  <c r="R57" i="3"/>
  <c r="N57" i="3"/>
  <c r="J57" i="3"/>
  <c r="F57" i="3"/>
  <c r="AX56" i="3"/>
  <c r="AT56" i="3"/>
  <c r="AP56" i="3"/>
  <c r="AL56" i="3"/>
  <c r="AH56" i="3"/>
  <c r="AD56" i="3"/>
  <c r="Z56" i="3"/>
  <c r="V56" i="3"/>
  <c r="R56" i="3"/>
  <c r="N56" i="3"/>
  <c r="J56" i="3"/>
  <c r="F56" i="3"/>
  <c r="AX55" i="3"/>
  <c r="AT55" i="3"/>
  <c r="AP55" i="3"/>
  <c r="AL55" i="3"/>
  <c r="AH55" i="3"/>
  <c r="AD55" i="3"/>
  <c r="Z55" i="3"/>
  <c r="V55" i="3"/>
  <c r="R55" i="3"/>
  <c r="N55" i="3"/>
  <c r="J55" i="3"/>
  <c r="F55" i="3"/>
  <c r="AX54" i="3"/>
  <c r="AT54" i="3"/>
  <c r="AP54" i="3"/>
  <c r="AL54" i="3"/>
  <c r="AH54" i="3"/>
  <c r="AD54" i="3"/>
  <c r="Z54" i="3"/>
  <c r="V54" i="3"/>
  <c r="R54" i="3"/>
  <c r="N54" i="3"/>
  <c r="J54" i="3"/>
  <c r="F54" i="3"/>
  <c r="AX52" i="3"/>
  <c r="AT52" i="3"/>
  <c r="AP52" i="3"/>
  <c r="AL52" i="3"/>
  <c r="AH52" i="3"/>
  <c r="AD52" i="3"/>
  <c r="Z52" i="3"/>
  <c r="V52" i="3"/>
  <c r="R52" i="3"/>
  <c r="N52" i="3"/>
  <c r="J52" i="3"/>
  <c r="F52" i="3"/>
  <c r="AX51" i="3"/>
  <c r="AT51" i="3"/>
  <c r="AP51" i="3"/>
  <c r="AL51" i="3"/>
  <c r="AH51" i="3"/>
  <c r="AD51" i="3"/>
  <c r="Z51" i="3"/>
  <c r="V51" i="3"/>
  <c r="R51" i="3"/>
  <c r="N51" i="3"/>
  <c r="J51" i="3"/>
  <c r="F51" i="3"/>
  <c r="AX50" i="3"/>
  <c r="AT50" i="3"/>
  <c r="AP50" i="3"/>
  <c r="AL50" i="3"/>
  <c r="AH50" i="3"/>
  <c r="AD50" i="3"/>
  <c r="Z50" i="3"/>
  <c r="V50" i="3"/>
  <c r="R50" i="3"/>
  <c r="N50" i="3"/>
  <c r="J50" i="3"/>
  <c r="F50" i="3"/>
  <c r="AX49" i="3"/>
  <c r="AT49" i="3"/>
  <c r="AP49" i="3"/>
  <c r="AL49" i="3"/>
  <c r="AH49" i="3"/>
  <c r="AD49" i="3"/>
  <c r="Z49" i="3"/>
  <c r="V49" i="3"/>
  <c r="R49" i="3"/>
  <c r="N49" i="3"/>
  <c r="J49" i="3"/>
  <c r="F49" i="3"/>
  <c r="AX47" i="3"/>
  <c r="AT47" i="3"/>
  <c r="AP47" i="3"/>
  <c r="AL47" i="3"/>
  <c r="AH47" i="3"/>
  <c r="AD47" i="3"/>
  <c r="Z47" i="3"/>
  <c r="V47" i="3"/>
  <c r="R47" i="3"/>
  <c r="N47" i="3"/>
  <c r="J47" i="3"/>
  <c r="F47" i="3"/>
  <c r="AX46" i="3"/>
  <c r="AT46" i="3"/>
  <c r="AP46" i="3"/>
  <c r="AL46" i="3"/>
  <c r="AH46" i="3"/>
  <c r="AD46" i="3"/>
  <c r="Z46" i="3"/>
  <c r="V46" i="3"/>
  <c r="R46" i="3"/>
  <c r="N46" i="3"/>
  <c r="J46" i="3"/>
  <c r="F46" i="3"/>
  <c r="AX45" i="3"/>
  <c r="AT45" i="3"/>
  <c r="AP45" i="3"/>
  <c r="AL45" i="3"/>
  <c r="AH45" i="3"/>
  <c r="AD45" i="3"/>
  <c r="Z45" i="3"/>
  <c r="V45" i="3"/>
  <c r="R45" i="3"/>
  <c r="N45" i="3"/>
  <c r="J45" i="3"/>
  <c r="F45" i="3"/>
  <c r="AX44" i="3"/>
  <c r="AT44" i="3"/>
  <c r="AP44" i="3"/>
  <c r="AL44" i="3"/>
  <c r="AH44" i="3"/>
  <c r="AD44" i="3"/>
  <c r="Z44" i="3"/>
  <c r="V44" i="3"/>
  <c r="R44" i="3"/>
  <c r="N44" i="3"/>
  <c r="J44" i="3"/>
  <c r="F44" i="3"/>
  <c r="AX42" i="3"/>
  <c r="AT42" i="3"/>
  <c r="AP42" i="3"/>
  <c r="AL42" i="3"/>
  <c r="AH42" i="3"/>
  <c r="AD42" i="3"/>
  <c r="Z42" i="3"/>
  <c r="V42" i="3"/>
  <c r="R42" i="3"/>
  <c r="N42" i="3"/>
  <c r="J42" i="3"/>
  <c r="F42" i="3"/>
  <c r="AX41" i="3"/>
  <c r="AT41" i="3"/>
  <c r="AP41" i="3"/>
  <c r="AL41" i="3"/>
  <c r="AH41" i="3"/>
  <c r="AD41" i="3"/>
  <c r="Z41" i="3"/>
  <c r="V41" i="3"/>
  <c r="R41" i="3"/>
  <c r="N41" i="3"/>
  <c r="J41" i="3"/>
  <c r="F41" i="3"/>
  <c r="AX40" i="3"/>
  <c r="AT40" i="3"/>
  <c r="AP40" i="3"/>
  <c r="AL40" i="3"/>
  <c r="AH40" i="3"/>
  <c r="AD40" i="3"/>
  <c r="Z40" i="3"/>
  <c r="V40" i="3"/>
  <c r="R40" i="3"/>
  <c r="N40" i="3"/>
  <c r="J40" i="3"/>
  <c r="F40" i="3"/>
  <c r="AX39" i="3"/>
  <c r="AT39" i="3"/>
  <c r="AP39" i="3"/>
  <c r="AL39" i="3"/>
  <c r="AH39" i="3"/>
  <c r="AD39" i="3"/>
  <c r="Z39" i="3"/>
  <c r="V39" i="3"/>
  <c r="R39" i="3"/>
  <c r="N39" i="3"/>
  <c r="J39" i="3"/>
  <c r="F39" i="3"/>
  <c r="AX37" i="3"/>
  <c r="AT37" i="3"/>
  <c r="AP37" i="3"/>
  <c r="AL37" i="3"/>
  <c r="AH37" i="3"/>
  <c r="AD37" i="3"/>
  <c r="Z37" i="3"/>
  <c r="V37" i="3"/>
  <c r="R37" i="3"/>
  <c r="N37" i="3"/>
  <c r="J37" i="3"/>
  <c r="F37" i="3"/>
  <c r="AX36" i="3"/>
  <c r="AT36" i="3"/>
  <c r="AP36" i="3"/>
  <c r="AL36" i="3"/>
  <c r="AH36" i="3"/>
  <c r="AD36" i="3"/>
  <c r="Z36" i="3"/>
  <c r="V36" i="3"/>
  <c r="R36" i="3"/>
  <c r="N36" i="3"/>
  <c r="J36" i="3"/>
  <c r="F36" i="3"/>
  <c r="AX35" i="3"/>
  <c r="AT35" i="3"/>
  <c r="AP35" i="3"/>
  <c r="AL35" i="3"/>
  <c r="AH35" i="3"/>
  <c r="AD35" i="3"/>
  <c r="Z35" i="3"/>
  <c r="V35" i="3"/>
  <c r="R35" i="3"/>
  <c r="N35" i="3"/>
  <c r="J35" i="3"/>
  <c r="F35" i="3"/>
  <c r="AX34" i="3"/>
  <c r="AT34" i="3"/>
  <c r="AP34" i="3"/>
  <c r="AL34" i="3"/>
  <c r="AH34" i="3"/>
  <c r="AD34" i="3"/>
  <c r="Z34" i="3"/>
  <c r="V34" i="3"/>
  <c r="R34" i="3"/>
  <c r="N34" i="3"/>
  <c r="J34" i="3"/>
  <c r="F34" i="3"/>
  <c r="AX32" i="3"/>
  <c r="AT32" i="3"/>
  <c r="AP32" i="3"/>
  <c r="AL32" i="3"/>
  <c r="AH32" i="3"/>
  <c r="AD32" i="3"/>
  <c r="Z32" i="3"/>
  <c r="V32" i="3"/>
  <c r="R32" i="3"/>
  <c r="N32" i="3"/>
  <c r="J32" i="3"/>
  <c r="F32" i="3"/>
  <c r="AX31" i="3"/>
  <c r="AT31" i="3"/>
  <c r="AP31" i="3"/>
  <c r="AL31" i="3"/>
  <c r="AH31" i="3"/>
  <c r="AD31" i="3"/>
  <c r="Z31" i="3"/>
  <c r="V31" i="3"/>
  <c r="R31" i="3"/>
  <c r="N31" i="3"/>
  <c r="J31" i="3"/>
  <c r="F31" i="3"/>
  <c r="AX30" i="3"/>
  <c r="AT30" i="3"/>
  <c r="AP30" i="3"/>
  <c r="AL30" i="3"/>
  <c r="AH30" i="3"/>
  <c r="AD30" i="3"/>
  <c r="Z30" i="3"/>
  <c r="V30" i="3"/>
  <c r="R30" i="3"/>
  <c r="N30" i="3"/>
  <c r="J30" i="3"/>
  <c r="F30" i="3"/>
  <c r="AX29" i="3"/>
  <c r="AT29" i="3"/>
  <c r="AP29" i="3"/>
  <c r="AL29" i="3"/>
  <c r="AH29" i="3"/>
  <c r="AD29" i="3"/>
  <c r="Z29" i="3"/>
  <c r="V29" i="3"/>
  <c r="R29" i="3"/>
  <c r="N29" i="3"/>
  <c r="J29" i="3"/>
  <c r="F29" i="3"/>
  <c r="AX27" i="3"/>
  <c r="AT27" i="3"/>
  <c r="AP27" i="3"/>
  <c r="AL27" i="3"/>
  <c r="AH27" i="3"/>
  <c r="AD27" i="3"/>
  <c r="Z27" i="3"/>
  <c r="V27" i="3"/>
  <c r="R27" i="3"/>
  <c r="N27" i="3"/>
  <c r="J27" i="3"/>
  <c r="F27" i="3"/>
  <c r="AX26" i="3"/>
  <c r="AT26" i="3"/>
  <c r="AP26" i="3"/>
  <c r="AL26" i="3"/>
  <c r="AH26" i="3"/>
  <c r="AD26" i="3"/>
  <c r="Z26" i="3"/>
  <c r="V26" i="3"/>
  <c r="R26" i="3"/>
  <c r="N26" i="3"/>
  <c r="J26" i="3"/>
  <c r="F26" i="3"/>
  <c r="AX25" i="3"/>
  <c r="AT25" i="3"/>
  <c r="AP25" i="3"/>
  <c r="AL25" i="3"/>
  <c r="AH25" i="3"/>
  <c r="AD25" i="3"/>
  <c r="Z25" i="3"/>
  <c r="V25" i="3"/>
  <c r="R25" i="3"/>
  <c r="N25" i="3"/>
  <c r="J25" i="3"/>
  <c r="F25" i="3"/>
  <c r="AX24" i="3"/>
  <c r="AT24" i="3"/>
  <c r="AP24" i="3"/>
  <c r="AL24" i="3"/>
  <c r="AH24" i="3"/>
  <c r="AD24" i="3"/>
  <c r="Z24" i="3"/>
  <c r="V24" i="3"/>
  <c r="R24" i="3"/>
  <c r="N24" i="3"/>
  <c r="J24" i="3"/>
  <c r="F24" i="3"/>
  <c r="AX22" i="3"/>
  <c r="AT22" i="3"/>
  <c r="AP22" i="3"/>
  <c r="AL22" i="3"/>
  <c r="AH22" i="3"/>
  <c r="AD22" i="3"/>
  <c r="Z22" i="3"/>
  <c r="V22" i="3"/>
  <c r="R22" i="3"/>
  <c r="N22" i="3"/>
  <c r="J22" i="3"/>
  <c r="F22" i="3"/>
  <c r="AX21" i="3"/>
  <c r="AT21" i="3"/>
  <c r="AP21" i="3"/>
  <c r="AL21" i="3"/>
  <c r="AH21" i="3"/>
  <c r="AD21" i="3"/>
  <c r="Z21" i="3"/>
  <c r="V21" i="3"/>
  <c r="R21" i="3"/>
  <c r="N21" i="3"/>
  <c r="J21" i="3"/>
  <c r="F21" i="3"/>
  <c r="AX20" i="3"/>
  <c r="AT20" i="3"/>
  <c r="AP20" i="3"/>
  <c r="AL20" i="3"/>
  <c r="AH20" i="3"/>
  <c r="AD20" i="3"/>
  <c r="Z20" i="3"/>
  <c r="V20" i="3"/>
  <c r="R20" i="3"/>
  <c r="N20" i="3"/>
  <c r="J20" i="3"/>
  <c r="F20" i="3"/>
  <c r="AX19" i="3"/>
  <c r="AT19" i="3"/>
  <c r="AP19" i="3"/>
  <c r="AL19" i="3"/>
  <c r="AH19" i="3"/>
  <c r="AD19" i="3"/>
  <c r="Z19" i="3"/>
  <c r="V19" i="3"/>
  <c r="R19" i="3"/>
  <c r="N19" i="3"/>
  <c r="J19" i="3"/>
  <c r="F19" i="3"/>
  <c r="AX17" i="3"/>
  <c r="AT17" i="3"/>
  <c r="AP17" i="3"/>
  <c r="AL17" i="3"/>
  <c r="AH17" i="3"/>
  <c r="AD17" i="3"/>
  <c r="Z17" i="3"/>
  <c r="V17" i="3"/>
  <c r="R17" i="3"/>
  <c r="N17" i="3"/>
  <c r="J17" i="3"/>
  <c r="F17" i="3"/>
  <c r="AX16" i="3"/>
  <c r="AT16" i="3"/>
  <c r="AP16" i="3"/>
  <c r="AL16" i="3"/>
  <c r="AH16" i="3"/>
  <c r="AD16" i="3"/>
  <c r="Z16" i="3"/>
  <c r="V16" i="3"/>
  <c r="R16" i="3"/>
  <c r="N16" i="3"/>
  <c r="J16" i="3"/>
  <c r="F16" i="3"/>
  <c r="AX15" i="3"/>
  <c r="AT15" i="3"/>
  <c r="AP15" i="3"/>
  <c r="AL15" i="3"/>
  <c r="AH15" i="3"/>
  <c r="AD15" i="3"/>
  <c r="Z15" i="3"/>
  <c r="V15" i="3"/>
  <c r="R15" i="3"/>
  <c r="N15" i="3"/>
  <c r="J15" i="3"/>
  <c r="F15" i="3"/>
  <c r="AX14" i="3"/>
  <c r="AT14" i="3"/>
  <c r="AP14" i="3"/>
  <c r="AL14" i="3"/>
  <c r="AH14" i="3"/>
  <c r="AD14" i="3"/>
  <c r="Z14" i="3"/>
  <c r="V14" i="3"/>
  <c r="R14" i="3"/>
  <c r="N14" i="3"/>
  <c r="J14" i="3"/>
  <c r="F14" i="3"/>
  <c r="AX12" i="3"/>
  <c r="AT12" i="3"/>
  <c r="AP12" i="3"/>
  <c r="AL12" i="3"/>
  <c r="AH12" i="3"/>
  <c r="AD12" i="3"/>
  <c r="Z12" i="3"/>
  <c r="V12" i="3"/>
  <c r="R12" i="3"/>
  <c r="N12" i="3"/>
  <c r="J12" i="3"/>
  <c r="F12" i="3"/>
  <c r="AX11" i="3"/>
  <c r="AT11" i="3"/>
  <c r="AP11" i="3"/>
  <c r="AL11" i="3"/>
  <c r="AH11" i="3"/>
  <c r="AD11" i="3"/>
  <c r="Z11" i="3"/>
  <c r="V11" i="3"/>
  <c r="R11" i="3"/>
  <c r="N11" i="3"/>
  <c r="J11" i="3"/>
  <c r="F11" i="3"/>
  <c r="AX10" i="3"/>
  <c r="AT10" i="3"/>
  <c r="AP10" i="3"/>
  <c r="AL10" i="3"/>
  <c r="AH10" i="3"/>
  <c r="AD10" i="3"/>
  <c r="Z10" i="3"/>
  <c r="V10" i="3"/>
  <c r="R10" i="3"/>
  <c r="N10" i="3"/>
  <c r="J10" i="3"/>
  <c r="F10" i="3"/>
  <c r="AX9" i="3"/>
  <c r="AT9" i="3"/>
  <c r="AP9" i="3"/>
  <c r="AL9" i="3"/>
  <c r="AH9" i="3"/>
  <c r="AD9" i="3"/>
  <c r="Z9" i="3"/>
  <c r="V9" i="3"/>
  <c r="R9" i="3"/>
  <c r="N9" i="3"/>
  <c r="J9" i="3"/>
  <c r="F9" i="3"/>
  <c r="AX7" i="3"/>
  <c r="AT7" i="3"/>
  <c r="AP7" i="3"/>
  <c r="AL7" i="3"/>
  <c r="AH7" i="3"/>
  <c r="AD7" i="3"/>
  <c r="Z7" i="3"/>
  <c r="V7" i="3"/>
  <c r="R7" i="3"/>
  <c r="N7" i="3"/>
  <c r="J7" i="3"/>
  <c r="F7" i="3"/>
  <c r="AX6" i="3"/>
  <c r="AT6" i="3"/>
  <c r="AP6" i="3"/>
  <c r="AL6" i="3"/>
  <c r="AH6" i="3"/>
  <c r="AD6" i="3"/>
  <c r="Z6" i="3"/>
  <c r="V6" i="3"/>
  <c r="R6" i="3"/>
  <c r="N6" i="3"/>
  <c r="J6" i="3"/>
  <c r="F6" i="3"/>
  <c r="AX5" i="3"/>
  <c r="AT5" i="3"/>
  <c r="AP5" i="3"/>
  <c r="AL5" i="3"/>
  <c r="AH5" i="3"/>
  <c r="AD5" i="3"/>
  <c r="Z5" i="3"/>
  <c r="V5" i="3"/>
  <c r="R5" i="3"/>
  <c r="N5" i="3"/>
  <c r="J5" i="3"/>
  <c r="BB4" i="3" s="1"/>
  <c r="F5" i="3"/>
  <c r="AX4" i="3"/>
  <c r="AT4" i="3"/>
  <c r="AP4" i="3"/>
  <c r="AL4" i="3"/>
  <c r="AH4" i="3"/>
  <c r="AD4" i="3"/>
  <c r="Z4" i="3"/>
  <c r="V4" i="3"/>
  <c r="R4" i="3"/>
  <c r="N4" i="3"/>
  <c r="J4" i="3"/>
  <c r="F4" i="3"/>
  <c r="AZ179" i="1" l="1"/>
  <c r="AZ174" i="1"/>
  <c r="AZ169" i="1"/>
  <c r="AZ164" i="1"/>
  <c r="AZ159" i="1"/>
  <c r="AZ154" i="1"/>
  <c r="AZ149" i="1"/>
  <c r="AZ144" i="1"/>
  <c r="AZ139" i="1"/>
  <c r="AZ134" i="1"/>
  <c r="AZ129" i="1"/>
  <c r="AZ124" i="1"/>
  <c r="AZ119" i="1"/>
  <c r="AZ114" i="1"/>
  <c r="AZ109" i="1"/>
  <c r="AZ104" i="1"/>
  <c r="AZ99" i="1"/>
  <c r="AZ94" i="1"/>
  <c r="AZ89" i="1"/>
  <c r="AZ84" i="1"/>
  <c r="AZ79" i="1"/>
  <c r="AZ74" i="1"/>
  <c r="AZ69" i="1"/>
  <c r="AZ64" i="1"/>
  <c r="AZ59" i="1"/>
  <c r="AZ54" i="1"/>
  <c r="AZ49" i="1"/>
  <c r="AZ44" i="1"/>
  <c r="AZ39" i="1"/>
  <c r="AZ34" i="1"/>
  <c r="AZ29" i="1"/>
  <c r="AZ24" i="1"/>
  <c r="AZ19" i="1"/>
  <c r="AZ14" i="1"/>
  <c r="AZ9" i="1"/>
  <c r="AZ4" i="1"/>
  <c r="N12" i="1"/>
  <c r="N11" i="1"/>
  <c r="BB9" i="1" s="1"/>
  <c r="N10" i="1"/>
  <c r="N9" i="1"/>
  <c r="BB164" i="1"/>
  <c r="BB144" i="1"/>
  <c r="BB124" i="1"/>
  <c r="BB34" i="1"/>
  <c r="BA179" i="1"/>
  <c r="BA174" i="1"/>
  <c r="BA169" i="1"/>
  <c r="BA164" i="1"/>
  <c r="BA159" i="1"/>
  <c r="BA154" i="1"/>
  <c r="BA149" i="1"/>
  <c r="BA144" i="1"/>
  <c r="BA139" i="1"/>
  <c r="BA134" i="1"/>
  <c r="BA129" i="1"/>
  <c r="BA124" i="1"/>
  <c r="BA119" i="1"/>
  <c r="BA114" i="1"/>
  <c r="BA109" i="1"/>
  <c r="BA104" i="1"/>
  <c r="BA99" i="1"/>
  <c r="BA94" i="1"/>
  <c r="BA89" i="1"/>
  <c r="BA84" i="1"/>
  <c r="BA79" i="1"/>
  <c r="BA74" i="1"/>
  <c r="BA69" i="1"/>
  <c r="BA64" i="1"/>
  <c r="BA59" i="1"/>
  <c r="BA54" i="1"/>
  <c r="BA49" i="1"/>
  <c r="BA44" i="1"/>
  <c r="BA39" i="1"/>
  <c r="BA34" i="1"/>
  <c r="BA29" i="1"/>
  <c r="BA24" i="1"/>
  <c r="BA19" i="1"/>
  <c r="BA14" i="1"/>
  <c r="BA9" i="1"/>
  <c r="BA4" i="1"/>
  <c r="AX182" i="1"/>
  <c r="AT182" i="1"/>
  <c r="AP182" i="1"/>
  <c r="AL182" i="1"/>
  <c r="AH182" i="1"/>
  <c r="AD182" i="1"/>
  <c r="Z182" i="1"/>
  <c r="V182" i="1"/>
  <c r="R182" i="1"/>
  <c r="N182" i="1"/>
  <c r="J182" i="1"/>
  <c r="F182" i="1"/>
  <c r="AX181" i="1"/>
  <c r="AT181" i="1"/>
  <c r="AP181" i="1"/>
  <c r="AL181" i="1"/>
  <c r="AH181" i="1"/>
  <c r="AD181" i="1"/>
  <c r="Z181" i="1"/>
  <c r="V181" i="1"/>
  <c r="R181" i="1"/>
  <c r="N181" i="1"/>
  <c r="J181" i="1"/>
  <c r="F181" i="1"/>
  <c r="AX180" i="1"/>
  <c r="AT180" i="1"/>
  <c r="AP180" i="1"/>
  <c r="AL180" i="1"/>
  <c r="AH180" i="1"/>
  <c r="AD180" i="1"/>
  <c r="Z180" i="1"/>
  <c r="V180" i="1"/>
  <c r="R180" i="1"/>
  <c r="N180" i="1"/>
  <c r="J180" i="1"/>
  <c r="F180" i="1"/>
  <c r="AX179" i="1"/>
  <c r="AT179" i="1"/>
  <c r="AP179" i="1"/>
  <c r="AL179" i="1"/>
  <c r="AH179" i="1"/>
  <c r="AD179" i="1"/>
  <c r="Z179" i="1"/>
  <c r="V179" i="1"/>
  <c r="R179" i="1"/>
  <c r="N179" i="1"/>
  <c r="BB179" i="1" s="1"/>
  <c r="J179" i="1"/>
  <c r="F179" i="1"/>
  <c r="AX177" i="1"/>
  <c r="AT177" i="1"/>
  <c r="AP177" i="1"/>
  <c r="AL177" i="1"/>
  <c r="AH177" i="1"/>
  <c r="AD177" i="1"/>
  <c r="Z177" i="1"/>
  <c r="V177" i="1"/>
  <c r="R177" i="1"/>
  <c r="N177" i="1"/>
  <c r="J177" i="1"/>
  <c r="F177" i="1"/>
  <c r="AX176" i="1"/>
  <c r="AT176" i="1"/>
  <c r="AP176" i="1"/>
  <c r="AL176" i="1"/>
  <c r="AH176" i="1"/>
  <c r="AD176" i="1"/>
  <c r="Z176" i="1"/>
  <c r="V176" i="1"/>
  <c r="R176" i="1"/>
  <c r="N176" i="1"/>
  <c r="J176" i="1"/>
  <c r="F176" i="1"/>
  <c r="AX175" i="1"/>
  <c r="AT175" i="1"/>
  <c r="AP175" i="1"/>
  <c r="AL175" i="1"/>
  <c r="AH175" i="1"/>
  <c r="AD175" i="1"/>
  <c r="Z175" i="1"/>
  <c r="V175" i="1"/>
  <c r="R175" i="1"/>
  <c r="N175" i="1"/>
  <c r="J175" i="1"/>
  <c r="F175" i="1"/>
  <c r="AX174" i="1"/>
  <c r="AT174" i="1"/>
  <c r="AP174" i="1"/>
  <c r="AL174" i="1"/>
  <c r="AH174" i="1"/>
  <c r="AD174" i="1"/>
  <c r="Z174" i="1"/>
  <c r="V174" i="1"/>
  <c r="R174" i="1"/>
  <c r="N174" i="1"/>
  <c r="BB174" i="1" s="1"/>
  <c r="J174" i="1"/>
  <c r="F174" i="1"/>
  <c r="AX172" i="1"/>
  <c r="AT172" i="1"/>
  <c r="AP172" i="1"/>
  <c r="AL172" i="1"/>
  <c r="AH172" i="1"/>
  <c r="AD172" i="1"/>
  <c r="Z172" i="1"/>
  <c r="V172" i="1"/>
  <c r="R172" i="1"/>
  <c r="N172" i="1"/>
  <c r="J172" i="1"/>
  <c r="F172" i="1"/>
  <c r="AX171" i="1"/>
  <c r="AT171" i="1"/>
  <c r="AP171" i="1"/>
  <c r="AL171" i="1"/>
  <c r="AH171" i="1"/>
  <c r="AD171" i="1"/>
  <c r="Z171" i="1"/>
  <c r="V171" i="1"/>
  <c r="R171" i="1"/>
  <c r="N171" i="1"/>
  <c r="J171" i="1"/>
  <c r="F171" i="1"/>
  <c r="AX170" i="1"/>
  <c r="AT170" i="1"/>
  <c r="AP170" i="1"/>
  <c r="AL170" i="1"/>
  <c r="AH170" i="1"/>
  <c r="AD170" i="1"/>
  <c r="Z170" i="1"/>
  <c r="V170" i="1"/>
  <c r="R170" i="1"/>
  <c r="N170" i="1"/>
  <c r="J170" i="1"/>
  <c r="F170" i="1"/>
  <c r="AX169" i="1"/>
  <c r="AT169" i="1"/>
  <c r="AP169" i="1"/>
  <c r="AL169" i="1"/>
  <c r="AH169" i="1"/>
  <c r="AD169" i="1"/>
  <c r="Z169" i="1"/>
  <c r="V169" i="1"/>
  <c r="R169" i="1"/>
  <c r="N169" i="1"/>
  <c r="BB169" i="1" s="1"/>
  <c r="J169" i="1"/>
  <c r="F169" i="1"/>
  <c r="AX167" i="1"/>
  <c r="AT167" i="1"/>
  <c r="AP167" i="1"/>
  <c r="AL167" i="1"/>
  <c r="AH167" i="1"/>
  <c r="AD167" i="1"/>
  <c r="Z167" i="1"/>
  <c r="V167" i="1"/>
  <c r="R167" i="1"/>
  <c r="N167" i="1"/>
  <c r="J167" i="1"/>
  <c r="F167" i="1"/>
  <c r="AX166" i="1"/>
  <c r="AT166" i="1"/>
  <c r="AP166" i="1"/>
  <c r="AL166" i="1"/>
  <c r="AH166" i="1"/>
  <c r="AD166" i="1"/>
  <c r="Z166" i="1"/>
  <c r="V166" i="1"/>
  <c r="R166" i="1"/>
  <c r="N166" i="1"/>
  <c r="J166" i="1"/>
  <c r="F166" i="1"/>
  <c r="AX165" i="1"/>
  <c r="AT165" i="1"/>
  <c r="AP165" i="1"/>
  <c r="AL165" i="1"/>
  <c r="AH165" i="1"/>
  <c r="AD165" i="1"/>
  <c r="Z165" i="1"/>
  <c r="V165" i="1"/>
  <c r="R165" i="1"/>
  <c r="N165" i="1"/>
  <c r="J165" i="1"/>
  <c r="F165" i="1"/>
  <c r="AX164" i="1"/>
  <c r="AT164" i="1"/>
  <c r="AP164" i="1"/>
  <c r="AL164" i="1"/>
  <c r="AH164" i="1"/>
  <c r="AD164" i="1"/>
  <c r="Z164" i="1"/>
  <c r="V164" i="1"/>
  <c r="R164" i="1"/>
  <c r="N164" i="1"/>
  <c r="J164" i="1"/>
  <c r="F164" i="1"/>
  <c r="AX162" i="1"/>
  <c r="AT162" i="1"/>
  <c r="AP162" i="1"/>
  <c r="AL162" i="1"/>
  <c r="AH162" i="1"/>
  <c r="AD162" i="1"/>
  <c r="Z162" i="1"/>
  <c r="V162" i="1"/>
  <c r="R162" i="1"/>
  <c r="N162" i="1"/>
  <c r="J162" i="1"/>
  <c r="F162" i="1"/>
  <c r="AX161" i="1"/>
  <c r="AT161" i="1"/>
  <c r="AP161" i="1"/>
  <c r="AL161" i="1"/>
  <c r="AH161" i="1"/>
  <c r="AD161" i="1"/>
  <c r="Z161" i="1"/>
  <c r="V161" i="1"/>
  <c r="R161" i="1"/>
  <c r="N161" i="1"/>
  <c r="J161" i="1"/>
  <c r="F161" i="1"/>
  <c r="AX160" i="1"/>
  <c r="AT160" i="1"/>
  <c r="AP160" i="1"/>
  <c r="AL160" i="1"/>
  <c r="AH160" i="1"/>
  <c r="AD160" i="1"/>
  <c r="Z160" i="1"/>
  <c r="V160" i="1"/>
  <c r="R160" i="1"/>
  <c r="N160" i="1"/>
  <c r="J160" i="1"/>
  <c r="F160" i="1"/>
  <c r="AX159" i="1"/>
  <c r="AT159" i="1"/>
  <c r="AP159" i="1"/>
  <c r="AL159" i="1"/>
  <c r="AH159" i="1"/>
  <c r="AD159" i="1"/>
  <c r="Z159" i="1"/>
  <c r="V159" i="1"/>
  <c r="R159" i="1"/>
  <c r="N159" i="1"/>
  <c r="BB159" i="1" s="1"/>
  <c r="J159" i="1"/>
  <c r="F159" i="1"/>
  <c r="AX157" i="1"/>
  <c r="AT157" i="1"/>
  <c r="AP157" i="1"/>
  <c r="AL157" i="1"/>
  <c r="AH157" i="1"/>
  <c r="AD157" i="1"/>
  <c r="Z157" i="1"/>
  <c r="V157" i="1"/>
  <c r="R157" i="1"/>
  <c r="N157" i="1"/>
  <c r="J157" i="1"/>
  <c r="F157" i="1"/>
  <c r="AX156" i="1"/>
  <c r="AT156" i="1"/>
  <c r="AP156" i="1"/>
  <c r="AL156" i="1"/>
  <c r="AH156" i="1"/>
  <c r="AD156" i="1"/>
  <c r="Z156" i="1"/>
  <c r="V156" i="1"/>
  <c r="R156" i="1"/>
  <c r="N156" i="1"/>
  <c r="J156" i="1"/>
  <c r="F156" i="1"/>
  <c r="AX155" i="1"/>
  <c r="AT155" i="1"/>
  <c r="AP155" i="1"/>
  <c r="AL155" i="1"/>
  <c r="AH155" i="1"/>
  <c r="AD155" i="1"/>
  <c r="Z155" i="1"/>
  <c r="V155" i="1"/>
  <c r="R155" i="1"/>
  <c r="N155" i="1"/>
  <c r="J155" i="1"/>
  <c r="F155" i="1"/>
  <c r="AX154" i="1"/>
  <c r="AT154" i="1"/>
  <c r="AP154" i="1"/>
  <c r="AL154" i="1"/>
  <c r="AH154" i="1"/>
  <c r="AD154" i="1"/>
  <c r="Z154" i="1"/>
  <c r="V154" i="1"/>
  <c r="R154" i="1"/>
  <c r="N154" i="1"/>
  <c r="BB154" i="1" s="1"/>
  <c r="J154" i="1"/>
  <c r="F154" i="1"/>
  <c r="AX152" i="1"/>
  <c r="AT152" i="1"/>
  <c r="AP152" i="1"/>
  <c r="AL152" i="1"/>
  <c r="AH152" i="1"/>
  <c r="AD152" i="1"/>
  <c r="Z152" i="1"/>
  <c r="V152" i="1"/>
  <c r="R152" i="1"/>
  <c r="N152" i="1"/>
  <c r="J152" i="1"/>
  <c r="F152" i="1"/>
  <c r="AX151" i="1"/>
  <c r="AT151" i="1"/>
  <c r="AP151" i="1"/>
  <c r="AL151" i="1"/>
  <c r="AH151" i="1"/>
  <c r="AD151" i="1"/>
  <c r="Z151" i="1"/>
  <c r="V151" i="1"/>
  <c r="R151" i="1"/>
  <c r="N151" i="1"/>
  <c r="J151" i="1"/>
  <c r="F151" i="1"/>
  <c r="AX150" i="1"/>
  <c r="AT150" i="1"/>
  <c r="AP150" i="1"/>
  <c r="AL150" i="1"/>
  <c r="AH150" i="1"/>
  <c r="AD150" i="1"/>
  <c r="Z150" i="1"/>
  <c r="V150" i="1"/>
  <c r="R150" i="1"/>
  <c r="N150" i="1"/>
  <c r="J150" i="1"/>
  <c r="F150" i="1"/>
  <c r="AX149" i="1"/>
  <c r="AT149" i="1"/>
  <c r="AP149" i="1"/>
  <c r="AL149" i="1"/>
  <c r="AH149" i="1"/>
  <c r="AD149" i="1"/>
  <c r="Z149" i="1"/>
  <c r="V149" i="1"/>
  <c r="R149" i="1"/>
  <c r="N149" i="1"/>
  <c r="BB149" i="1" s="1"/>
  <c r="J149" i="1"/>
  <c r="F149" i="1"/>
  <c r="AX147" i="1"/>
  <c r="AT147" i="1"/>
  <c r="AP147" i="1"/>
  <c r="AL147" i="1"/>
  <c r="AH147" i="1"/>
  <c r="AD147" i="1"/>
  <c r="Z147" i="1"/>
  <c r="V147" i="1"/>
  <c r="R147" i="1"/>
  <c r="N147" i="1"/>
  <c r="J147" i="1"/>
  <c r="F147" i="1"/>
  <c r="AX146" i="1"/>
  <c r="AT146" i="1"/>
  <c r="AP146" i="1"/>
  <c r="AL146" i="1"/>
  <c r="AH146" i="1"/>
  <c r="AD146" i="1"/>
  <c r="Z146" i="1"/>
  <c r="V146" i="1"/>
  <c r="R146" i="1"/>
  <c r="N146" i="1"/>
  <c r="J146" i="1"/>
  <c r="F146" i="1"/>
  <c r="AX145" i="1"/>
  <c r="AT145" i="1"/>
  <c r="AP145" i="1"/>
  <c r="AL145" i="1"/>
  <c r="AH145" i="1"/>
  <c r="AD145" i="1"/>
  <c r="Z145" i="1"/>
  <c r="V145" i="1"/>
  <c r="R145" i="1"/>
  <c r="N145" i="1"/>
  <c r="J145" i="1"/>
  <c r="F145" i="1"/>
  <c r="AX144" i="1"/>
  <c r="AT144" i="1"/>
  <c r="AP144" i="1"/>
  <c r="AL144" i="1"/>
  <c r="AH144" i="1"/>
  <c r="AD144" i="1"/>
  <c r="Z144" i="1"/>
  <c r="V144" i="1"/>
  <c r="R144" i="1"/>
  <c r="N144" i="1"/>
  <c r="J144" i="1"/>
  <c r="F144" i="1"/>
  <c r="AX142" i="1"/>
  <c r="AT142" i="1"/>
  <c r="AP142" i="1"/>
  <c r="AL142" i="1"/>
  <c r="AH142" i="1"/>
  <c r="AD142" i="1"/>
  <c r="Z142" i="1"/>
  <c r="V142" i="1"/>
  <c r="R142" i="1"/>
  <c r="N142" i="1"/>
  <c r="J142" i="1"/>
  <c r="F142" i="1"/>
  <c r="AX141" i="1"/>
  <c r="AT141" i="1"/>
  <c r="AP141" i="1"/>
  <c r="AL141" i="1"/>
  <c r="AH141" i="1"/>
  <c r="AD141" i="1"/>
  <c r="Z141" i="1"/>
  <c r="V141" i="1"/>
  <c r="R141" i="1"/>
  <c r="N141" i="1"/>
  <c r="J141" i="1"/>
  <c r="F141" i="1"/>
  <c r="AX140" i="1"/>
  <c r="AT140" i="1"/>
  <c r="AP140" i="1"/>
  <c r="AL140" i="1"/>
  <c r="AH140" i="1"/>
  <c r="AD140" i="1"/>
  <c r="Z140" i="1"/>
  <c r="V140" i="1"/>
  <c r="R140" i="1"/>
  <c r="N140" i="1"/>
  <c r="J140" i="1"/>
  <c r="F140" i="1"/>
  <c r="AX139" i="1"/>
  <c r="AT139" i="1"/>
  <c r="AP139" i="1"/>
  <c r="AL139" i="1"/>
  <c r="AH139" i="1"/>
  <c r="AD139" i="1"/>
  <c r="Z139" i="1"/>
  <c r="V139" i="1"/>
  <c r="R139" i="1"/>
  <c r="N139" i="1"/>
  <c r="BB139" i="1" s="1"/>
  <c r="J139" i="1"/>
  <c r="F139" i="1"/>
  <c r="AX137" i="1"/>
  <c r="AT137" i="1"/>
  <c r="AP137" i="1"/>
  <c r="AL137" i="1"/>
  <c r="AH137" i="1"/>
  <c r="AD137" i="1"/>
  <c r="Z137" i="1"/>
  <c r="V137" i="1"/>
  <c r="R137" i="1"/>
  <c r="N137" i="1"/>
  <c r="J137" i="1"/>
  <c r="F137" i="1"/>
  <c r="AX136" i="1"/>
  <c r="AT136" i="1"/>
  <c r="AP136" i="1"/>
  <c r="AL136" i="1"/>
  <c r="AH136" i="1"/>
  <c r="AD136" i="1"/>
  <c r="Z136" i="1"/>
  <c r="V136" i="1"/>
  <c r="R136" i="1"/>
  <c r="N136" i="1"/>
  <c r="J136" i="1"/>
  <c r="F136" i="1"/>
  <c r="AX135" i="1"/>
  <c r="AT135" i="1"/>
  <c r="AP135" i="1"/>
  <c r="AL135" i="1"/>
  <c r="AH135" i="1"/>
  <c r="AD135" i="1"/>
  <c r="Z135" i="1"/>
  <c r="V135" i="1"/>
  <c r="R135" i="1"/>
  <c r="N135" i="1"/>
  <c r="J135" i="1"/>
  <c r="F135" i="1"/>
  <c r="AX134" i="1"/>
  <c r="AT134" i="1"/>
  <c r="AP134" i="1"/>
  <c r="AL134" i="1"/>
  <c r="AH134" i="1"/>
  <c r="AD134" i="1"/>
  <c r="Z134" i="1"/>
  <c r="V134" i="1"/>
  <c r="R134" i="1"/>
  <c r="N134" i="1"/>
  <c r="BB134" i="1" s="1"/>
  <c r="J134" i="1"/>
  <c r="F134" i="1"/>
  <c r="AX132" i="1"/>
  <c r="AT132" i="1"/>
  <c r="AP132" i="1"/>
  <c r="AL132" i="1"/>
  <c r="AH132" i="1"/>
  <c r="AD132" i="1"/>
  <c r="Z132" i="1"/>
  <c r="V132" i="1"/>
  <c r="R132" i="1"/>
  <c r="N132" i="1"/>
  <c r="J132" i="1"/>
  <c r="F132" i="1"/>
  <c r="AX131" i="1"/>
  <c r="AT131" i="1"/>
  <c r="AP131" i="1"/>
  <c r="AL131" i="1"/>
  <c r="AH131" i="1"/>
  <c r="AD131" i="1"/>
  <c r="Z131" i="1"/>
  <c r="V131" i="1"/>
  <c r="R131" i="1"/>
  <c r="N131" i="1"/>
  <c r="J131" i="1"/>
  <c r="F131" i="1"/>
  <c r="AX130" i="1"/>
  <c r="AT130" i="1"/>
  <c r="AP130" i="1"/>
  <c r="AL130" i="1"/>
  <c r="AH130" i="1"/>
  <c r="AD130" i="1"/>
  <c r="Z130" i="1"/>
  <c r="V130" i="1"/>
  <c r="R130" i="1"/>
  <c r="N130" i="1"/>
  <c r="J130" i="1"/>
  <c r="F130" i="1"/>
  <c r="AX129" i="1"/>
  <c r="AT129" i="1"/>
  <c r="AP129" i="1"/>
  <c r="AL129" i="1"/>
  <c r="AH129" i="1"/>
  <c r="AD129" i="1"/>
  <c r="Z129" i="1"/>
  <c r="V129" i="1"/>
  <c r="R129" i="1"/>
  <c r="N129" i="1"/>
  <c r="BB129" i="1" s="1"/>
  <c r="J129" i="1"/>
  <c r="F129" i="1"/>
  <c r="AX127" i="1"/>
  <c r="AT127" i="1"/>
  <c r="AP127" i="1"/>
  <c r="AL127" i="1"/>
  <c r="AH127" i="1"/>
  <c r="AD127" i="1"/>
  <c r="Z127" i="1"/>
  <c r="V127" i="1"/>
  <c r="R127" i="1"/>
  <c r="N127" i="1"/>
  <c r="J127" i="1"/>
  <c r="F127" i="1"/>
  <c r="AX126" i="1"/>
  <c r="AT126" i="1"/>
  <c r="AP126" i="1"/>
  <c r="AL126" i="1"/>
  <c r="AH126" i="1"/>
  <c r="AD126" i="1"/>
  <c r="Z126" i="1"/>
  <c r="V126" i="1"/>
  <c r="R126" i="1"/>
  <c r="N126" i="1"/>
  <c r="J126" i="1"/>
  <c r="F126" i="1"/>
  <c r="AX125" i="1"/>
  <c r="AT125" i="1"/>
  <c r="AP125" i="1"/>
  <c r="AL125" i="1"/>
  <c r="AH125" i="1"/>
  <c r="AD125" i="1"/>
  <c r="Z125" i="1"/>
  <c r="V125" i="1"/>
  <c r="R125" i="1"/>
  <c r="N125" i="1"/>
  <c r="J125" i="1"/>
  <c r="F125" i="1"/>
  <c r="AX124" i="1"/>
  <c r="AT124" i="1"/>
  <c r="AP124" i="1"/>
  <c r="AL124" i="1"/>
  <c r="AH124" i="1"/>
  <c r="AD124" i="1"/>
  <c r="Z124" i="1"/>
  <c r="V124" i="1"/>
  <c r="R124" i="1"/>
  <c r="N124" i="1"/>
  <c r="J124" i="1"/>
  <c r="F124" i="1"/>
  <c r="AX122" i="1"/>
  <c r="AT122" i="1"/>
  <c r="AP122" i="1"/>
  <c r="AL122" i="1"/>
  <c r="AH122" i="1"/>
  <c r="AD122" i="1"/>
  <c r="Z122" i="1"/>
  <c r="V122" i="1"/>
  <c r="R122" i="1"/>
  <c r="N122" i="1"/>
  <c r="J122" i="1"/>
  <c r="F122" i="1"/>
  <c r="AX121" i="1"/>
  <c r="AT121" i="1"/>
  <c r="AP121" i="1"/>
  <c r="AL121" i="1"/>
  <c r="AH121" i="1"/>
  <c r="AD121" i="1"/>
  <c r="Z121" i="1"/>
  <c r="V121" i="1"/>
  <c r="R121" i="1"/>
  <c r="N121" i="1"/>
  <c r="J121" i="1"/>
  <c r="F121" i="1"/>
  <c r="AX120" i="1"/>
  <c r="AT120" i="1"/>
  <c r="AP120" i="1"/>
  <c r="AL120" i="1"/>
  <c r="AH120" i="1"/>
  <c r="AD120" i="1"/>
  <c r="Z120" i="1"/>
  <c r="V120" i="1"/>
  <c r="R120" i="1"/>
  <c r="N120" i="1"/>
  <c r="J120" i="1"/>
  <c r="F120" i="1"/>
  <c r="AX119" i="1"/>
  <c r="AT119" i="1"/>
  <c r="AP119" i="1"/>
  <c r="AL119" i="1"/>
  <c r="AH119" i="1"/>
  <c r="AD119" i="1"/>
  <c r="Z119" i="1"/>
  <c r="V119" i="1"/>
  <c r="R119" i="1"/>
  <c r="N119" i="1"/>
  <c r="BB119" i="1" s="1"/>
  <c r="J119" i="1"/>
  <c r="F119" i="1"/>
  <c r="AX117" i="1"/>
  <c r="AT117" i="1"/>
  <c r="AP117" i="1"/>
  <c r="AL117" i="1"/>
  <c r="AH117" i="1"/>
  <c r="AD117" i="1"/>
  <c r="Z117" i="1"/>
  <c r="V117" i="1"/>
  <c r="R117" i="1"/>
  <c r="N117" i="1"/>
  <c r="J117" i="1"/>
  <c r="F117" i="1"/>
  <c r="AX116" i="1"/>
  <c r="AT116" i="1"/>
  <c r="AP116" i="1"/>
  <c r="AL116" i="1"/>
  <c r="AH116" i="1"/>
  <c r="AD116" i="1"/>
  <c r="Z116" i="1"/>
  <c r="V116" i="1"/>
  <c r="R116" i="1"/>
  <c r="N116" i="1"/>
  <c r="J116" i="1"/>
  <c r="F116" i="1"/>
  <c r="AX115" i="1"/>
  <c r="AT115" i="1"/>
  <c r="AP115" i="1"/>
  <c r="AL115" i="1"/>
  <c r="AH115" i="1"/>
  <c r="AD115" i="1"/>
  <c r="Z115" i="1"/>
  <c r="V115" i="1"/>
  <c r="R115" i="1"/>
  <c r="N115" i="1"/>
  <c r="J115" i="1"/>
  <c r="F115" i="1"/>
  <c r="AX114" i="1"/>
  <c r="AT114" i="1"/>
  <c r="AP114" i="1"/>
  <c r="AL114" i="1"/>
  <c r="AH114" i="1"/>
  <c r="AD114" i="1"/>
  <c r="Z114" i="1"/>
  <c r="V114" i="1"/>
  <c r="R114" i="1"/>
  <c r="N114" i="1"/>
  <c r="BB114" i="1" s="1"/>
  <c r="J114" i="1"/>
  <c r="F114" i="1"/>
  <c r="AX112" i="1"/>
  <c r="AT112" i="1"/>
  <c r="AP112" i="1"/>
  <c r="AL112" i="1"/>
  <c r="AH112" i="1"/>
  <c r="AD112" i="1"/>
  <c r="Z112" i="1"/>
  <c r="V112" i="1"/>
  <c r="R112" i="1"/>
  <c r="N112" i="1"/>
  <c r="J112" i="1"/>
  <c r="F112" i="1"/>
  <c r="AX111" i="1"/>
  <c r="AT111" i="1"/>
  <c r="AP111" i="1"/>
  <c r="AL111" i="1"/>
  <c r="AH111" i="1"/>
  <c r="AD111" i="1"/>
  <c r="Z111" i="1"/>
  <c r="V111" i="1"/>
  <c r="R111" i="1"/>
  <c r="N111" i="1"/>
  <c r="J111" i="1"/>
  <c r="F111" i="1"/>
  <c r="AX110" i="1"/>
  <c r="AT110" i="1"/>
  <c r="AP110" i="1"/>
  <c r="AL110" i="1"/>
  <c r="AH110" i="1"/>
  <c r="AD110" i="1"/>
  <c r="Z110" i="1"/>
  <c r="V110" i="1"/>
  <c r="R110" i="1"/>
  <c r="N110" i="1"/>
  <c r="J110" i="1"/>
  <c r="F110" i="1"/>
  <c r="AX109" i="1"/>
  <c r="AT109" i="1"/>
  <c r="AP109" i="1"/>
  <c r="AL109" i="1"/>
  <c r="AH109" i="1"/>
  <c r="AD109" i="1"/>
  <c r="Z109" i="1"/>
  <c r="V109" i="1"/>
  <c r="R109" i="1"/>
  <c r="N109" i="1"/>
  <c r="BB109" i="1" s="1"/>
  <c r="J109" i="1"/>
  <c r="F109" i="1"/>
  <c r="AX107" i="1"/>
  <c r="AT107" i="1"/>
  <c r="AP107" i="1"/>
  <c r="AL107" i="1"/>
  <c r="AH107" i="1"/>
  <c r="AD107" i="1"/>
  <c r="Z107" i="1"/>
  <c r="V107" i="1"/>
  <c r="R107" i="1"/>
  <c r="N107" i="1"/>
  <c r="J107" i="1"/>
  <c r="F107" i="1"/>
  <c r="AX106" i="1"/>
  <c r="AT106" i="1"/>
  <c r="AP106" i="1"/>
  <c r="AL106" i="1"/>
  <c r="AH106" i="1"/>
  <c r="AD106" i="1"/>
  <c r="Z106" i="1"/>
  <c r="V106" i="1"/>
  <c r="R106" i="1"/>
  <c r="N106" i="1"/>
  <c r="J106" i="1"/>
  <c r="F106" i="1"/>
  <c r="AX105" i="1"/>
  <c r="AT105" i="1"/>
  <c r="AP105" i="1"/>
  <c r="AL105" i="1"/>
  <c r="AH105" i="1"/>
  <c r="AD105" i="1"/>
  <c r="Z105" i="1"/>
  <c r="V105" i="1"/>
  <c r="R105" i="1"/>
  <c r="N105" i="1"/>
  <c r="J105" i="1"/>
  <c r="F105" i="1"/>
  <c r="AX104" i="1"/>
  <c r="AT104" i="1"/>
  <c r="AP104" i="1"/>
  <c r="AL104" i="1"/>
  <c r="AH104" i="1"/>
  <c r="AD104" i="1"/>
  <c r="Z104" i="1"/>
  <c r="V104" i="1"/>
  <c r="R104" i="1"/>
  <c r="N104" i="1"/>
  <c r="BB104" i="1" s="1"/>
  <c r="J104" i="1"/>
  <c r="F104" i="1"/>
  <c r="AX102" i="1"/>
  <c r="AT102" i="1"/>
  <c r="AP102" i="1"/>
  <c r="AL102" i="1"/>
  <c r="AH102" i="1"/>
  <c r="AD102" i="1"/>
  <c r="Z102" i="1"/>
  <c r="V102" i="1"/>
  <c r="R102" i="1"/>
  <c r="N102" i="1"/>
  <c r="J102" i="1"/>
  <c r="F102" i="1"/>
  <c r="AX101" i="1"/>
  <c r="AT101" i="1"/>
  <c r="AP101" i="1"/>
  <c r="AL101" i="1"/>
  <c r="AH101" i="1"/>
  <c r="AD101" i="1"/>
  <c r="Z101" i="1"/>
  <c r="V101" i="1"/>
  <c r="R101" i="1"/>
  <c r="N101" i="1"/>
  <c r="J101" i="1"/>
  <c r="F101" i="1"/>
  <c r="AX100" i="1"/>
  <c r="AT100" i="1"/>
  <c r="AP100" i="1"/>
  <c r="AL100" i="1"/>
  <c r="AH100" i="1"/>
  <c r="AD100" i="1"/>
  <c r="Z100" i="1"/>
  <c r="V100" i="1"/>
  <c r="R100" i="1"/>
  <c r="N100" i="1"/>
  <c r="J100" i="1"/>
  <c r="F100" i="1"/>
  <c r="AX99" i="1"/>
  <c r="AT99" i="1"/>
  <c r="AP99" i="1"/>
  <c r="AL99" i="1"/>
  <c r="AH99" i="1"/>
  <c r="AD99" i="1"/>
  <c r="Z99" i="1"/>
  <c r="V99" i="1"/>
  <c r="R99" i="1"/>
  <c r="N99" i="1"/>
  <c r="BB99" i="1" s="1"/>
  <c r="J99" i="1"/>
  <c r="F99" i="1"/>
  <c r="AX97" i="1"/>
  <c r="AT97" i="1"/>
  <c r="AP97" i="1"/>
  <c r="AL97" i="1"/>
  <c r="AH97" i="1"/>
  <c r="AD97" i="1"/>
  <c r="Z97" i="1"/>
  <c r="V97" i="1"/>
  <c r="R97" i="1"/>
  <c r="N97" i="1"/>
  <c r="J97" i="1"/>
  <c r="F97" i="1"/>
  <c r="AX96" i="1"/>
  <c r="AT96" i="1"/>
  <c r="AP96" i="1"/>
  <c r="AL96" i="1"/>
  <c r="AH96" i="1"/>
  <c r="AD96" i="1"/>
  <c r="Z96" i="1"/>
  <c r="V96" i="1"/>
  <c r="R96" i="1"/>
  <c r="N96" i="1"/>
  <c r="J96" i="1"/>
  <c r="F96" i="1"/>
  <c r="AX95" i="1"/>
  <c r="AT95" i="1"/>
  <c r="AP95" i="1"/>
  <c r="AL95" i="1"/>
  <c r="AH95" i="1"/>
  <c r="AD95" i="1"/>
  <c r="Z95" i="1"/>
  <c r="V95" i="1"/>
  <c r="R95" i="1"/>
  <c r="N95" i="1"/>
  <c r="J95" i="1"/>
  <c r="F95" i="1"/>
  <c r="AX94" i="1"/>
  <c r="AT94" i="1"/>
  <c r="AP94" i="1"/>
  <c r="AL94" i="1"/>
  <c r="AH94" i="1"/>
  <c r="AD94" i="1"/>
  <c r="Z94" i="1"/>
  <c r="V94" i="1"/>
  <c r="R94" i="1"/>
  <c r="N94" i="1"/>
  <c r="BB94" i="1" s="1"/>
  <c r="J94" i="1"/>
  <c r="F94" i="1"/>
  <c r="AX92" i="1"/>
  <c r="AT92" i="1"/>
  <c r="AP92" i="1"/>
  <c r="AL92" i="1"/>
  <c r="AH92" i="1"/>
  <c r="AD92" i="1"/>
  <c r="Z92" i="1"/>
  <c r="V92" i="1"/>
  <c r="R92" i="1"/>
  <c r="N92" i="1"/>
  <c r="J92" i="1"/>
  <c r="F92" i="1"/>
  <c r="AX91" i="1"/>
  <c r="AT91" i="1"/>
  <c r="AP91" i="1"/>
  <c r="AL91" i="1"/>
  <c r="AH91" i="1"/>
  <c r="AD91" i="1"/>
  <c r="Z91" i="1"/>
  <c r="V91" i="1"/>
  <c r="R91" i="1"/>
  <c r="N91" i="1"/>
  <c r="J91" i="1"/>
  <c r="F91" i="1"/>
  <c r="AX90" i="1"/>
  <c r="AT90" i="1"/>
  <c r="AP90" i="1"/>
  <c r="AL90" i="1"/>
  <c r="AH90" i="1"/>
  <c r="AD90" i="1"/>
  <c r="Z90" i="1"/>
  <c r="V90" i="1"/>
  <c r="R90" i="1"/>
  <c r="N90" i="1"/>
  <c r="J90" i="1"/>
  <c r="F90" i="1"/>
  <c r="AX89" i="1"/>
  <c r="AT89" i="1"/>
  <c r="AP89" i="1"/>
  <c r="AL89" i="1"/>
  <c r="AH89" i="1"/>
  <c r="AD89" i="1"/>
  <c r="Z89" i="1"/>
  <c r="V89" i="1"/>
  <c r="R89" i="1"/>
  <c r="N89" i="1"/>
  <c r="BB89" i="1" s="1"/>
  <c r="J89" i="1"/>
  <c r="F89" i="1"/>
  <c r="AX87" i="1"/>
  <c r="AT87" i="1"/>
  <c r="AP87" i="1"/>
  <c r="AL87" i="1"/>
  <c r="AH87" i="1"/>
  <c r="AD87" i="1"/>
  <c r="Z87" i="1"/>
  <c r="V87" i="1"/>
  <c r="R87" i="1"/>
  <c r="N87" i="1"/>
  <c r="J87" i="1"/>
  <c r="F87" i="1"/>
  <c r="AX86" i="1"/>
  <c r="AT86" i="1"/>
  <c r="AP86" i="1"/>
  <c r="AL86" i="1"/>
  <c r="AH86" i="1"/>
  <c r="AD86" i="1"/>
  <c r="Z86" i="1"/>
  <c r="V86" i="1"/>
  <c r="R86" i="1"/>
  <c r="N86" i="1"/>
  <c r="J86" i="1"/>
  <c r="F86" i="1"/>
  <c r="AX85" i="1"/>
  <c r="AT85" i="1"/>
  <c r="AP85" i="1"/>
  <c r="AL85" i="1"/>
  <c r="AH85" i="1"/>
  <c r="AD85" i="1"/>
  <c r="Z85" i="1"/>
  <c r="V85" i="1"/>
  <c r="R85" i="1"/>
  <c r="N85" i="1"/>
  <c r="J85" i="1"/>
  <c r="F85" i="1"/>
  <c r="AX84" i="1"/>
  <c r="AT84" i="1"/>
  <c r="AP84" i="1"/>
  <c r="AL84" i="1"/>
  <c r="AH84" i="1"/>
  <c r="AD84" i="1"/>
  <c r="Z84" i="1"/>
  <c r="V84" i="1"/>
  <c r="R84" i="1"/>
  <c r="N84" i="1"/>
  <c r="BB84" i="1" s="1"/>
  <c r="J84" i="1"/>
  <c r="F84" i="1"/>
  <c r="AX82" i="1"/>
  <c r="AT82" i="1"/>
  <c r="AP82" i="1"/>
  <c r="AL82" i="1"/>
  <c r="AH82" i="1"/>
  <c r="AD82" i="1"/>
  <c r="Z82" i="1"/>
  <c r="V82" i="1"/>
  <c r="R82" i="1"/>
  <c r="N82" i="1"/>
  <c r="J82" i="1"/>
  <c r="F82" i="1"/>
  <c r="AX81" i="1"/>
  <c r="AT81" i="1"/>
  <c r="AP81" i="1"/>
  <c r="AL81" i="1"/>
  <c r="AH81" i="1"/>
  <c r="AD81" i="1"/>
  <c r="Z81" i="1"/>
  <c r="V81" i="1"/>
  <c r="R81" i="1"/>
  <c r="N81" i="1"/>
  <c r="J81" i="1"/>
  <c r="F81" i="1"/>
  <c r="AX80" i="1"/>
  <c r="AT80" i="1"/>
  <c r="AP80" i="1"/>
  <c r="AL80" i="1"/>
  <c r="AH80" i="1"/>
  <c r="AD80" i="1"/>
  <c r="Z80" i="1"/>
  <c r="V80" i="1"/>
  <c r="R80" i="1"/>
  <c r="N80" i="1"/>
  <c r="J80" i="1"/>
  <c r="F80" i="1"/>
  <c r="AX79" i="1"/>
  <c r="AT79" i="1"/>
  <c r="AP79" i="1"/>
  <c r="AL79" i="1"/>
  <c r="AH79" i="1"/>
  <c r="AD79" i="1"/>
  <c r="Z79" i="1"/>
  <c r="V79" i="1"/>
  <c r="R79" i="1"/>
  <c r="N79" i="1"/>
  <c r="BB79" i="1" s="1"/>
  <c r="J79" i="1"/>
  <c r="F79" i="1"/>
  <c r="AX77" i="1"/>
  <c r="AT77" i="1"/>
  <c r="AP77" i="1"/>
  <c r="AL77" i="1"/>
  <c r="AH77" i="1"/>
  <c r="AD77" i="1"/>
  <c r="Z77" i="1"/>
  <c r="V77" i="1"/>
  <c r="R77" i="1"/>
  <c r="N77" i="1"/>
  <c r="J77" i="1"/>
  <c r="F77" i="1"/>
  <c r="AX76" i="1"/>
  <c r="AT76" i="1"/>
  <c r="AP76" i="1"/>
  <c r="AL76" i="1"/>
  <c r="AH76" i="1"/>
  <c r="AD76" i="1"/>
  <c r="Z76" i="1"/>
  <c r="V76" i="1"/>
  <c r="R76" i="1"/>
  <c r="N76" i="1"/>
  <c r="J76" i="1"/>
  <c r="F76" i="1"/>
  <c r="AX75" i="1"/>
  <c r="AT75" i="1"/>
  <c r="AP75" i="1"/>
  <c r="AL75" i="1"/>
  <c r="AH75" i="1"/>
  <c r="AD75" i="1"/>
  <c r="Z75" i="1"/>
  <c r="V75" i="1"/>
  <c r="R75" i="1"/>
  <c r="N75" i="1"/>
  <c r="J75" i="1"/>
  <c r="F75" i="1"/>
  <c r="AX74" i="1"/>
  <c r="AT74" i="1"/>
  <c r="AP74" i="1"/>
  <c r="AL74" i="1"/>
  <c r="AH74" i="1"/>
  <c r="AD74" i="1"/>
  <c r="Z74" i="1"/>
  <c r="V74" i="1"/>
  <c r="R74" i="1"/>
  <c r="N74" i="1"/>
  <c r="BB74" i="1" s="1"/>
  <c r="J74" i="1"/>
  <c r="F74" i="1"/>
  <c r="AX72" i="1"/>
  <c r="AT72" i="1"/>
  <c r="AP72" i="1"/>
  <c r="AL72" i="1"/>
  <c r="AH72" i="1"/>
  <c r="AD72" i="1"/>
  <c r="Z72" i="1"/>
  <c r="V72" i="1"/>
  <c r="R72" i="1"/>
  <c r="N72" i="1"/>
  <c r="J72" i="1"/>
  <c r="F72" i="1"/>
  <c r="AX71" i="1"/>
  <c r="AT71" i="1"/>
  <c r="AP71" i="1"/>
  <c r="AL71" i="1"/>
  <c r="AH71" i="1"/>
  <c r="AD71" i="1"/>
  <c r="Z71" i="1"/>
  <c r="V71" i="1"/>
  <c r="R71" i="1"/>
  <c r="N71" i="1"/>
  <c r="J71" i="1"/>
  <c r="F71" i="1"/>
  <c r="AX70" i="1"/>
  <c r="AT70" i="1"/>
  <c r="AP70" i="1"/>
  <c r="AL70" i="1"/>
  <c r="AH70" i="1"/>
  <c r="AD70" i="1"/>
  <c r="Z70" i="1"/>
  <c r="V70" i="1"/>
  <c r="R70" i="1"/>
  <c r="N70" i="1"/>
  <c r="J70" i="1"/>
  <c r="F70" i="1"/>
  <c r="AX69" i="1"/>
  <c r="AT69" i="1"/>
  <c r="AP69" i="1"/>
  <c r="AL69" i="1"/>
  <c r="AH69" i="1"/>
  <c r="AD69" i="1"/>
  <c r="Z69" i="1"/>
  <c r="V69" i="1"/>
  <c r="R69" i="1"/>
  <c r="N69" i="1"/>
  <c r="BB69" i="1" s="1"/>
  <c r="J69" i="1"/>
  <c r="F69" i="1"/>
  <c r="AX67" i="1"/>
  <c r="AT67" i="1"/>
  <c r="AP67" i="1"/>
  <c r="AL67" i="1"/>
  <c r="AH67" i="1"/>
  <c r="AD67" i="1"/>
  <c r="Z67" i="1"/>
  <c r="V67" i="1"/>
  <c r="R67" i="1"/>
  <c r="N67" i="1"/>
  <c r="J67" i="1"/>
  <c r="F67" i="1"/>
  <c r="AX66" i="1"/>
  <c r="AT66" i="1"/>
  <c r="AP66" i="1"/>
  <c r="AL66" i="1"/>
  <c r="AH66" i="1"/>
  <c r="AD66" i="1"/>
  <c r="Z66" i="1"/>
  <c r="V66" i="1"/>
  <c r="R66" i="1"/>
  <c r="N66" i="1"/>
  <c r="J66" i="1"/>
  <c r="F66" i="1"/>
  <c r="AX65" i="1"/>
  <c r="AT65" i="1"/>
  <c r="AP65" i="1"/>
  <c r="AL65" i="1"/>
  <c r="AH65" i="1"/>
  <c r="AD65" i="1"/>
  <c r="Z65" i="1"/>
  <c r="V65" i="1"/>
  <c r="R65" i="1"/>
  <c r="N65" i="1"/>
  <c r="J65" i="1"/>
  <c r="F65" i="1"/>
  <c r="AX64" i="1"/>
  <c r="AT64" i="1"/>
  <c r="AP64" i="1"/>
  <c r="AL64" i="1"/>
  <c r="AH64" i="1"/>
  <c r="AD64" i="1"/>
  <c r="Z64" i="1"/>
  <c r="V64" i="1"/>
  <c r="R64" i="1"/>
  <c r="N64" i="1"/>
  <c r="BB64" i="1" s="1"/>
  <c r="J64" i="1"/>
  <c r="F64" i="1"/>
  <c r="AX62" i="1"/>
  <c r="AT62" i="1"/>
  <c r="AP62" i="1"/>
  <c r="AL62" i="1"/>
  <c r="AH62" i="1"/>
  <c r="AD62" i="1"/>
  <c r="Z62" i="1"/>
  <c r="V62" i="1"/>
  <c r="R62" i="1"/>
  <c r="N62" i="1"/>
  <c r="J62" i="1"/>
  <c r="F62" i="1"/>
  <c r="AX61" i="1"/>
  <c r="AT61" i="1"/>
  <c r="AP61" i="1"/>
  <c r="AL61" i="1"/>
  <c r="AH61" i="1"/>
  <c r="AD61" i="1"/>
  <c r="Z61" i="1"/>
  <c r="V61" i="1"/>
  <c r="R61" i="1"/>
  <c r="N61" i="1"/>
  <c r="J61" i="1"/>
  <c r="F61" i="1"/>
  <c r="AX60" i="1"/>
  <c r="AT60" i="1"/>
  <c r="AP60" i="1"/>
  <c r="AL60" i="1"/>
  <c r="AH60" i="1"/>
  <c r="AD60" i="1"/>
  <c r="Z60" i="1"/>
  <c r="V60" i="1"/>
  <c r="R60" i="1"/>
  <c r="N60" i="1"/>
  <c r="J60" i="1"/>
  <c r="F60" i="1"/>
  <c r="AX59" i="1"/>
  <c r="AT59" i="1"/>
  <c r="AP59" i="1"/>
  <c r="AL59" i="1"/>
  <c r="AH59" i="1"/>
  <c r="AD59" i="1"/>
  <c r="Z59" i="1"/>
  <c r="V59" i="1"/>
  <c r="R59" i="1"/>
  <c r="N59" i="1"/>
  <c r="BB59" i="1" s="1"/>
  <c r="J59" i="1"/>
  <c r="F59" i="1"/>
  <c r="AX57" i="1"/>
  <c r="AT57" i="1"/>
  <c r="AP57" i="1"/>
  <c r="AL57" i="1"/>
  <c r="AH57" i="1"/>
  <c r="AD57" i="1"/>
  <c r="Z57" i="1"/>
  <c r="V57" i="1"/>
  <c r="R57" i="1"/>
  <c r="N57" i="1"/>
  <c r="J57" i="1"/>
  <c r="F57" i="1"/>
  <c r="AX56" i="1"/>
  <c r="AT56" i="1"/>
  <c r="AP56" i="1"/>
  <c r="AL56" i="1"/>
  <c r="AH56" i="1"/>
  <c r="AD56" i="1"/>
  <c r="Z56" i="1"/>
  <c r="V56" i="1"/>
  <c r="R56" i="1"/>
  <c r="N56" i="1"/>
  <c r="J56" i="1"/>
  <c r="F56" i="1"/>
  <c r="AX55" i="1"/>
  <c r="AT55" i="1"/>
  <c r="AP55" i="1"/>
  <c r="AL55" i="1"/>
  <c r="AH55" i="1"/>
  <c r="AD55" i="1"/>
  <c r="Z55" i="1"/>
  <c r="V55" i="1"/>
  <c r="R55" i="1"/>
  <c r="N55" i="1"/>
  <c r="J55" i="1"/>
  <c r="F55" i="1"/>
  <c r="AX54" i="1"/>
  <c r="AT54" i="1"/>
  <c r="AP54" i="1"/>
  <c r="AL54" i="1"/>
  <c r="AH54" i="1"/>
  <c r="AD54" i="1"/>
  <c r="Z54" i="1"/>
  <c r="V54" i="1"/>
  <c r="R54" i="1"/>
  <c r="N54" i="1"/>
  <c r="BB54" i="1" s="1"/>
  <c r="J54" i="1"/>
  <c r="F54" i="1"/>
  <c r="AX52" i="1"/>
  <c r="AT52" i="1"/>
  <c r="AP52" i="1"/>
  <c r="AL52" i="1"/>
  <c r="AH52" i="1"/>
  <c r="AD52" i="1"/>
  <c r="Z52" i="1"/>
  <c r="V52" i="1"/>
  <c r="R52" i="1"/>
  <c r="N52" i="1"/>
  <c r="J52" i="1"/>
  <c r="F52" i="1"/>
  <c r="AX51" i="1"/>
  <c r="AT51" i="1"/>
  <c r="AP51" i="1"/>
  <c r="AL51" i="1"/>
  <c r="AH51" i="1"/>
  <c r="AD51" i="1"/>
  <c r="Z51" i="1"/>
  <c r="V51" i="1"/>
  <c r="R51" i="1"/>
  <c r="N51" i="1"/>
  <c r="J51" i="1"/>
  <c r="F51" i="1"/>
  <c r="AX50" i="1"/>
  <c r="AT50" i="1"/>
  <c r="AP50" i="1"/>
  <c r="AL50" i="1"/>
  <c r="AH50" i="1"/>
  <c r="AD50" i="1"/>
  <c r="Z50" i="1"/>
  <c r="V50" i="1"/>
  <c r="R50" i="1"/>
  <c r="N50" i="1"/>
  <c r="J50" i="1"/>
  <c r="F50" i="1"/>
  <c r="AX49" i="1"/>
  <c r="AT49" i="1"/>
  <c r="AP49" i="1"/>
  <c r="AL49" i="1"/>
  <c r="AH49" i="1"/>
  <c r="AD49" i="1"/>
  <c r="Z49" i="1"/>
  <c r="V49" i="1"/>
  <c r="R49" i="1"/>
  <c r="N49" i="1"/>
  <c r="BB49" i="1" s="1"/>
  <c r="J49" i="1"/>
  <c r="F49" i="1"/>
  <c r="AX47" i="1"/>
  <c r="AT47" i="1"/>
  <c r="AP47" i="1"/>
  <c r="AL47" i="1"/>
  <c r="AH47" i="1"/>
  <c r="AD47" i="1"/>
  <c r="Z47" i="1"/>
  <c r="V47" i="1"/>
  <c r="R47" i="1"/>
  <c r="N47" i="1"/>
  <c r="J47" i="1"/>
  <c r="F47" i="1"/>
  <c r="AX46" i="1"/>
  <c r="AT46" i="1"/>
  <c r="AP46" i="1"/>
  <c r="AL46" i="1"/>
  <c r="AH46" i="1"/>
  <c r="AD46" i="1"/>
  <c r="Z46" i="1"/>
  <c r="V46" i="1"/>
  <c r="R46" i="1"/>
  <c r="N46" i="1"/>
  <c r="J46" i="1"/>
  <c r="F46" i="1"/>
  <c r="AX45" i="1"/>
  <c r="AT45" i="1"/>
  <c r="AP45" i="1"/>
  <c r="AL45" i="1"/>
  <c r="AH45" i="1"/>
  <c r="AD45" i="1"/>
  <c r="Z45" i="1"/>
  <c r="V45" i="1"/>
  <c r="R45" i="1"/>
  <c r="N45" i="1"/>
  <c r="J45" i="1"/>
  <c r="F45" i="1"/>
  <c r="AX44" i="1"/>
  <c r="AT44" i="1"/>
  <c r="AP44" i="1"/>
  <c r="AL44" i="1"/>
  <c r="AH44" i="1"/>
  <c r="AD44" i="1"/>
  <c r="Z44" i="1"/>
  <c r="V44" i="1"/>
  <c r="R44" i="1"/>
  <c r="N44" i="1"/>
  <c r="BB44" i="1" s="1"/>
  <c r="J44" i="1"/>
  <c r="F44" i="1"/>
  <c r="AX42" i="1"/>
  <c r="AT42" i="1"/>
  <c r="AP42" i="1"/>
  <c r="AL42" i="1"/>
  <c r="AH42" i="1"/>
  <c r="AD42" i="1"/>
  <c r="Z42" i="1"/>
  <c r="V42" i="1"/>
  <c r="R42" i="1"/>
  <c r="N42" i="1"/>
  <c r="J42" i="1"/>
  <c r="F42" i="1"/>
  <c r="AX41" i="1"/>
  <c r="AT41" i="1"/>
  <c r="AP41" i="1"/>
  <c r="AL41" i="1"/>
  <c r="AH41" i="1"/>
  <c r="AD41" i="1"/>
  <c r="Z41" i="1"/>
  <c r="V41" i="1"/>
  <c r="R41" i="1"/>
  <c r="N41" i="1"/>
  <c r="J41" i="1"/>
  <c r="F41" i="1"/>
  <c r="AX40" i="1"/>
  <c r="AT40" i="1"/>
  <c r="AP40" i="1"/>
  <c r="AL40" i="1"/>
  <c r="AH40" i="1"/>
  <c r="AD40" i="1"/>
  <c r="Z40" i="1"/>
  <c r="V40" i="1"/>
  <c r="R40" i="1"/>
  <c r="N40" i="1"/>
  <c r="J40" i="1"/>
  <c r="F40" i="1"/>
  <c r="AX39" i="1"/>
  <c r="AT39" i="1"/>
  <c r="AP39" i="1"/>
  <c r="AL39" i="1"/>
  <c r="AH39" i="1"/>
  <c r="AD39" i="1"/>
  <c r="Z39" i="1"/>
  <c r="V39" i="1"/>
  <c r="R39" i="1"/>
  <c r="N39" i="1"/>
  <c r="BB39" i="1" s="1"/>
  <c r="J39" i="1"/>
  <c r="F39" i="1"/>
  <c r="AX37" i="1"/>
  <c r="AT37" i="1"/>
  <c r="AP37" i="1"/>
  <c r="AL37" i="1"/>
  <c r="AH37" i="1"/>
  <c r="AD37" i="1"/>
  <c r="Z37" i="1"/>
  <c r="V37" i="1"/>
  <c r="R37" i="1"/>
  <c r="N37" i="1"/>
  <c r="J37" i="1"/>
  <c r="F37" i="1"/>
  <c r="AX36" i="1"/>
  <c r="AT36" i="1"/>
  <c r="AP36" i="1"/>
  <c r="AL36" i="1"/>
  <c r="AH36" i="1"/>
  <c r="AD36" i="1"/>
  <c r="Z36" i="1"/>
  <c r="V36" i="1"/>
  <c r="R36" i="1"/>
  <c r="N36" i="1"/>
  <c r="J36" i="1"/>
  <c r="F36" i="1"/>
  <c r="AX35" i="1"/>
  <c r="AT35" i="1"/>
  <c r="AP35" i="1"/>
  <c r="AL35" i="1"/>
  <c r="AH35" i="1"/>
  <c r="AD35" i="1"/>
  <c r="Z35" i="1"/>
  <c r="V35" i="1"/>
  <c r="R35" i="1"/>
  <c r="N35" i="1"/>
  <c r="J35" i="1"/>
  <c r="F35" i="1"/>
  <c r="AX34" i="1"/>
  <c r="AT34" i="1"/>
  <c r="AP34" i="1"/>
  <c r="AL34" i="1"/>
  <c r="AH34" i="1"/>
  <c r="AD34" i="1"/>
  <c r="Z34" i="1"/>
  <c r="V34" i="1"/>
  <c r="R34" i="1"/>
  <c r="N34" i="1"/>
  <c r="J34" i="1"/>
  <c r="F34" i="1"/>
  <c r="AX32" i="1"/>
  <c r="AT32" i="1"/>
  <c r="AP32" i="1"/>
  <c r="AL32" i="1"/>
  <c r="AH32" i="1"/>
  <c r="AD32" i="1"/>
  <c r="Z32" i="1"/>
  <c r="V32" i="1"/>
  <c r="R32" i="1"/>
  <c r="N32" i="1"/>
  <c r="J32" i="1"/>
  <c r="F32" i="1"/>
  <c r="AX31" i="1"/>
  <c r="AT31" i="1"/>
  <c r="AP31" i="1"/>
  <c r="AL31" i="1"/>
  <c r="AH31" i="1"/>
  <c r="AD31" i="1"/>
  <c r="Z31" i="1"/>
  <c r="V31" i="1"/>
  <c r="R31" i="1"/>
  <c r="N31" i="1"/>
  <c r="J31" i="1"/>
  <c r="F31" i="1"/>
  <c r="AX30" i="1"/>
  <c r="AT30" i="1"/>
  <c r="AP30" i="1"/>
  <c r="AL30" i="1"/>
  <c r="AH30" i="1"/>
  <c r="AD30" i="1"/>
  <c r="Z30" i="1"/>
  <c r="V30" i="1"/>
  <c r="R30" i="1"/>
  <c r="N30" i="1"/>
  <c r="J30" i="1"/>
  <c r="F30" i="1"/>
  <c r="AX29" i="1"/>
  <c r="AT29" i="1"/>
  <c r="AP29" i="1"/>
  <c r="AL29" i="1"/>
  <c r="AH29" i="1"/>
  <c r="AD29" i="1"/>
  <c r="Z29" i="1"/>
  <c r="V29" i="1"/>
  <c r="R29" i="1"/>
  <c r="N29" i="1"/>
  <c r="BB29" i="1" s="1"/>
  <c r="J29" i="1"/>
  <c r="F29" i="1"/>
  <c r="AX27" i="1"/>
  <c r="AT27" i="1"/>
  <c r="AP27" i="1"/>
  <c r="AL27" i="1"/>
  <c r="AH27" i="1"/>
  <c r="AD27" i="1"/>
  <c r="Z27" i="1"/>
  <c r="V27" i="1"/>
  <c r="R27" i="1"/>
  <c r="N27" i="1"/>
  <c r="J27" i="1"/>
  <c r="F27" i="1"/>
  <c r="AX26" i="1"/>
  <c r="AT26" i="1"/>
  <c r="AP26" i="1"/>
  <c r="AL26" i="1"/>
  <c r="AH26" i="1"/>
  <c r="AD26" i="1"/>
  <c r="Z26" i="1"/>
  <c r="V26" i="1"/>
  <c r="R26" i="1"/>
  <c r="N26" i="1"/>
  <c r="J26" i="1"/>
  <c r="F26" i="1"/>
  <c r="AX25" i="1"/>
  <c r="AT25" i="1"/>
  <c r="AP25" i="1"/>
  <c r="AL25" i="1"/>
  <c r="AH25" i="1"/>
  <c r="AD25" i="1"/>
  <c r="Z25" i="1"/>
  <c r="V25" i="1"/>
  <c r="R25" i="1"/>
  <c r="N25" i="1"/>
  <c r="J25" i="1"/>
  <c r="F25" i="1"/>
  <c r="AX24" i="1"/>
  <c r="AT24" i="1"/>
  <c r="AP24" i="1"/>
  <c r="AL24" i="1"/>
  <c r="AH24" i="1"/>
  <c r="AD24" i="1"/>
  <c r="Z24" i="1"/>
  <c r="BB24" i="1" s="1"/>
  <c r="V24" i="1"/>
  <c r="R24" i="1"/>
  <c r="N24" i="1"/>
  <c r="J24" i="1"/>
  <c r="F24" i="1"/>
  <c r="AX22" i="1"/>
  <c r="AT22" i="1"/>
  <c r="AP22" i="1"/>
  <c r="AL22" i="1"/>
  <c r="AH22" i="1"/>
  <c r="AD22" i="1"/>
  <c r="Z22" i="1"/>
  <c r="V22" i="1"/>
  <c r="R22" i="1"/>
  <c r="N22" i="1"/>
  <c r="J22" i="1"/>
  <c r="F22" i="1"/>
  <c r="AX21" i="1"/>
  <c r="AT21" i="1"/>
  <c r="AP21" i="1"/>
  <c r="AL21" i="1"/>
  <c r="AH21" i="1"/>
  <c r="AD21" i="1"/>
  <c r="Z21" i="1"/>
  <c r="V21" i="1"/>
  <c r="R21" i="1"/>
  <c r="N21" i="1"/>
  <c r="J21" i="1"/>
  <c r="F21" i="1"/>
  <c r="AX20" i="1"/>
  <c r="AT20" i="1"/>
  <c r="BB19" i="1" s="1"/>
  <c r="AP20" i="1"/>
  <c r="AL20" i="1"/>
  <c r="AH20" i="1"/>
  <c r="AD20" i="1"/>
  <c r="Z20" i="1"/>
  <c r="V20" i="1"/>
  <c r="R20" i="1"/>
  <c r="N20" i="1"/>
  <c r="J20" i="1"/>
  <c r="F20" i="1"/>
  <c r="AX19" i="1"/>
  <c r="AT19" i="1"/>
  <c r="AP19" i="1"/>
  <c r="AL19" i="1"/>
  <c r="AH19" i="1"/>
  <c r="AD19" i="1"/>
  <c r="Z19" i="1"/>
  <c r="V19" i="1"/>
  <c r="R19" i="1"/>
  <c r="N19" i="1"/>
  <c r="J19" i="1"/>
  <c r="F19" i="1"/>
  <c r="AX17" i="1"/>
  <c r="AT17" i="1"/>
  <c r="AP17" i="1"/>
  <c r="AL17" i="1"/>
  <c r="AH17" i="1"/>
  <c r="AD17" i="1"/>
  <c r="Z17" i="1"/>
  <c r="V17" i="1"/>
  <c r="R17" i="1"/>
  <c r="N17" i="1"/>
  <c r="J17" i="1"/>
  <c r="F17" i="1"/>
  <c r="AX16" i="1"/>
  <c r="AT16" i="1"/>
  <c r="AP16" i="1"/>
  <c r="AL16" i="1"/>
  <c r="AH16" i="1"/>
  <c r="AD16" i="1"/>
  <c r="Z16" i="1"/>
  <c r="V16" i="1"/>
  <c r="R16" i="1"/>
  <c r="N16" i="1"/>
  <c r="J16" i="1"/>
  <c r="F16" i="1"/>
  <c r="AX15" i="1"/>
  <c r="AT15" i="1"/>
  <c r="AP15" i="1"/>
  <c r="AL15" i="1"/>
  <c r="AH15" i="1"/>
  <c r="AD15" i="1"/>
  <c r="Z15" i="1"/>
  <c r="V15" i="1"/>
  <c r="R15" i="1"/>
  <c r="N15" i="1"/>
  <c r="J15" i="1"/>
  <c r="F15" i="1"/>
  <c r="AX14" i="1"/>
  <c r="AT14" i="1"/>
  <c r="AP14" i="1"/>
  <c r="AL14" i="1"/>
  <c r="AH14" i="1"/>
  <c r="AD14" i="1"/>
  <c r="Z14" i="1"/>
  <c r="V14" i="1"/>
  <c r="R14" i="1"/>
  <c r="N14" i="1"/>
  <c r="BB14" i="1" s="1"/>
  <c r="J14" i="1"/>
  <c r="F14" i="1"/>
  <c r="AX12" i="1"/>
  <c r="AT12" i="1"/>
  <c r="AP12" i="1"/>
  <c r="AL12" i="1"/>
  <c r="AH12" i="1"/>
  <c r="AD12" i="1"/>
  <c r="Z12" i="1"/>
  <c r="V12" i="1"/>
  <c r="R12" i="1"/>
  <c r="J12" i="1"/>
  <c r="F12" i="1"/>
  <c r="AX11" i="1"/>
  <c r="AT11" i="1"/>
  <c r="AP11" i="1"/>
  <c r="AL11" i="1"/>
  <c r="AH11" i="1"/>
  <c r="AD11" i="1"/>
  <c r="Z11" i="1"/>
  <c r="V11" i="1"/>
  <c r="R11" i="1"/>
  <c r="J11" i="1"/>
  <c r="F11" i="1"/>
  <c r="AX10" i="1"/>
  <c r="AT10" i="1"/>
  <c r="AP10" i="1"/>
  <c r="AL10" i="1"/>
  <c r="AH10" i="1"/>
  <c r="AD10" i="1"/>
  <c r="Z10" i="1"/>
  <c r="V10" i="1"/>
  <c r="R10" i="1"/>
  <c r="J10" i="1"/>
  <c r="F10" i="1"/>
  <c r="AX9" i="1"/>
  <c r="AT9" i="1"/>
  <c r="AP9" i="1"/>
  <c r="AL9" i="1"/>
  <c r="AH9" i="1"/>
  <c r="AD9" i="1"/>
  <c r="Z9" i="1"/>
  <c r="V9" i="1"/>
  <c r="R9" i="1"/>
  <c r="J9" i="1"/>
  <c r="F9" i="1"/>
  <c r="AX5" i="1" l="1"/>
  <c r="AX6" i="1"/>
  <c r="AX7" i="1"/>
  <c r="AT5" i="1"/>
  <c r="AT6" i="1"/>
  <c r="AT7" i="1"/>
  <c r="AP5" i="1"/>
  <c r="AP6" i="1"/>
  <c r="AP7" i="1"/>
  <c r="AL5" i="1"/>
  <c r="AL6" i="1"/>
  <c r="AL7" i="1"/>
  <c r="AH5" i="1"/>
  <c r="AH6" i="1"/>
  <c r="AH7" i="1"/>
  <c r="AD5" i="1"/>
  <c r="AD6" i="1"/>
  <c r="AD7" i="1"/>
  <c r="Z5" i="1"/>
  <c r="Z6" i="1"/>
  <c r="Z7" i="1"/>
  <c r="V5" i="1"/>
  <c r="V6" i="1"/>
  <c r="V7" i="1"/>
  <c r="R5" i="1"/>
  <c r="R6" i="1"/>
  <c r="R7" i="1"/>
  <c r="N5" i="1"/>
  <c r="N6" i="1"/>
  <c r="N7" i="1"/>
  <c r="J5" i="1"/>
  <c r="J6" i="1"/>
  <c r="J7" i="1"/>
  <c r="F5" i="1"/>
  <c r="F6" i="1"/>
  <c r="F7" i="1"/>
  <c r="AX4" i="1"/>
  <c r="AT4" i="1"/>
  <c r="AP4" i="1"/>
  <c r="AL4" i="1"/>
  <c r="AH4" i="1"/>
  <c r="AD4" i="1"/>
  <c r="Z4" i="1"/>
  <c r="V4" i="1"/>
  <c r="R4" i="1"/>
  <c r="N4" i="1"/>
  <c r="J4" i="1"/>
  <c r="F4" i="1"/>
  <c r="BB4" i="1" l="1"/>
</calcChain>
</file>

<file path=xl/sharedStrings.xml><?xml version="1.0" encoding="utf-8"?>
<sst xmlns="http://schemas.openxmlformats.org/spreadsheetml/2006/main" count="302" uniqueCount="46">
  <si>
    <t>CLASSEMENT</t>
  </si>
  <si>
    <t>NOMS</t>
  </si>
  <si>
    <t>PART</t>
  </si>
  <si>
    <t>PP</t>
  </si>
  <si>
    <t>PC</t>
  </si>
  <si>
    <t>DIFF</t>
  </si>
  <si>
    <t>VICT</t>
  </si>
  <si>
    <t>CLASSEMENT FINAL</t>
  </si>
  <si>
    <t>CLASSEMENT FINAL INTERMEDIAIRE</t>
  </si>
  <si>
    <t>MELEE  9 CHALLENGES</t>
  </si>
  <si>
    <t>j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</si>
  <si>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</si>
  <si>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</si>
  <si>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</si>
  <si>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</si>
  <si>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</si>
  <si>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</si>
  <si>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</si>
  <si>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</si>
  <si>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</si>
  <si>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</si>
  <si>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</si>
  <si>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</si>
  <si>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</si>
  <si>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</si>
  <si>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</si>
  <si>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</si>
  <si>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</si>
  <si>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</si>
  <si>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</si>
  <si>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</si>
  <si>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</si>
  <si>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</si>
  <si>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</si>
  <si>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</si>
  <si>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</si>
  <si>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</si>
  <si>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</si>
  <si>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</si>
  <si>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</si>
  <si>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</si>
  <si>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</si>
  <si>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</si>
  <si>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</si>
  <si>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MICHEL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</si>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</sst>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6"/>
      <color theme="1"/>
      <name val="Arial"/>
      <family val="2"/>
    </font>
    <font>
      <b/>
      <i/>
      <sz val="16"/>
      <color theme="1"/>
      <name val="Arial"/>
      <family val="2"/>
    </font>
    <font>
      <sz val="16"/>
      <color theme="1"/>
      <name val="Arial"/>
      <family val="2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0" borderId="0" xfId="0" applyFont="1"/>
    <xf numFmtId="0" fontId="4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1" fillId="8" borderId="7" xfId="0" applyFont="1" applyFill="1" applyBorder="1" applyAlignment="1">
      <alignment vertical="center"/>
    </xf>
    <xf numFmtId="0" fontId="1" fillId="8" borderId="8" xfId="0" applyFont="1" applyFill="1" applyBorder="1" applyAlignment="1">
      <alignment vertical="center"/>
    </xf>
    <xf numFmtId="0" fontId="1" fillId="8" borderId="9" xfId="0" applyFont="1" applyFill="1" applyBorder="1" applyAlignment="1">
      <alignment vertical="center"/>
    </xf>
    <xf numFmtId="0" fontId="1" fillId="8" borderId="10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0" fillId="0" borderId="0" xfId="0" applyFont="1"/>
    <xf numFmtId="0" fontId="9" fillId="2" borderId="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vertical="center"/>
    </xf>
    <xf numFmtId="0" fontId="9" fillId="8" borderId="8" xfId="0" applyFont="1" applyFill="1" applyBorder="1" applyAlignment="1">
      <alignment vertical="center"/>
    </xf>
    <xf numFmtId="0" fontId="9" fillId="8" borderId="10" xfId="0" applyFont="1" applyFill="1" applyBorder="1" applyAlignment="1">
      <alignment vertical="center"/>
    </xf>
    <xf numFmtId="0" fontId="9" fillId="8" borderId="9" xfId="0" applyFont="1" applyFill="1" applyBorder="1" applyAlignment="1">
      <alignment vertical="center"/>
    </xf>
    <xf numFmtId="0" fontId="9" fillId="7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14" fontId="9" fillId="6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32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22860</xdr:colOff>
          <xdr:row>0</xdr:row>
          <xdr:rowOff>175260</xdr:rowOff>
        </xdr:from>
        <xdr:to>
          <xdr:col>59</xdr:col>
          <xdr:colOff>746760</xdr:colOff>
          <xdr:row>3</xdr:row>
          <xdr:rowOff>15240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 final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50</xdr:col>
          <xdr:colOff>91440</xdr:colOff>
          <xdr:row>2</xdr:row>
          <xdr:rowOff>167640</xdr:rowOff>
        </xdr:from>
        <xdr:to>
          <xdr:col>50</xdr:col>
          <xdr:colOff>1181100</xdr:colOff>
          <xdr:row>4</xdr:row>
          <xdr:rowOff>167640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G193"/>
  <sheetViews>
    <sheetView topLeftCell="X1" zoomScale="70" zoomScaleNormal="70" workbookViewId="0">
      <selection activeCell="BG5" sqref="BG5"/>
    </sheetView>
  </sheetViews>
  <sheetFormatPr baseColWidth="10" defaultColWidth="10.77734375" defaultRowHeight="14.4" x14ac:dyDescent="0.3"/>
  <cols>
    <col min="1" max="1" width="6.44140625" style="17" customWidth="1"/>
    <col min="2" max="2" width="23.44140625" style="17" customWidth="1"/>
    <col min="3" max="50" width="5.6640625" style="17" customWidth="1"/>
    <col min="51" max="55" width="10.77734375" style="17"/>
    <col min="56" max="56" width="23" style="17" customWidth="1"/>
    <col min="57" max="16384" width="10.77734375" style="17"/>
  </cols>
  <sheetData>
    <row r="2" spans="1:59" x14ac:dyDescent="0.3">
      <c r="A2" s="18"/>
      <c r="B2" s="24" t="s">
        <v>9</v>
      </c>
      <c r="C2" s="57">
        <v>44513</v>
      </c>
      <c r="D2" s="58"/>
      <c r="E2" s="58"/>
      <c r="F2" s="58"/>
      <c r="G2" s="57">
        <v>44520</v>
      </c>
      <c r="H2" s="58"/>
      <c r="I2" s="58"/>
      <c r="J2" s="58"/>
      <c r="K2" s="57">
        <v>44527</v>
      </c>
      <c r="L2" s="58"/>
      <c r="M2" s="58"/>
      <c r="N2" s="58"/>
      <c r="O2" s="57">
        <v>44542</v>
      </c>
      <c r="P2" s="58"/>
      <c r="Q2" s="58"/>
      <c r="R2" s="58"/>
      <c r="S2" s="57">
        <v>44583</v>
      </c>
      <c r="T2" s="58"/>
      <c r="U2" s="58"/>
      <c r="V2" s="58"/>
      <c r="W2" s="57">
        <v>44591</v>
      </c>
      <c r="X2" s="58"/>
      <c r="Y2" s="58"/>
      <c r="Z2" s="58"/>
      <c r="AA2" s="57">
        <v>44611</v>
      </c>
      <c r="AB2" s="58"/>
      <c r="AC2" s="58"/>
      <c r="AD2" s="58"/>
      <c r="AE2" s="57">
        <v>44618</v>
      </c>
      <c r="AF2" s="58"/>
      <c r="AG2" s="58"/>
      <c r="AH2" s="58"/>
      <c r="AI2" s="57">
        <v>44625</v>
      </c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Z2" s="56" t="s">
        <v>0</v>
      </c>
      <c r="BA2" s="56"/>
      <c r="BB2" s="56"/>
      <c r="BD2" s="56" t="s">
        <v>7</v>
      </c>
      <c r="BE2" s="56"/>
      <c r="BF2" s="56"/>
      <c r="BG2" s="56"/>
    </row>
    <row r="3" spans="1:59" x14ac:dyDescent="0.3">
      <c r="A3" s="18"/>
      <c r="B3" s="24" t="s">
        <v>1</v>
      </c>
      <c r="C3" s="20" t="s">
        <v>2</v>
      </c>
      <c r="D3" s="24" t="s">
        <v>3</v>
      </c>
      <c r="E3" s="24" t="s">
        <v>4</v>
      </c>
      <c r="F3" s="24" t="s">
        <v>5</v>
      </c>
      <c r="G3" s="20" t="s">
        <v>2</v>
      </c>
      <c r="H3" s="24" t="s">
        <v>3</v>
      </c>
      <c r="I3" s="24" t="s">
        <v>4</v>
      </c>
      <c r="J3" s="24" t="s">
        <v>5</v>
      </c>
      <c r="K3" s="20" t="s">
        <v>2</v>
      </c>
      <c r="L3" s="24" t="s">
        <v>3</v>
      </c>
      <c r="M3" s="24" t="s">
        <v>4</v>
      </c>
      <c r="N3" s="24" t="s">
        <v>5</v>
      </c>
      <c r="O3" s="20" t="s">
        <v>2</v>
      </c>
      <c r="P3" s="24" t="s">
        <v>3</v>
      </c>
      <c r="Q3" s="24" t="s">
        <v>4</v>
      </c>
      <c r="R3" s="24" t="s">
        <v>5</v>
      </c>
      <c r="S3" s="20" t="s">
        <v>2</v>
      </c>
      <c r="T3" s="24" t="s">
        <v>3</v>
      </c>
      <c r="U3" s="24" t="s">
        <v>4</v>
      </c>
      <c r="V3" s="24" t="s">
        <v>5</v>
      </c>
      <c r="W3" s="20" t="s">
        <v>2</v>
      </c>
      <c r="X3" s="24" t="s">
        <v>3</v>
      </c>
      <c r="Y3" s="24" t="s">
        <v>4</v>
      </c>
      <c r="Z3" s="24" t="s">
        <v>5</v>
      </c>
      <c r="AA3" s="20" t="s">
        <v>2</v>
      </c>
      <c r="AB3" s="24" t="s">
        <v>3</v>
      </c>
      <c r="AC3" s="24" t="s">
        <v>4</v>
      </c>
      <c r="AD3" s="24" t="s">
        <v>5</v>
      </c>
      <c r="AE3" s="20" t="s">
        <v>2</v>
      </c>
      <c r="AF3" s="24" t="s">
        <v>3</v>
      </c>
      <c r="AG3" s="24" t="s">
        <v>4</v>
      </c>
      <c r="AH3" s="24" t="s">
        <v>5</v>
      </c>
      <c r="AI3" s="20" t="s">
        <v>2</v>
      </c>
      <c r="AJ3" s="24" t="s">
        <v>3</v>
      </c>
      <c r="AK3" s="24" t="s">
        <v>4</v>
      </c>
      <c r="AL3" s="24" t="s">
        <v>5</v>
      </c>
      <c r="AM3" s="20" t="s">
        <v>2</v>
      </c>
      <c r="AN3" s="24" t="s">
        <v>3</v>
      </c>
      <c r="AO3" s="24" t="s">
        <v>4</v>
      </c>
      <c r="AP3" s="24" t="s">
        <v>5</v>
      </c>
      <c r="AQ3" s="20" t="s">
        <v>2</v>
      </c>
      <c r="AR3" s="24" t="s">
        <v>3</v>
      </c>
      <c r="AS3" s="24" t="s">
        <v>4</v>
      </c>
      <c r="AT3" s="24" t="s">
        <v>5</v>
      </c>
      <c r="AU3" s="20" t="s">
        <v>2</v>
      </c>
      <c r="AV3" s="24" t="s">
        <v>3</v>
      </c>
      <c r="AW3" s="24" t="s">
        <v>4</v>
      </c>
      <c r="AX3" s="24" t="s">
        <v>5</v>
      </c>
      <c r="AZ3" s="23" t="s">
        <v>2</v>
      </c>
      <c r="BA3" s="23" t="s">
        <v>6</v>
      </c>
      <c r="BB3" s="23" t="s">
        <v>5</v>
      </c>
      <c r="BD3" s="23" t="s">
        <v>1</v>
      </c>
      <c r="BE3" s="23" t="s">
        <v>2</v>
      </c>
      <c r="BF3" s="23" t="s">
        <v>6</v>
      </c>
      <c r="BG3" s="23" t="s">
        <v>5</v>
      </c>
    </row>
    <row r="4" spans="1:59" ht="21" x14ac:dyDescent="0.3">
      <c r="A4" s="12"/>
      <c r="B4" s="25"/>
      <c r="C4" s="20"/>
      <c r="D4" s="26">
        <v>13</v>
      </c>
      <c r="E4" s="12">
        <v>2</v>
      </c>
      <c r="F4" s="25">
        <f>D4-E4</f>
        <v>11</v>
      </c>
      <c r="G4" s="20"/>
      <c r="H4" s="26"/>
      <c r="I4" s="12"/>
      <c r="J4" s="25">
        <f>H4-I4</f>
        <v>0</v>
      </c>
      <c r="K4" s="20"/>
      <c r="L4" s="26"/>
      <c r="M4" s="12"/>
      <c r="N4" s="25">
        <f>L4-M4</f>
        <v>0</v>
      </c>
      <c r="O4" s="20"/>
      <c r="P4" s="26"/>
      <c r="Q4" s="12"/>
      <c r="R4" s="25">
        <f>P4-Q4</f>
        <v>0</v>
      </c>
      <c r="S4" s="20"/>
      <c r="T4" s="26"/>
      <c r="U4" s="12"/>
      <c r="V4" s="25">
        <f>T4-U4</f>
        <v>0</v>
      </c>
      <c r="W4" s="20"/>
      <c r="X4" s="26"/>
      <c r="Y4" s="12"/>
      <c r="Z4" s="25">
        <f>X4-Y4</f>
        <v>0</v>
      </c>
      <c r="AA4" s="20"/>
      <c r="AB4" s="26"/>
      <c r="AC4" s="12"/>
      <c r="AD4" s="25">
        <f>AB4-AC4</f>
        <v>0</v>
      </c>
      <c r="AE4" s="20"/>
      <c r="AF4" s="26"/>
      <c r="AG4" s="12"/>
      <c r="AH4" s="25">
        <f>AF4-AG4</f>
        <v>0</v>
      </c>
      <c r="AI4" s="20"/>
      <c r="AJ4" s="26"/>
      <c r="AK4" s="12"/>
      <c r="AL4" s="25">
        <f>AJ4-AK4</f>
        <v>0</v>
      </c>
      <c r="AM4" s="20"/>
      <c r="AN4" s="26"/>
      <c r="AO4" s="12"/>
      <c r="AP4" s="25">
        <f>AN4-AO4</f>
        <v>0</v>
      </c>
      <c r="AQ4" s="20"/>
      <c r="AR4" s="26"/>
      <c r="AS4" s="12"/>
      <c r="AT4" s="25">
        <f>AR4-AS4</f>
        <v>0</v>
      </c>
      <c r="AU4" s="20"/>
      <c r="AV4" s="26"/>
      <c r="AW4" s="12"/>
      <c r="AX4" s="12">
        <f>AV4-AW4</f>
        <v>0</v>
      </c>
      <c r="AY4" s="19"/>
      <c r="AZ4" s="61">
        <f>C5+G5+K5+O5+S5+W5+AA5+AE5+AI5+AM5+AQ5+AU5</f>
        <v>7</v>
      </c>
      <c r="BA4" s="60">
        <f>COUNTIF(D4,"=13")+COUNTIF(D5,"=13")+COUNTIF(D6,"=13")+COUNTIF(D7,"=13")+COUNTIF(H4,"=13")+COUNTIF(H5,"=13")+COUNTIF(H6,"=13")+COUNTIF(H7,"=13")+COUNTIF(L4,"=13")+COUNTIF(L5,"=13")+COUNTIF(L6,"=13")+COUNTIF(L7,"=13")+COUNTIF(P4,"=13")+COUNTIF(P5,"=13")+COUNTIF(P6,"=13")+COUNTIF(P7,"=13")+COUNTIF(T4,"=13")+COUNTIF(T5,"=13")+COUNTIF(T6,"=13")+COUNTIF(T7,"=13")+COUNTIF(X4,"=13")+COUNTIF(X5,"=13")+COUNTIF(X6,"=13")+COUNTIF(X7,"=13")+COUNTIF(AB4,"=13")+COUNTIF(AB5,"=13")+COUNTIF(AB6,"=13")+COUNTIF(AB7,"=13")+COUNTIF(AF4,"=13")+COUNTIF(AF5,"=13")+COUNTIF(AF6,"=13")+COUNTIF(AF7,"=13")+COUNTIF(AJ4,"=13")+COUNTIF(AJ5,"=13")+COUNTIF(AJ6,"=13")+COUNTIF(AJ7,"=13")+COUNTIF(AN4,"=13")+COUNTIF(AN5,"=13")+COUNTIF(AN6,"=13")+COUNTIF(AN7,"=13")+COUNTIF(AR4,"=13")+COUNTIF(AR5,"=13")+COUNTIF(AR6,"=13")+COUNTIF(AR7,"=13")+COUNTIF(AV4,"=13")+COUNTIF(AV5,"=13")+COUNTIF(AV6,"=13")+COUNTIF(AV7,"=13")</f>
        <v>4</v>
      </c>
      <c r="BB4" s="60">
        <f>F4+F5+F6+F7+J4+J5+J6+J7+N4+N5+N6+N7+R4+R5+R6+R7+V4+V5+V6+V7+Z4+Z5+Z6+Z7+AD4+AD5+AD6+AD7+AH4+AH5+AH6+AH7+AL4+AL5+AL6+AL7+AP4+AP5+AP6+AP7+AT4+AT5+AT6+AT7+AX4+AX5+AX6+AX7</f>
        <v>33</v>
      </c>
      <c r="BD4" s="7"/>
      <c r="BE4" s="1"/>
      <c r="BF4" s="1"/>
      <c r="BG4" s="4"/>
    </row>
    <row r="5" spans="1:59" ht="21" x14ac:dyDescent="0.3">
      <c r="A5" s="12">
        <v>1</v>
      </c>
      <c r="B5" s="25" t="s">
        <v>44</v>
      </c>
      <c r="C5" s="27">
        <v>1</v>
      </c>
      <c r="D5" s="26">
        <v>8</v>
      </c>
      <c r="E5" s="12">
        <v>13</v>
      </c>
      <c r="F5" s="25">
        <f>D5-E5</f>
        <v>-5</v>
      </c>
      <c r="G5" s="28">
        <v>1</v>
      </c>
      <c r="H5" s="26"/>
      <c r="I5" s="12"/>
      <c r="J5" s="25">
        <f>H5-I5</f>
        <v>0</v>
      </c>
      <c r="K5" s="28">
        <v>1</v>
      </c>
      <c r="L5" s="26"/>
      <c r="M5" s="12"/>
      <c r="N5" s="25">
        <f>L5-M5</f>
        <v>0</v>
      </c>
      <c r="O5" s="28">
        <v>1</v>
      </c>
      <c r="P5" s="26"/>
      <c r="Q5" s="12"/>
      <c r="R5" s="25">
        <f>P5-Q5</f>
        <v>0</v>
      </c>
      <c r="S5" s="28">
        <v>1</v>
      </c>
      <c r="T5" s="26"/>
      <c r="U5" s="12"/>
      <c r="V5" s="25">
        <f>T5-U5</f>
        <v>0</v>
      </c>
      <c r="W5" s="28">
        <v>1</v>
      </c>
      <c r="X5" s="26"/>
      <c r="Y5" s="12"/>
      <c r="Z5" s="25">
        <f>X5-Y5</f>
        <v>0</v>
      </c>
      <c r="AA5" s="28">
        <v>1</v>
      </c>
      <c r="AB5" s="26"/>
      <c r="AC5" s="12"/>
      <c r="AD5" s="25">
        <f>AB5-AC5</f>
        <v>0</v>
      </c>
      <c r="AE5" s="28"/>
      <c r="AF5" s="26"/>
      <c r="AG5" s="12"/>
      <c r="AH5" s="25">
        <f>AF5-AG5</f>
        <v>0</v>
      </c>
      <c r="AI5" s="28"/>
      <c r="AJ5" s="26"/>
      <c r="AK5" s="12"/>
      <c r="AL5" s="25">
        <f>AJ5-AK5</f>
        <v>0</v>
      </c>
      <c r="AM5" s="28"/>
      <c r="AN5" s="26"/>
      <c r="AO5" s="12"/>
      <c r="AP5" s="25">
        <f>AN5-AO5</f>
        <v>0</v>
      </c>
      <c r="AQ5" s="28"/>
      <c r="AR5" s="26"/>
      <c r="AS5" s="12"/>
      <c r="AT5" s="25">
        <f>AR5-AS5</f>
        <v>0</v>
      </c>
      <c r="AU5" s="28"/>
      <c r="AV5" s="26"/>
      <c r="AW5" s="12"/>
      <c r="AX5" s="12">
        <f>AV5-AW5</f>
        <v>0</v>
      </c>
      <c r="AY5" s="19"/>
      <c r="AZ5" s="61"/>
      <c r="BA5" s="60"/>
      <c r="BB5" s="60"/>
      <c r="BD5" s="8" t="s">
        <v>44</v>
      </c>
      <c r="BE5" s="2">
        <v>7</v>
      </c>
      <c r="BF5" s="2">
        <v>2</v>
      </c>
      <c r="BG5" s="5">
        <v>15</v>
      </c>
    </row>
    <row r="6" spans="1:59" ht="21" x14ac:dyDescent="0.3">
      <c r="A6" s="12"/>
      <c r="B6" s="25"/>
      <c r="C6" s="21"/>
      <c r="D6" s="26">
        <v>13</v>
      </c>
      <c r="E6" s="12">
        <v>4</v>
      </c>
      <c r="F6" s="25">
        <f>D6-E6</f>
        <v>9</v>
      </c>
      <c r="G6" s="21"/>
      <c r="H6" s="26"/>
      <c r="I6" s="12"/>
      <c r="J6" s="25">
        <f>H6-I6</f>
        <v>0</v>
      </c>
      <c r="K6" s="21"/>
      <c r="L6" s="26"/>
      <c r="M6" s="12"/>
      <c r="N6" s="25">
        <f>L6-M6</f>
        <v>0</v>
      </c>
      <c r="O6" s="21"/>
      <c r="P6" s="26"/>
      <c r="Q6" s="12"/>
      <c r="R6" s="25">
        <f>P6-Q6</f>
        <v>0</v>
      </c>
      <c r="S6" s="21"/>
      <c r="T6" s="26"/>
      <c r="U6" s="12"/>
      <c r="V6" s="25">
        <f>T6-U6</f>
        <v>0</v>
      </c>
      <c r="W6" s="21"/>
      <c r="X6" s="26"/>
      <c r="Y6" s="12"/>
      <c r="Z6" s="25">
        <f>X6-Y6</f>
        <v>0</v>
      </c>
      <c r="AA6" s="21"/>
      <c r="AB6" s="26"/>
      <c r="AC6" s="12"/>
      <c r="AD6" s="25">
        <f>AB6-AC6</f>
        <v>0</v>
      </c>
      <c r="AE6" s="21"/>
      <c r="AF6" s="26"/>
      <c r="AG6" s="12"/>
      <c r="AH6" s="25">
        <f>AF6-AG6</f>
        <v>0</v>
      </c>
      <c r="AI6" s="21"/>
      <c r="AJ6" s="26"/>
      <c r="AK6" s="12"/>
      <c r="AL6" s="25">
        <f>AJ6-AK6</f>
        <v>0</v>
      </c>
      <c r="AM6" s="21"/>
      <c r="AN6" s="26"/>
      <c r="AO6" s="12"/>
      <c r="AP6" s="25">
        <f>AN6-AO6</f>
        <v>0</v>
      </c>
      <c r="AQ6" s="21"/>
      <c r="AR6" s="26"/>
      <c r="AS6" s="12"/>
      <c r="AT6" s="25">
        <f>AR6-AS6</f>
        <v>0</v>
      </c>
      <c r="AU6" s="21"/>
      <c r="AV6" s="26"/>
      <c r="AW6" s="12"/>
      <c r="AX6" s="12">
        <f>AV6-AW6</f>
        <v>0</v>
      </c>
      <c r="AY6" s="19"/>
      <c r="AZ6" s="61"/>
      <c r="BA6" s="60"/>
      <c r="BB6" s="60"/>
      <c r="BD6" s="9"/>
      <c r="BE6" s="3"/>
      <c r="BF6" s="3"/>
      <c r="BG6" s="6"/>
    </row>
    <row r="7" spans="1:59" ht="21" x14ac:dyDescent="0.3">
      <c r="A7" s="12"/>
      <c r="B7" s="25"/>
      <c r="C7" s="22"/>
      <c r="D7" s="26">
        <v>13</v>
      </c>
      <c r="E7" s="12">
        <v>0</v>
      </c>
      <c r="F7" s="25">
        <f>D7-E7</f>
        <v>13</v>
      </c>
      <c r="G7" s="22"/>
      <c r="H7" s="26">
        <v>13</v>
      </c>
      <c r="I7" s="12">
        <v>8</v>
      </c>
      <c r="J7" s="25">
        <f>H7-I7</f>
        <v>5</v>
      </c>
      <c r="K7" s="22"/>
      <c r="L7" s="26"/>
      <c r="M7" s="12"/>
      <c r="N7" s="25">
        <f>L7-M7</f>
        <v>0</v>
      </c>
      <c r="O7" s="22"/>
      <c r="P7" s="26"/>
      <c r="Q7" s="12"/>
      <c r="R7" s="25">
        <f>P7-Q7</f>
        <v>0</v>
      </c>
      <c r="S7" s="22"/>
      <c r="T7" s="26"/>
      <c r="U7" s="12"/>
      <c r="V7" s="25">
        <f>T7-U7</f>
        <v>0</v>
      </c>
      <c r="W7" s="22"/>
      <c r="X7" s="26"/>
      <c r="Y7" s="12"/>
      <c r="Z7" s="25">
        <f>X7-Y7</f>
        <v>0</v>
      </c>
      <c r="AA7" s="22"/>
      <c r="AB7" s="26"/>
      <c r="AC7" s="12"/>
      <c r="AD7" s="25">
        <f>AB7-AC7</f>
        <v>0</v>
      </c>
      <c r="AE7" s="22"/>
      <c r="AF7" s="26"/>
      <c r="AG7" s="12"/>
      <c r="AH7" s="25">
        <f>AF7-AG7</f>
        <v>0</v>
      </c>
      <c r="AI7" s="22"/>
      <c r="AJ7" s="26"/>
      <c r="AK7" s="12"/>
      <c r="AL7" s="25">
        <f>AJ7-AK7</f>
        <v>0</v>
      </c>
      <c r="AM7" s="22"/>
      <c r="AN7" s="26"/>
      <c r="AO7" s="12"/>
      <c r="AP7" s="25">
        <f>AN7-AO7</f>
        <v>0</v>
      </c>
      <c r="AQ7" s="22"/>
      <c r="AR7" s="26"/>
      <c r="AS7" s="12"/>
      <c r="AT7" s="25">
        <f>AR7-AS7</f>
        <v>0</v>
      </c>
      <c r="AU7" s="22"/>
      <c r="AV7" s="26"/>
      <c r="AW7" s="12"/>
      <c r="AX7" s="12">
        <f>AV7-AW7</f>
        <v>0</v>
      </c>
      <c r="AY7" s="19"/>
      <c r="AZ7" s="61"/>
      <c r="BA7" s="60"/>
      <c r="BB7" s="60"/>
      <c r="BD7" s="7"/>
      <c r="BE7" s="1"/>
      <c r="BF7" s="1"/>
      <c r="BG7" s="4"/>
    </row>
    <row r="8" spans="1:59" ht="21" x14ac:dyDescent="0.3">
      <c r="A8" s="31"/>
      <c r="B8" s="32"/>
      <c r="C8" s="34"/>
      <c r="D8" s="32"/>
      <c r="E8" s="32"/>
      <c r="F8" s="32"/>
      <c r="G8" s="34"/>
      <c r="H8" s="32"/>
      <c r="I8" s="32"/>
      <c r="J8" s="32"/>
      <c r="K8" s="34"/>
      <c r="L8" s="32"/>
      <c r="M8" s="32"/>
      <c r="N8" s="32"/>
      <c r="O8" s="34"/>
      <c r="P8" s="32"/>
      <c r="Q8" s="32"/>
      <c r="R8" s="32"/>
      <c r="S8" s="34"/>
      <c r="T8" s="32"/>
      <c r="U8" s="32"/>
      <c r="V8" s="32"/>
      <c r="W8" s="34"/>
      <c r="X8" s="32"/>
      <c r="Y8" s="32"/>
      <c r="Z8" s="32"/>
      <c r="AA8" s="34"/>
      <c r="AB8" s="32"/>
      <c r="AC8" s="32"/>
      <c r="AD8" s="32"/>
      <c r="AE8" s="34"/>
      <c r="AF8" s="32"/>
      <c r="AG8" s="32"/>
      <c r="AH8" s="32"/>
      <c r="AI8" s="34"/>
      <c r="AJ8" s="32"/>
      <c r="AK8" s="32"/>
      <c r="AL8" s="32"/>
      <c r="AM8" s="34"/>
      <c r="AN8" s="32"/>
      <c r="AO8" s="32"/>
      <c r="AP8" s="32"/>
      <c r="AQ8" s="34"/>
      <c r="AR8" s="32"/>
      <c r="AS8" s="32"/>
      <c r="AT8" s="32"/>
      <c r="AU8" s="34"/>
      <c r="AV8" s="32"/>
      <c r="AW8" s="32"/>
      <c r="AX8" s="33"/>
      <c r="AY8" s="19"/>
      <c r="AZ8" s="62"/>
      <c r="BA8" s="62"/>
      <c r="BB8" s="62"/>
      <c r="BD8" s="8" t="s">
        <v>45</v>
      </c>
      <c r="BE8" s="2">
        <v>3</v>
      </c>
      <c r="BF8" s="2">
        <v>5</v>
      </c>
      <c r="BG8" s="5">
        <v>54</v>
      </c>
    </row>
    <row r="9" spans="1:59" ht="21" x14ac:dyDescent="0.3">
      <c r="A9" s="12"/>
      <c r="B9" s="12"/>
      <c r="C9" s="20"/>
      <c r="D9" s="12">
        <v>13</v>
      </c>
      <c r="E9" s="12">
        <v>2</v>
      </c>
      <c r="F9" s="12">
        <f>D9-E9</f>
        <v>11</v>
      </c>
      <c r="G9" s="20"/>
      <c r="H9" s="12">
        <v>13</v>
      </c>
      <c r="I9" s="12">
        <v>0</v>
      </c>
      <c r="J9" s="12">
        <f>H9-I9</f>
        <v>13</v>
      </c>
      <c r="K9" s="20"/>
      <c r="L9" s="12">
        <v>13</v>
      </c>
      <c r="M9" s="12">
        <v>0</v>
      </c>
      <c r="N9" s="12">
        <f>L9-M9</f>
        <v>13</v>
      </c>
      <c r="O9" s="20"/>
      <c r="P9" s="12"/>
      <c r="Q9" s="12"/>
      <c r="R9" s="12">
        <f>P9-Q9</f>
        <v>0</v>
      </c>
      <c r="S9" s="20"/>
      <c r="T9" s="12"/>
      <c r="U9" s="12"/>
      <c r="V9" s="12">
        <f>T9-U9</f>
        <v>0</v>
      </c>
      <c r="W9" s="20"/>
      <c r="X9" s="12"/>
      <c r="Y9" s="12"/>
      <c r="Z9" s="12">
        <f>X9-Y9</f>
        <v>0</v>
      </c>
      <c r="AA9" s="20"/>
      <c r="AB9" s="12"/>
      <c r="AC9" s="12"/>
      <c r="AD9" s="12">
        <f>AB9-AC9</f>
        <v>0</v>
      </c>
      <c r="AE9" s="20"/>
      <c r="AF9" s="12"/>
      <c r="AG9" s="12"/>
      <c r="AH9" s="12">
        <f>AF9-AG9</f>
        <v>0</v>
      </c>
      <c r="AI9" s="20"/>
      <c r="AJ9" s="12"/>
      <c r="AK9" s="12"/>
      <c r="AL9" s="12">
        <f>AJ9-AK9</f>
        <v>0</v>
      </c>
      <c r="AM9" s="20"/>
      <c r="AN9" s="12"/>
      <c r="AO9" s="12"/>
      <c r="AP9" s="12">
        <f>AN9-AO9</f>
        <v>0</v>
      </c>
      <c r="AQ9" s="20"/>
      <c r="AR9" s="12"/>
      <c r="AS9" s="12"/>
      <c r="AT9" s="12">
        <f>AR9-AS9</f>
        <v>0</v>
      </c>
      <c r="AU9" s="20"/>
      <c r="AV9" s="12"/>
      <c r="AW9" s="12"/>
      <c r="AX9" s="12">
        <f>AV9-AW9</f>
        <v>0</v>
      </c>
      <c r="AY9" s="19"/>
      <c r="AZ9" s="61">
        <f>C10+G10+K10+O10+S10+W10+AA10+AE10+AI10+AM10+AQ10+AU10</f>
        <v>1</v>
      </c>
      <c r="BA9" s="60">
        <f>COUNTIF(D9,"=13")+COUNTIF(D10,"=13")+COUNTIF(D11,"=13")+COUNTIF(D12,"=13")+COUNTIF(H9,"=13")+COUNTIF(H10,"=13")+COUNTIF(H11,"=13")+COUNTIF(H12,"=13")+COUNTIF(L9,"=13")+COUNTIF(L10,"=13")+COUNTIF(L11,"=13")+COUNTIF(L12,"=13")+COUNTIF(P9,"=13")+COUNTIF(P10,"=13")+COUNTIF(P11,"=13")+COUNTIF(P12,"=13")+COUNTIF(T9,"=13")+COUNTIF(T10,"=13")+COUNTIF(T11,"=13")+COUNTIF(T12,"=13")+COUNTIF(X9,"=13")+COUNTIF(X10,"=13")+COUNTIF(X11,"=13")+COUNTIF(X12,"=13")+COUNTIF(AB9,"=13")+COUNTIF(AB10,"=13")+COUNTIF(AB11,"=13")+COUNTIF(AB12,"=13")+COUNTIF(AF9,"=13")+COUNTIF(AF10,"=13")+COUNTIF(AF11,"=13")+COUNTIF(AF12,"=13")+COUNTIF(AJ9,"=13")+COUNTIF(AJ10,"=13")+COUNTIF(AJ11,"=13")+COUNTIF(AJ12,"=13")+COUNTIF(AN9,"=13")+COUNTIF(AN10,"=13")+COUNTIF(AN11,"=13")+COUNTIF(AN12,"=13")+COUNTIF(AR9,"=13")+COUNTIF(AR10,"=13")+COUNTIF(AR11,"=13")+COUNTIF(AR12,"=13")+COUNTIF(AV9,"=13")+COUNTIF(AV10,"=13")+COUNTIF(AV11,"=13")+COUNTIF(AV12,"=13")</f>
        <v>10</v>
      </c>
      <c r="BB9" s="60">
        <f>F9+F10+F11+F12+J9+J10+J11+J12+N9+N10+N11+N12+R9+R10+R11+R12+V9+V10+V11+V12+Z9+Z10+Z11+Z12+AD9+AD10+AD11+AD12+AH9+AH10+AH11+AH12+AL9+AL10+AL11+AL12+AP9+AP10+AP11+AP12+AT9+AT10+AT11+AT12+AX9+AX10+AX11+AX12</f>
        <v>116</v>
      </c>
      <c r="BD9" s="8"/>
      <c r="BE9" s="2"/>
      <c r="BF9" s="2"/>
      <c r="BG9" s="5"/>
    </row>
    <row r="10" spans="1:59" ht="21" x14ac:dyDescent="0.3">
      <c r="A10" s="12">
        <v>2</v>
      </c>
      <c r="B10" s="12" t="s">
        <v>11</v>
      </c>
      <c r="C10" s="28">
        <v>1</v>
      </c>
      <c r="D10" s="12">
        <v>8</v>
      </c>
      <c r="E10" s="12">
        <v>13</v>
      </c>
      <c r="F10" s="12">
        <f>D10-E10</f>
        <v>-5</v>
      </c>
      <c r="G10" s="28"/>
      <c r="H10" s="12">
        <v>13</v>
      </c>
      <c r="I10" s="12">
        <v>0</v>
      </c>
      <c r="J10" s="12">
        <f>H10-I10</f>
        <v>13</v>
      </c>
      <c r="K10" s="28"/>
      <c r="L10" s="12">
        <v>13</v>
      </c>
      <c r="M10" s="12">
        <v>0</v>
      </c>
      <c r="N10" s="12">
        <f>L10-M10</f>
        <v>13</v>
      </c>
      <c r="O10" s="28"/>
      <c r="P10" s="12"/>
      <c r="Q10" s="12"/>
      <c r="R10" s="12">
        <f>P10-Q10</f>
        <v>0</v>
      </c>
      <c r="S10" s="28"/>
      <c r="T10" s="12"/>
      <c r="U10" s="12"/>
      <c r="V10" s="12">
        <f>T10-U10</f>
        <v>0</v>
      </c>
      <c r="W10" s="28"/>
      <c r="X10" s="12"/>
      <c r="Y10" s="12"/>
      <c r="Z10" s="12">
        <f>X10-Y10</f>
        <v>0</v>
      </c>
      <c r="AA10" s="28"/>
      <c r="AB10" s="12"/>
      <c r="AC10" s="12"/>
      <c r="AD10" s="12">
        <f>AB10-AC10</f>
        <v>0</v>
      </c>
      <c r="AE10" s="28"/>
      <c r="AF10" s="12"/>
      <c r="AG10" s="12"/>
      <c r="AH10" s="12">
        <f>AF10-AG10</f>
        <v>0</v>
      </c>
      <c r="AI10" s="28"/>
      <c r="AJ10" s="12"/>
      <c r="AK10" s="12"/>
      <c r="AL10" s="12">
        <f>AJ10-AK10</f>
        <v>0</v>
      </c>
      <c r="AM10" s="28"/>
      <c r="AN10" s="12"/>
      <c r="AO10" s="12"/>
      <c r="AP10" s="12">
        <f>AN10-AO10</f>
        <v>0</v>
      </c>
      <c r="AQ10" s="28"/>
      <c r="AR10" s="12"/>
      <c r="AS10" s="12"/>
      <c r="AT10" s="12">
        <f>AR10-AS10</f>
        <v>0</v>
      </c>
      <c r="AU10" s="28"/>
      <c r="AV10" s="12"/>
      <c r="AW10" s="12"/>
      <c r="AX10" s="12">
        <f>AV10-AW10</f>
        <v>0</v>
      </c>
      <c r="AY10" s="19"/>
      <c r="AZ10" s="61"/>
      <c r="BA10" s="60"/>
      <c r="BB10" s="60"/>
      <c r="BD10" s="9"/>
      <c r="BE10" s="3"/>
      <c r="BF10" s="3"/>
      <c r="BG10" s="6"/>
    </row>
    <row r="11" spans="1:59" ht="21" x14ac:dyDescent="0.3">
      <c r="A11" s="12"/>
      <c r="B11" s="12"/>
      <c r="C11" s="21"/>
      <c r="D11" s="12">
        <v>13</v>
      </c>
      <c r="E11" s="12">
        <v>4</v>
      </c>
      <c r="F11" s="12">
        <f>D11-E11</f>
        <v>9</v>
      </c>
      <c r="G11" s="21"/>
      <c r="H11" s="12">
        <v>13</v>
      </c>
      <c r="I11" s="12">
        <v>0</v>
      </c>
      <c r="J11" s="12">
        <f>H11-I11</f>
        <v>13</v>
      </c>
      <c r="K11" s="21"/>
      <c r="L11" s="12">
        <v>13</v>
      </c>
      <c r="M11" s="12">
        <v>0</v>
      </c>
      <c r="N11" s="12">
        <f>L11-M11</f>
        <v>13</v>
      </c>
      <c r="O11" s="21"/>
      <c r="P11" s="12"/>
      <c r="Q11" s="12"/>
      <c r="R11" s="12">
        <f>P11-Q11</f>
        <v>0</v>
      </c>
      <c r="S11" s="21"/>
      <c r="T11" s="12"/>
      <c r="U11" s="12"/>
      <c r="V11" s="12">
        <f>T11-U11</f>
        <v>0</v>
      </c>
      <c r="W11" s="21"/>
      <c r="X11" s="12"/>
      <c r="Y11" s="12"/>
      <c r="Z11" s="12">
        <f>X11-Y11</f>
        <v>0</v>
      </c>
      <c r="AA11" s="21"/>
      <c r="AB11" s="12"/>
      <c r="AC11" s="12"/>
      <c r="AD11" s="12">
        <f>AB11-AC11</f>
        <v>0</v>
      </c>
      <c r="AE11" s="21"/>
      <c r="AF11" s="12"/>
      <c r="AG11" s="12"/>
      <c r="AH11" s="12">
        <f>AF11-AG11</f>
        <v>0</v>
      </c>
      <c r="AI11" s="21"/>
      <c r="AJ11" s="12"/>
      <c r="AK11" s="12"/>
      <c r="AL11" s="12">
        <f>AJ11-AK11</f>
        <v>0</v>
      </c>
      <c r="AM11" s="21"/>
      <c r="AN11" s="12"/>
      <c r="AO11" s="12"/>
      <c r="AP11" s="12">
        <f>AN11-AO11</f>
        <v>0</v>
      </c>
      <c r="AQ11" s="21"/>
      <c r="AR11" s="12"/>
      <c r="AS11" s="12"/>
      <c r="AT11" s="12">
        <f>AR11-AS11</f>
        <v>0</v>
      </c>
      <c r="AU11" s="21"/>
      <c r="AV11" s="12"/>
      <c r="AW11" s="12"/>
      <c r="AX11" s="12">
        <f>AV11-AW11</f>
        <v>0</v>
      </c>
      <c r="AY11" s="19"/>
      <c r="AZ11" s="61"/>
      <c r="BA11" s="60"/>
      <c r="BB11" s="60"/>
      <c r="BD11" s="7" t="s">
        <v>11</v>
      </c>
      <c r="BE11" s="1">
        <v>1</v>
      </c>
      <c r="BF11" s="1">
        <v>8</v>
      </c>
      <c r="BG11" s="4">
        <v>93</v>
      </c>
    </row>
    <row r="12" spans="1:59" ht="21" x14ac:dyDescent="0.3">
      <c r="A12" s="12"/>
      <c r="B12" s="12"/>
      <c r="C12" s="22"/>
      <c r="D12" s="12">
        <v>12</v>
      </c>
      <c r="E12" s="12">
        <v>13</v>
      </c>
      <c r="F12" s="12">
        <f>D12-E12</f>
        <v>-1</v>
      </c>
      <c r="G12" s="22"/>
      <c r="H12" s="12">
        <v>13</v>
      </c>
      <c r="I12" s="12">
        <v>1</v>
      </c>
      <c r="J12" s="12">
        <f>H12-I12</f>
        <v>12</v>
      </c>
      <c r="K12" s="22"/>
      <c r="L12" s="12">
        <v>13</v>
      </c>
      <c r="M12" s="12">
        <v>1</v>
      </c>
      <c r="N12" s="12">
        <f>L12-M12</f>
        <v>12</v>
      </c>
      <c r="O12" s="22"/>
      <c r="P12" s="12"/>
      <c r="Q12" s="12"/>
      <c r="R12" s="12">
        <f>P12-Q12</f>
        <v>0</v>
      </c>
      <c r="S12" s="22"/>
      <c r="T12" s="12"/>
      <c r="U12" s="12"/>
      <c r="V12" s="12">
        <f>T12-U12</f>
        <v>0</v>
      </c>
      <c r="W12" s="22"/>
      <c r="X12" s="12"/>
      <c r="Y12" s="12"/>
      <c r="Z12" s="12">
        <f>X12-Y12</f>
        <v>0</v>
      </c>
      <c r="AA12" s="22"/>
      <c r="AB12" s="12"/>
      <c r="AC12" s="12"/>
      <c r="AD12" s="12">
        <f>AB12-AC12</f>
        <v>0</v>
      </c>
      <c r="AE12" s="22"/>
      <c r="AF12" s="12"/>
      <c r="AG12" s="12"/>
      <c r="AH12" s="12">
        <f>AF12-AG12</f>
        <v>0</v>
      </c>
      <c r="AI12" s="22"/>
      <c r="AJ12" s="12"/>
      <c r="AK12" s="12"/>
      <c r="AL12" s="12">
        <f>AJ12-AK12</f>
        <v>0</v>
      </c>
      <c r="AM12" s="22"/>
      <c r="AN12" s="12"/>
      <c r="AO12" s="12"/>
      <c r="AP12" s="12">
        <f>AN12-AO12</f>
        <v>0</v>
      </c>
      <c r="AQ12" s="22"/>
      <c r="AR12" s="12"/>
      <c r="AS12" s="12"/>
      <c r="AT12" s="12">
        <f>AR12-AS12</f>
        <v>0</v>
      </c>
      <c r="AU12" s="22"/>
      <c r="AV12" s="12"/>
      <c r="AW12" s="12"/>
      <c r="AX12" s="12">
        <f>AV12-AW12</f>
        <v>0</v>
      </c>
      <c r="AY12" s="19"/>
      <c r="AZ12" s="61"/>
      <c r="BA12" s="60"/>
      <c r="BB12" s="60"/>
      <c r="BD12" s="8"/>
      <c r="BE12" s="2"/>
      <c r="BF12" s="2"/>
      <c r="BG12" s="5"/>
    </row>
    <row r="13" spans="1:59" ht="21" x14ac:dyDescent="0.3">
      <c r="A13" s="31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3"/>
      <c r="AY13" s="19"/>
      <c r="AZ13" s="59"/>
      <c r="BA13" s="59"/>
      <c r="BB13" s="59"/>
      <c r="BD13" s="9"/>
      <c r="BE13" s="3"/>
      <c r="BF13" s="3"/>
      <c r="BG13" s="6"/>
    </row>
    <row r="14" spans="1:59" ht="21" x14ac:dyDescent="0.3">
      <c r="A14" s="12"/>
      <c r="B14" s="12"/>
      <c r="C14" s="20"/>
      <c r="D14" s="12">
        <v>13</v>
      </c>
      <c r="E14" s="12">
        <v>2</v>
      </c>
      <c r="F14" s="12">
        <f>D14-E14</f>
        <v>11</v>
      </c>
      <c r="G14" s="20"/>
      <c r="H14" s="12">
        <v>13</v>
      </c>
      <c r="I14" s="12">
        <v>0</v>
      </c>
      <c r="J14" s="12">
        <f>H14-I14</f>
        <v>13</v>
      </c>
      <c r="K14" s="20"/>
      <c r="L14" s="12"/>
      <c r="M14" s="12"/>
      <c r="N14" s="12">
        <f>L14-M14</f>
        <v>0</v>
      </c>
      <c r="O14" s="20"/>
      <c r="P14" s="12"/>
      <c r="Q14" s="12"/>
      <c r="R14" s="12">
        <f>P14-Q14</f>
        <v>0</v>
      </c>
      <c r="S14" s="20"/>
      <c r="T14" s="12"/>
      <c r="U14" s="12"/>
      <c r="V14" s="12">
        <f>T14-U14</f>
        <v>0</v>
      </c>
      <c r="W14" s="20"/>
      <c r="X14" s="12"/>
      <c r="Y14" s="12"/>
      <c r="Z14" s="12">
        <f>X14-Y14</f>
        <v>0</v>
      </c>
      <c r="AA14" s="20"/>
      <c r="AB14" s="12"/>
      <c r="AC14" s="12"/>
      <c r="AD14" s="12">
        <f>AB14-AC14</f>
        <v>0</v>
      </c>
      <c r="AE14" s="20"/>
      <c r="AF14" s="12"/>
      <c r="AG14" s="12"/>
      <c r="AH14" s="12">
        <f>AF14-AG14</f>
        <v>0</v>
      </c>
      <c r="AI14" s="20"/>
      <c r="AJ14" s="12"/>
      <c r="AK14" s="12"/>
      <c r="AL14" s="12">
        <f>AJ14-AK14</f>
        <v>0</v>
      </c>
      <c r="AM14" s="20"/>
      <c r="AN14" s="12"/>
      <c r="AO14" s="12"/>
      <c r="AP14" s="12">
        <f>AN14-AO14</f>
        <v>0</v>
      </c>
      <c r="AQ14" s="20"/>
      <c r="AR14" s="12"/>
      <c r="AS14" s="12"/>
      <c r="AT14" s="12">
        <f>AR14-AS14</f>
        <v>0</v>
      </c>
      <c r="AU14" s="20"/>
      <c r="AV14" s="12"/>
      <c r="AW14" s="12"/>
      <c r="AX14" s="12">
        <f>AV14-AW14</f>
        <v>0</v>
      </c>
      <c r="AY14" s="19"/>
      <c r="AZ14" s="61">
        <f>C15+G15+K15+O15+S15+W15+AA15+AE15+AI15+AM15+AQ15+AU15</f>
        <v>1</v>
      </c>
      <c r="BA14" s="60">
        <f>COUNTIF(D14,"=13")+COUNTIF(D15,"=13")+COUNTIF(D16,"=13")+COUNTIF(D17,"=13")+COUNTIF(H14,"=13")+COUNTIF(H15,"=13")+COUNTIF(H16,"=13")+COUNTIF(H17,"=13")+COUNTIF(L14,"=13")+COUNTIF(L15,"=13")+COUNTIF(L16,"=13")+COUNTIF(L17,"=13")+COUNTIF(P14,"=13")+COUNTIF(P15,"=13")+COUNTIF(P16,"=13")+COUNTIF(P17,"=13")+COUNTIF(T14,"=13")+COUNTIF(T15,"=13")+COUNTIF(T16,"=13")+COUNTIF(T17,"=13")+COUNTIF(X14,"=13")+COUNTIF(X15,"=13")+COUNTIF(X16,"=13")+COUNTIF(X17,"=13")+COUNTIF(AB14,"=13")+COUNTIF(AB15,"=13")+COUNTIF(AB16,"=13")+COUNTIF(AB17,"=13")+COUNTIF(AF14,"=13")+COUNTIF(AF15,"=13")+COUNTIF(AF16,"=13")+COUNTIF(AF17,"=13")+COUNTIF(AJ14,"=13")+COUNTIF(AJ15,"=13")+COUNTIF(AJ16,"=13")+COUNTIF(AJ17,"=13")+COUNTIF(AN14,"=13")+COUNTIF(AN15,"=13")+COUNTIF(AN16,"=13")+COUNTIF(AN17,"=13")+COUNTIF(AR14,"=13")+COUNTIF(AR15,"=13")+COUNTIF(AR16,"=13")+COUNTIF(AR17,"=13")+COUNTIF(AV14,"=13")+COUNTIF(AV15,"=13")+COUNTIF(AV16,"=13")+COUNTIF(AV17,"=13")</f>
        <v>6</v>
      </c>
      <c r="BB14" s="60">
        <f>F14+F15+F16+F17+J14+J15+J16+J17+N14+N15+N16+N17+R14+R15+R16+R17+V14+V15+V16+V17+Z14+Z15+Z16+Z17+AD14+AD15+AD16+AD17+AH14+AH15+AH16+AH17+AL14+AL15+AL16+AL17+AP14+AP15+AP16+AP17+AT14+AT15+AT16+AT17+AX14+AX15+AX16+AX17</f>
        <v>65</v>
      </c>
      <c r="BD14" s="7" t="s">
        <v>12</v>
      </c>
      <c r="BE14" s="1">
        <v>1</v>
      </c>
      <c r="BF14" s="1">
        <v>5</v>
      </c>
      <c r="BG14" s="4">
        <v>54</v>
      </c>
    </row>
    <row r="15" spans="1:59" ht="21" x14ac:dyDescent="0.3">
      <c r="A15" s="12">
        <v>3</v>
      </c>
      <c r="B15" s="12" t="s">
        <v>12</v>
      </c>
      <c r="C15" s="28">
        <v>1</v>
      </c>
      <c r="D15" s="12">
        <v>8</v>
      </c>
      <c r="E15" s="12">
        <v>13</v>
      </c>
      <c r="F15" s="12">
        <f>D15-E15</f>
        <v>-5</v>
      </c>
      <c r="G15" s="28"/>
      <c r="H15" s="12">
        <v>13</v>
      </c>
      <c r="I15" s="12">
        <v>0</v>
      </c>
      <c r="J15" s="12">
        <f>H15-I15</f>
        <v>13</v>
      </c>
      <c r="K15" s="28"/>
      <c r="L15" s="12"/>
      <c r="M15" s="12"/>
      <c r="N15" s="12">
        <f>L15-M15</f>
        <v>0</v>
      </c>
      <c r="O15" s="28"/>
      <c r="P15" s="12"/>
      <c r="Q15" s="12"/>
      <c r="R15" s="12">
        <f>P15-Q15</f>
        <v>0</v>
      </c>
      <c r="S15" s="28"/>
      <c r="T15" s="12"/>
      <c r="U15" s="12"/>
      <c r="V15" s="12">
        <f>T15-U15</f>
        <v>0</v>
      </c>
      <c r="W15" s="28"/>
      <c r="X15" s="12"/>
      <c r="Y15" s="12"/>
      <c r="Z15" s="12">
        <f>X15-Y15</f>
        <v>0</v>
      </c>
      <c r="AA15" s="28"/>
      <c r="AB15" s="12"/>
      <c r="AC15" s="12"/>
      <c r="AD15" s="12">
        <f>AB15-AC15</f>
        <v>0</v>
      </c>
      <c r="AE15" s="28"/>
      <c r="AF15" s="12"/>
      <c r="AG15" s="12"/>
      <c r="AH15" s="12">
        <f>AF15-AG15</f>
        <v>0</v>
      </c>
      <c r="AI15" s="28"/>
      <c r="AJ15" s="12"/>
      <c r="AK15" s="12"/>
      <c r="AL15" s="12">
        <f>AJ15-AK15</f>
        <v>0</v>
      </c>
      <c r="AM15" s="28"/>
      <c r="AN15" s="12"/>
      <c r="AO15" s="12"/>
      <c r="AP15" s="12">
        <f>AN15-AO15</f>
        <v>0</v>
      </c>
      <c r="AQ15" s="28"/>
      <c r="AR15" s="12"/>
      <c r="AS15" s="12"/>
      <c r="AT15" s="12">
        <f>AR15-AS15</f>
        <v>0</v>
      </c>
      <c r="AU15" s="28"/>
      <c r="AV15" s="12"/>
      <c r="AW15" s="12"/>
      <c r="AX15" s="12">
        <f>AV15-AW15</f>
        <v>0</v>
      </c>
      <c r="AY15" s="19"/>
      <c r="AZ15" s="61"/>
      <c r="BA15" s="60"/>
      <c r="BB15" s="60"/>
      <c r="BD15" s="8"/>
      <c r="BE15" s="2"/>
      <c r="BF15" s="2"/>
      <c r="BG15" s="5"/>
    </row>
    <row r="16" spans="1:59" ht="21" x14ac:dyDescent="0.3">
      <c r="A16" s="12"/>
      <c r="B16" s="12"/>
      <c r="C16" s="21"/>
      <c r="D16" s="12">
        <v>13</v>
      </c>
      <c r="E16" s="12">
        <v>4</v>
      </c>
      <c r="F16" s="12">
        <f>D16-E16</f>
        <v>9</v>
      </c>
      <c r="G16" s="21"/>
      <c r="H16" s="12">
        <v>13</v>
      </c>
      <c r="I16" s="12">
        <v>0</v>
      </c>
      <c r="J16" s="12">
        <f>H16-I16</f>
        <v>13</v>
      </c>
      <c r="K16" s="21"/>
      <c r="L16" s="12"/>
      <c r="M16" s="12"/>
      <c r="N16" s="12">
        <f>L16-M16</f>
        <v>0</v>
      </c>
      <c r="O16" s="21"/>
      <c r="P16" s="12"/>
      <c r="Q16" s="12"/>
      <c r="R16" s="12">
        <f>P16-Q16</f>
        <v>0</v>
      </c>
      <c r="S16" s="21"/>
      <c r="T16" s="12"/>
      <c r="U16" s="12"/>
      <c r="V16" s="12">
        <f>T16-U16</f>
        <v>0</v>
      </c>
      <c r="W16" s="21"/>
      <c r="X16" s="12"/>
      <c r="Y16" s="12"/>
      <c r="Z16" s="12">
        <f>X16-Y16</f>
        <v>0</v>
      </c>
      <c r="AA16" s="21"/>
      <c r="AB16" s="12"/>
      <c r="AC16" s="12"/>
      <c r="AD16" s="12">
        <f>AB16-AC16</f>
        <v>0</v>
      </c>
      <c r="AE16" s="21"/>
      <c r="AF16" s="12"/>
      <c r="AG16" s="12"/>
      <c r="AH16" s="12">
        <f>AF16-AG16</f>
        <v>0</v>
      </c>
      <c r="AI16" s="21"/>
      <c r="AJ16" s="12"/>
      <c r="AK16" s="12"/>
      <c r="AL16" s="12">
        <f>AJ16-AK16</f>
        <v>0</v>
      </c>
      <c r="AM16" s="21"/>
      <c r="AN16" s="12"/>
      <c r="AO16" s="12"/>
      <c r="AP16" s="12">
        <f>AN16-AO16</f>
        <v>0</v>
      </c>
      <c r="AQ16" s="21"/>
      <c r="AR16" s="12"/>
      <c r="AS16" s="12"/>
      <c r="AT16" s="12">
        <f>AR16-AS16</f>
        <v>0</v>
      </c>
      <c r="AU16" s="21"/>
      <c r="AV16" s="12"/>
      <c r="AW16" s="12"/>
      <c r="AX16" s="12">
        <f>AV16-AW16</f>
        <v>0</v>
      </c>
      <c r="AY16" s="19"/>
      <c r="AZ16" s="61"/>
      <c r="BA16" s="60"/>
      <c r="BB16" s="60"/>
      <c r="BD16" s="9"/>
      <c r="BE16" s="3"/>
      <c r="BF16" s="3"/>
      <c r="BG16" s="6"/>
    </row>
    <row r="17" spans="1:59" ht="21" x14ac:dyDescent="0.3">
      <c r="A17" s="12"/>
      <c r="B17" s="12"/>
      <c r="C17" s="22"/>
      <c r="D17" s="12">
        <v>12</v>
      </c>
      <c r="E17" s="12">
        <v>13</v>
      </c>
      <c r="F17" s="12">
        <f>D17-E17</f>
        <v>-1</v>
      </c>
      <c r="G17" s="22"/>
      <c r="H17" s="12">
        <v>13</v>
      </c>
      <c r="I17" s="12">
        <v>1</v>
      </c>
      <c r="J17" s="12">
        <f>H17-I17</f>
        <v>12</v>
      </c>
      <c r="K17" s="22"/>
      <c r="L17" s="12"/>
      <c r="M17" s="12"/>
      <c r="N17" s="12">
        <f>L17-M17</f>
        <v>0</v>
      </c>
      <c r="O17" s="22"/>
      <c r="P17" s="12"/>
      <c r="Q17" s="12"/>
      <c r="R17" s="12">
        <f>P17-Q17</f>
        <v>0</v>
      </c>
      <c r="S17" s="22"/>
      <c r="T17" s="12"/>
      <c r="U17" s="12"/>
      <c r="V17" s="12">
        <f>T17-U17</f>
        <v>0</v>
      </c>
      <c r="W17" s="22"/>
      <c r="X17" s="12"/>
      <c r="Y17" s="12"/>
      <c r="Z17" s="12">
        <f>X17-Y17</f>
        <v>0</v>
      </c>
      <c r="AA17" s="22"/>
      <c r="AB17" s="12"/>
      <c r="AC17" s="12"/>
      <c r="AD17" s="12">
        <f>AB17-AC17</f>
        <v>0</v>
      </c>
      <c r="AE17" s="22"/>
      <c r="AF17" s="12"/>
      <c r="AG17" s="12"/>
      <c r="AH17" s="12">
        <f>AF17-AG17</f>
        <v>0</v>
      </c>
      <c r="AI17" s="22"/>
      <c r="AJ17" s="12"/>
      <c r="AK17" s="12"/>
      <c r="AL17" s="12">
        <f>AJ17-AK17</f>
        <v>0</v>
      </c>
      <c r="AM17" s="22"/>
      <c r="AN17" s="12"/>
      <c r="AO17" s="12"/>
      <c r="AP17" s="12">
        <f>AN17-AO17</f>
        <v>0</v>
      </c>
      <c r="AQ17" s="22"/>
      <c r="AR17" s="12"/>
      <c r="AS17" s="12"/>
      <c r="AT17" s="12">
        <f>AR17-AS17</f>
        <v>0</v>
      </c>
      <c r="AU17" s="22"/>
      <c r="AV17" s="12"/>
      <c r="AW17" s="12"/>
      <c r="AX17" s="12">
        <f>AV17-AW17</f>
        <v>0</v>
      </c>
      <c r="AY17" s="19"/>
      <c r="AZ17" s="61"/>
      <c r="BA17" s="60"/>
      <c r="BB17" s="60"/>
      <c r="BD17" s="7" t="s">
        <v>13</v>
      </c>
      <c r="BE17" s="1">
        <v>1</v>
      </c>
      <c r="BF17" s="1">
        <v>5</v>
      </c>
      <c r="BG17" s="4">
        <v>54</v>
      </c>
    </row>
    <row r="18" spans="1:59" ht="21" x14ac:dyDescent="0.3">
      <c r="A18" s="31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3"/>
      <c r="AY18" s="19"/>
      <c r="AZ18" s="62"/>
      <c r="BA18" s="62"/>
      <c r="BB18" s="62"/>
      <c r="BD18" s="8"/>
      <c r="BE18" s="2"/>
      <c r="BF18" s="2"/>
      <c r="BG18" s="5"/>
    </row>
    <row r="19" spans="1:59" ht="21" x14ac:dyDescent="0.3">
      <c r="A19" s="12"/>
      <c r="B19" s="12"/>
      <c r="C19" s="20"/>
      <c r="D19" s="12">
        <v>13</v>
      </c>
      <c r="E19" s="12">
        <v>2</v>
      </c>
      <c r="F19" s="12">
        <f>D19-E19</f>
        <v>11</v>
      </c>
      <c r="G19" s="20"/>
      <c r="H19" s="12">
        <v>13</v>
      </c>
      <c r="I19" s="12">
        <v>0</v>
      </c>
      <c r="J19" s="12">
        <f>H19-I19</f>
        <v>13</v>
      </c>
      <c r="K19" s="20"/>
      <c r="L19" s="12"/>
      <c r="M19" s="12"/>
      <c r="N19" s="12">
        <f>L19-M19</f>
        <v>0</v>
      </c>
      <c r="O19" s="20"/>
      <c r="P19" s="12"/>
      <c r="Q19" s="12"/>
      <c r="R19" s="12">
        <f>P19-Q19</f>
        <v>0</v>
      </c>
      <c r="S19" s="20"/>
      <c r="T19" s="12"/>
      <c r="U19" s="12"/>
      <c r="V19" s="12">
        <f>T19-U19</f>
        <v>0</v>
      </c>
      <c r="W19" s="20"/>
      <c r="X19" s="12"/>
      <c r="Y19" s="12"/>
      <c r="Z19" s="12">
        <f>X19-Y19</f>
        <v>0</v>
      </c>
      <c r="AA19" s="20"/>
      <c r="AB19" s="12"/>
      <c r="AC19" s="12"/>
      <c r="AD19" s="12">
        <f>AB19-AC19</f>
        <v>0</v>
      </c>
      <c r="AE19" s="20"/>
      <c r="AF19" s="12"/>
      <c r="AG19" s="12"/>
      <c r="AH19" s="12">
        <f>AF19-AG19</f>
        <v>0</v>
      </c>
      <c r="AI19" s="20"/>
      <c r="AJ19" s="12"/>
      <c r="AK19" s="12"/>
      <c r="AL19" s="12">
        <f>AJ19-AK19</f>
        <v>0</v>
      </c>
      <c r="AM19" s="20"/>
      <c r="AN19" s="12"/>
      <c r="AO19" s="12"/>
      <c r="AP19" s="12">
        <f>AN19-AO19</f>
        <v>0</v>
      </c>
      <c r="AQ19" s="20"/>
      <c r="AR19" s="12"/>
      <c r="AS19" s="12"/>
      <c r="AT19" s="12">
        <f>AR19-AS19</f>
        <v>0</v>
      </c>
      <c r="AU19" s="20"/>
      <c r="AV19" s="12"/>
      <c r="AW19" s="12"/>
      <c r="AX19" s="12">
        <f>AV19-AW19</f>
        <v>0</v>
      </c>
      <c r="AY19" s="19"/>
      <c r="AZ19" s="61">
        <f>C20+G20+K20+O20+S20+W20+AA20+AE20+AI20+AM20+AQ20+AU20</f>
        <v>1</v>
      </c>
      <c r="BA19" s="60">
        <f>COUNTIF(D19,"=13")+COUNTIF(D20,"=13")+COUNTIF(D21,"=13")+COUNTIF(D22,"=13")+COUNTIF(H19,"=13")+COUNTIF(H20,"=13")+COUNTIF(H21,"=13")+COUNTIF(H22,"=13")+COUNTIF(L19,"=13")+COUNTIF(L20,"=13")+COUNTIF(L21,"=13")+COUNTIF(L22,"=13")+COUNTIF(P19,"=13")+COUNTIF(P20,"=13")+COUNTIF(P21,"=13")+COUNTIF(P22,"=13")+COUNTIF(T19,"=13")+COUNTIF(T20,"=13")+COUNTIF(T21,"=13")+COUNTIF(T22,"=13")+COUNTIF(X19,"=13")+COUNTIF(X20,"=13")+COUNTIF(X21,"=13")+COUNTIF(X22,"=13")+COUNTIF(AB19,"=13")+COUNTIF(AB20,"=13")+COUNTIF(AB21,"=13")+COUNTIF(AB22,"=13")+COUNTIF(AF19,"=13")+COUNTIF(AF20,"=13")+COUNTIF(AF21,"=13")+COUNTIF(AF22,"=13")+COUNTIF(AJ19,"=13")+COUNTIF(AJ20,"=13")+COUNTIF(AJ21,"=13")+COUNTIF(AJ22,"=13")+COUNTIF(AN19,"=13")+COUNTIF(AN20,"=13")+COUNTIF(AN21,"=13")+COUNTIF(AN22,"=13")+COUNTIF(AR19,"=13")+COUNTIF(AR20,"=13")+COUNTIF(AR21,"=13")+COUNTIF(AR22,"=13")+COUNTIF(AV19,"=13")+COUNTIF(AV20,"=13")+COUNTIF(AV21,"=13")+COUNTIF(AV22,"=13")</f>
        <v>6</v>
      </c>
      <c r="BB19" s="60">
        <f>F19+F20+F21+F22+J19+J20+J21+J22+N19+N20+N21+N22+R19+R20+R21+R22+V19+V20+V21+V22+Z19+Z20+Z21+Z22+AD19+AD20+AD21+AD22+AH19+AH20+AH21+AH22+AL19+AL20+AL21+AL22+AP19+AP20+AP21+AP22+AT19+AT20+AT21+AT22+AX19+AX20+AX21+AX22</f>
        <v>65</v>
      </c>
      <c r="BD19" s="9"/>
      <c r="BE19" s="3"/>
      <c r="BF19" s="3"/>
      <c r="BG19" s="6"/>
    </row>
    <row r="20" spans="1:59" ht="21" x14ac:dyDescent="0.3">
      <c r="A20" s="12">
        <v>4</v>
      </c>
      <c r="B20" s="12" t="s">
        <v>13</v>
      </c>
      <c r="C20" s="28">
        <v>1</v>
      </c>
      <c r="D20" s="12">
        <v>8</v>
      </c>
      <c r="E20" s="12">
        <v>13</v>
      </c>
      <c r="F20" s="12">
        <f>D20-E20</f>
        <v>-5</v>
      </c>
      <c r="G20" s="28"/>
      <c r="H20" s="12">
        <v>13</v>
      </c>
      <c r="I20" s="12">
        <v>0</v>
      </c>
      <c r="J20" s="12">
        <f>H20-I20</f>
        <v>13</v>
      </c>
      <c r="K20" s="28"/>
      <c r="L20" s="12"/>
      <c r="M20" s="12"/>
      <c r="N20" s="12">
        <f>L20-M20</f>
        <v>0</v>
      </c>
      <c r="O20" s="28"/>
      <c r="P20" s="12"/>
      <c r="Q20" s="12"/>
      <c r="R20" s="12">
        <f>P20-Q20</f>
        <v>0</v>
      </c>
      <c r="S20" s="28"/>
      <c r="T20" s="12"/>
      <c r="U20" s="12"/>
      <c r="V20" s="12">
        <f>T20-U20</f>
        <v>0</v>
      </c>
      <c r="W20" s="28"/>
      <c r="X20" s="12"/>
      <c r="Y20" s="12"/>
      <c r="Z20" s="12">
        <f>X20-Y20</f>
        <v>0</v>
      </c>
      <c r="AA20" s="28"/>
      <c r="AB20" s="12"/>
      <c r="AC20" s="12"/>
      <c r="AD20" s="12">
        <f>AB20-AC20</f>
        <v>0</v>
      </c>
      <c r="AE20" s="28"/>
      <c r="AF20" s="12"/>
      <c r="AG20" s="12"/>
      <c r="AH20" s="12">
        <f>AF20-AG20</f>
        <v>0</v>
      </c>
      <c r="AI20" s="28"/>
      <c r="AJ20" s="12"/>
      <c r="AK20" s="12"/>
      <c r="AL20" s="12">
        <f>AJ20-AK20</f>
        <v>0</v>
      </c>
      <c r="AM20" s="28"/>
      <c r="AN20" s="12"/>
      <c r="AO20" s="12"/>
      <c r="AP20" s="12">
        <f>AN20-AO20</f>
        <v>0</v>
      </c>
      <c r="AQ20" s="28"/>
      <c r="AR20" s="12"/>
      <c r="AS20" s="12"/>
      <c r="AT20" s="12">
        <f>AR20-AS20</f>
        <v>0</v>
      </c>
      <c r="AU20" s="28"/>
      <c r="AV20" s="12"/>
      <c r="AW20" s="12"/>
      <c r="AX20" s="12">
        <f>AV20-AW20</f>
        <v>0</v>
      </c>
      <c r="AY20" s="19"/>
      <c r="AZ20" s="61"/>
      <c r="BA20" s="60"/>
      <c r="BB20" s="60"/>
      <c r="BD20" s="7" t="s">
        <v>14</v>
      </c>
      <c r="BE20" s="1">
        <v>1</v>
      </c>
      <c r="BF20" s="1">
        <v>5</v>
      </c>
      <c r="BG20" s="4">
        <v>54</v>
      </c>
    </row>
    <row r="21" spans="1:59" ht="21" x14ac:dyDescent="0.3">
      <c r="A21" s="12"/>
      <c r="B21" s="12"/>
      <c r="C21" s="21"/>
      <c r="D21" s="12">
        <v>13</v>
      </c>
      <c r="E21" s="12">
        <v>4</v>
      </c>
      <c r="F21" s="12">
        <f>D21-E21</f>
        <v>9</v>
      </c>
      <c r="G21" s="21"/>
      <c r="H21" s="12">
        <v>13</v>
      </c>
      <c r="I21" s="12">
        <v>0</v>
      </c>
      <c r="J21" s="12">
        <f>H21-I21</f>
        <v>13</v>
      </c>
      <c r="K21" s="21"/>
      <c r="L21" s="12"/>
      <c r="M21" s="12"/>
      <c r="N21" s="12">
        <f>L21-M21</f>
        <v>0</v>
      </c>
      <c r="O21" s="21"/>
      <c r="P21" s="12"/>
      <c r="Q21" s="12"/>
      <c r="R21" s="12">
        <f>P21-Q21</f>
        <v>0</v>
      </c>
      <c r="S21" s="21"/>
      <c r="T21" s="12"/>
      <c r="U21" s="12"/>
      <c r="V21" s="12">
        <f>T21-U21</f>
        <v>0</v>
      </c>
      <c r="W21" s="21"/>
      <c r="X21" s="12"/>
      <c r="Y21" s="12"/>
      <c r="Z21" s="12">
        <f>X21-Y21</f>
        <v>0</v>
      </c>
      <c r="AA21" s="21"/>
      <c r="AB21" s="12"/>
      <c r="AC21" s="12"/>
      <c r="AD21" s="12">
        <f>AB21-AC21</f>
        <v>0</v>
      </c>
      <c r="AE21" s="21"/>
      <c r="AF21" s="12"/>
      <c r="AG21" s="12"/>
      <c r="AH21" s="12">
        <f>AF21-AG21</f>
        <v>0</v>
      </c>
      <c r="AI21" s="21"/>
      <c r="AJ21" s="12"/>
      <c r="AK21" s="12"/>
      <c r="AL21" s="12">
        <f>AJ21-AK21</f>
        <v>0</v>
      </c>
      <c r="AM21" s="21"/>
      <c r="AN21" s="12"/>
      <c r="AO21" s="12"/>
      <c r="AP21" s="12">
        <f>AN21-AO21</f>
        <v>0</v>
      </c>
      <c r="AQ21" s="21"/>
      <c r="AR21" s="12"/>
      <c r="AS21" s="12"/>
      <c r="AT21" s="12">
        <f>AR21-AS21</f>
        <v>0</v>
      </c>
      <c r="AU21" s="21"/>
      <c r="AV21" s="12"/>
      <c r="AW21" s="12"/>
      <c r="AX21" s="12">
        <f>AV21-AW21</f>
        <v>0</v>
      </c>
      <c r="AY21" s="19"/>
      <c r="AZ21" s="61"/>
      <c r="BA21" s="60"/>
      <c r="BB21" s="60"/>
      <c r="BD21" s="8"/>
      <c r="BE21" s="2"/>
      <c r="BF21" s="2"/>
      <c r="BG21" s="5"/>
    </row>
    <row r="22" spans="1:59" ht="21" x14ac:dyDescent="0.3">
      <c r="A22" s="12"/>
      <c r="B22" s="12"/>
      <c r="C22" s="22"/>
      <c r="D22" s="12">
        <v>12</v>
      </c>
      <c r="E22" s="12">
        <v>13</v>
      </c>
      <c r="F22" s="12">
        <f>D22-E22</f>
        <v>-1</v>
      </c>
      <c r="G22" s="22"/>
      <c r="H22" s="12">
        <v>13</v>
      </c>
      <c r="I22" s="12">
        <v>1</v>
      </c>
      <c r="J22" s="12">
        <f>H22-I22</f>
        <v>12</v>
      </c>
      <c r="K22" s="22"/>
      <c r="L22" s="12"/>
      <c r="M22" s="12"/>
      <c r="N22" s="12">
        <f>L22-M22</f>
        <v>0</v>
      </c>
      <c r="O22" s="22"/>
      <c r="P22" s="12"/>
      <c r="Q22" s="12"/>
      <c r="R22" s="12">
        <f>P22-Q22</f>
        <v>0</v>
      </c>
      <c r="S22" s="22"/>
      <c r="T22" s="12"/>
      <c r="U22" s="12"/>
      <c r="V22" s="12">
        <f>T22-U22</f>
        <v>0</v>
      </c>
      <c r="W22" s="22"/>
      <c r="X22" s="12"/>
      <c r="Y22" s="12"/>
      <c r="Z22" s="12">
        <f>X22-Y22</f>
        <v>0</v>
      </c>
      <c r="AA22" s="22"/>
      <c r="AB22" s="12"/>
      <c r="AC22" s="12"/>
      <c r="AD22" s="12">
        <f>AB22-AC22</f>
        <v>0</v>
      </c>
      <c r="AE22" s="22"/>
      <c r="AF22" s="12"/>
      <c r="AG22" s="12"/>
      <c r="AH22" s="12">
        <f>AF22-AG22</f>
        <v>0</v>
      </c>
      <c r="AI22" s="22"/>
      <c r="AJ22" s="12"/>
      <c r="AK22" s="12"/>
      <c r="AL22" s="12">
        <f>AJ22-AK22</f>
        <v>0</v>
      </c>
      <c r="AM22" s="22"/>
      <c r="AN22" s="12"/>
      <c r="AO22" s="12"/>
      <c r="AP22" s="12">
        <f>AN22-AO22</f>
        <v>0</v>
      </c>
      <c r="AQ22" s="22"/>
      <c r="AR22" s="12"/>
      <c r="AS22" s="12"/>
      <c r="AT22" s="12">
        <f>AR22-AS22</f>
        <v>0</v>
      </c>
      <c r="AU22" s="22"/>
      <c r="AV22" s="12"/>
      <c r="AW22" s="12"/>
      <c r="AX22" s="12">
        <f>AV22-AW22</f>
        <v>0</v>
      </c>
      <c r="AY22" s="19"/>
      <c r="AZ22" s="61"/>
      <c r="BA22" s="60"/>
      <c r="BB22" s="60"/>
      <c r="BD22" s="9"/>
      <c r="BE22" s="3"/>
      <c r="BF22" s="3"/>
      <c r="BG22" s="6"/>
    </row>
    <row r="23" spans="1:59" ht="21" x14ac:dyDescent="0.3">
      <c r="A23" s="31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3"/>
      <c r="AY23" s="19"/>
      <c r="AZ23" s="59"/>
      <c r="BA23" s="59"/>
      <c r="BB23" s="59"/>
      <c r="BD23" s="7" t="s">
        <v>15</v>
      </c>
      <c r="BE23" s="1">
        <v>1</v>
      </c>
      <c r="BF23" s="1">
        <v>5</v>
      </c>
      <c r="BG23" s="4">
        <v>54</v>
      </c>
    </row>
    <row r="24" spans="1:59" ht="21" x14ac:dyDescent="0.3">
      <c r="A24" s="12"/>
      <c r="B24" s="12"/>
      <c r="C24" s="20"/>
      <c r="D24" s="12">
        <v>13</v>
      </c>
      <c r="E24" s="12">
        <v>2</v>
      </c>
      <c r="F24" s="12">
        <f>D24-E24</f>
        <v>11</v>
      </c>
      <c r="G24" s="20"/>
      <c r="H24" s="12">
        <v>13</v>
      </c>
      <c r="I24" s="12">
        <v>0</v>
      </c>
      <c r="J24" s="12">
        <f>H24-I24</f>
        <v>13</v>
      </c>
      <c r="K24" s="20"/>
      <c r="L24" s="12"/>
      <c r="M24" s="12"/>
      <c r="N24" s="12">
        <f>L24-M24</f>
        <v>0</v>
      </c>
      <c r="O24" s="20"/>
      <c r="P24" s="12"/>
      <c r="Q24" s="12"/>
      <c r="R24" s="12">
        <f>P24-Q24</f>
        <v>0</v>
      </c>
      <c r="S24" s="20"/>
      <c r="T24" s="12"/>
      <c r="U24" s="12"/>
      <c r="V24" s="12">
        <f>T24-U24</f>
        <v>0</v>
      </c>
      <c r="W24" s="20"/>
      <c r="X24" s="12"/>
      <c r="Y24" s="12"/>
      <c r="Z24" s="12">
        <f>X24-Y24</f>
        <v>0</v>
      </c>
      <c r="AA24" s="20"/>
      <c r="AB24" s="12"/>
      <c r="AC24" s="12"/>
      <c r="AD24" s="12">
        <f>AB24-AC24</f>
        <v>0</v>
      </c>
      <c r="AE24" s="20"/>
      <c r="AF24" s="12"/>
      <c r="AG24" s="12"/>
      <c r="AH24" s="12">
        <f>AF24-AG24</f>
        <v>0</v>
      </c>
      <c r="AI24" s="20"/>
      <c r="AJ24" s="12"/>
      <c r="AK24" s="12"/>
      <c r="AL24" s="12">
        <f>AJ24-AK24</f>
        <v>0</v>
      </c>
      <c r="AM24" s="20"/>
      <c r="AN24" s="12"/>
      <c r="AO24" s="12"/>
      <c r="AP24" s="12">
        <f>AN24-AO24</f>
        <v>0</v>
      </c>
      <c r="AQ24" s="20"/>
      <c r="AR24" s="12"/>
      <c r="AS24" s="12"/>
      <c r="AT24" s="12">
        <f>AR24-AS24</f>
        <v>0</v>
      </c>
      <c r="AU24" s="20"/>
      <c r="AV24" s="12"/>
      <c r="AW24" s="12"/>
      <c r="AX24" s="12">
        <f>AV24-AW24</f>
        <v>0</v>
      </c>
      <c r="AY24" s="19"/>
      <c r="AZ24" s="61">
        <f>C25+G25+K25+O25+S25+W25+AA25+AE25+AI25+AM25+AQ25+AU25</f>
        <v>1</v>
      </c>
      <c r="BA24" s="60">
        <f>COUNTIF(D24,"=13")+COUNTIF(D25,"=13")+COUNTIF(D26,"=13")+COUNTIF(D27,"=13")+COUNTIF(H24,"=13")+COUNTIF(H25,"=13")+COUNTIF(H26,"=13")+COUNTIF(H27,"=13")+COUNTIF(L24,"=13")+COUNTIF(L25,"=13")+COUNTIF(L26,"=13")+COUNTIF(L27,"=13")+COUNTIF(P24,"=13")+COUNTIF(P25,"=13")+COUNTIF(P26,"=13")+COUNTIF(P27,"=13")+COUNTIF(T24,"=13")+COUNTIF(T25,"=13")+COUNTIF(T26,"=13")+COUNTIF(T27,"=13")+COUNTIF(X24,"=13")+COUNTIF(X25,"=13")+COUNTIF(X26,"=13")+COUNTIF(X27,"=13")+COUNTIF(AB24,"=13")+COUNTIF(AB25,"=13")+COUNTIF(AB26,"=13")+COUNTIF(AB27,"=13")+COUNTIF(AF24,"=13")+COUNTIF(AF25,"=13")+COUNTIF(AF26,"=13")+COUNTIF(AF27,"=13")+COUNTIF(AJ24,"=13")+COUNTIF(AJ25,"=13")+COUNTIF(AJ26,"=13")+COUNTIF(AJ27,"=13")+COUNTIF(AN24,"=13")+COUNTIF(AN25,"=13")+COUNTIF(AN26,"=13")+COUNTIF(AN27,"=13")+COUNTIF(AR24,"=13")+COUNTIF(AR25,"=13")+COUNTIF(AR26,"=13")+COUNTIF(AR27,"=13")+COUNTIF(AV24,"=13")+COUNTIF(AV25,"=13")+COUNTIF(AV26,"=13")+COUNTIF(AV27,"=13")</f>
        <v>6</v>
      </c>
      <c r="BB24" s="60">
        <f>F24+F25+F26+F27+J24+J25+J26+J27+N24+N25+N26+N27+R24+R25+R26+R27+V24+V25+V26+V27+Z24+Z25+Z26+Z27+AD24+AD25+AD26+AD27+AH24+AH25+AH26+AH27+AL24+AL25+AL26+AL27+AP24+AP25+AP26+AP27+AT24+AT25+AT26+AT27+AX24+AX25+AX26+AX27</f>
        <v>65</v>
      </c>
      <c r="BD24" s="8"/>
      <c r="BE24" s="2"/>
      <c r="BF24" s="2"/>
      <c r="BG24" s="5"/>
    </row>
    <row r="25" spans="1:59" ht="21" x14ac:dyDescent="0.3">
      <c r="A25" s="12">
        <v>5</v>
      </c>
      <c r="B25" s="12" t="s">
        <v>14</v>
      </c>
      <c r="C25" s="28">
        <v>1</v>
      </c>
      <c r="D25" s="12">
        <v>8</v>
      </c>
      <c r="E25" s="12">
        <v>13</v>
      </c>
      <c r="F25" s="12">
        <f>D25-E25</f>
        <v>-5</v>
      </c>
      <c r="G25" s="28"/>
      <c r="H25" s="12">
        <v>13</v>
      </c>
      <c r="I25" s="12">
        <v>0</v>
      </c>
      <c r="J25" s="12">
        <f>H25-I25</f>
        <v>13</v>
      </c>
      <c r="K25" s="28"/>
      <c r="L25" s="12"/>
      <c r="M25" s="12"/>
      <c r="N25" s="12">
        <f>L25-M25</f>
        <v>0</v>
      </c>
      <c r="O25" s="28"/>
      <c r="P25" s="12"/>
      <c r="Q25" s="12"/>
      <c r="R25" s="12">
        <f>P25-Q25</f>
        <v>0</v>
      </c>
      <c r="S25" s="28"/>
      <c r="T25" s="12"/>
      <c r="U25" s="12"/>
      <c r="V25" s="12">
        <f>T25-U25</f>
        <v>0</v>
      </c>
      <c r="W25" s="28"/>
      <c r="X25" s="12"/>
      <c r="Y25" s="12"/>
      <c r="Z25" s="12">
        <f>X25-Y25</f>
        <v>0</v>
      </c>
      <c r="AA25" s="28"/>
      <c r="AB25" s="12"/>
      <c r="AC25" s="12"/>
      <c r="AD25" s="12">
        <f>AB25-AC25</f>
        <v>0</v>
      </c>
      <c r="AE25" s="28"/>
      <c r="AF25" s="12"/>
      <c r="AG25" s="12"/>
      <c r="AH25" s="12">
        <f>AF25-AG25</f>
        <v>0</v>
      </c>
      <c r="AI25" s="28"/>
      <c r="AJ25" s="12"/>
      <c r="AK25" s="12"/>
      <c r="AL25" s="12">
        <f>AJ25-AK25</f>
        <v>0</v>
      </c>
      <c r="AM25" s="28"/>
      <c r="AN25" s="12"/>
      <c r="AO25" s="12"/>
      <c r="AP25" s="12">
        <f>AN25-AO25</f>
        <v>0</v>
      </c>
      <c r="AQ25" s="28"/>
      <c r="AR25" s="12"/>
      <c r="AS25" s="12"/>
      <c r="AT25" s="12">
        <f>AR25-AS25</f>
        <v>0</v>
      </c>
      <c r="AU25" s="28"/>
      <c r="AV25" s="12"/>
      <c r="AW25" s="12"/>
      <c r="AX25" s="12">
        <f>AV25-AW25</f>
        <v>0</v>
      </c>
      <c r="AY25" s="19"/>
      <c r="AZ25" s="61"/>
      <c r="BA25" s="60"/>
      <c r="BB25" s="60"/>
      <c r="BD25" s="9"/>
      <c r="BE25" s="3"/>
      <c r="BF25" s="3"/>
      <c r="BG25" s="6"/>
    </row>
    <row r="26" spans="1:59" ht="21" x14ac:dyDescent="0.3">
      <c r="A26" s="12"/>
      <c r="B26" s="12"/>
      <c r="C26" s="21"/>
      <c r="D26" s="12">
        <v>13</v>
      </c>
      <c r="E26" s="12">
        <v>4</v>
      </c>
      <c r="F26" s="12">
        <f>D26-E26</f>
        <v>9</v>
      </c>
      <c r="G26" s="21"/>
      <c r="H26" s="12">
        <v>13</v>
      </c>
      <c r="I26" s="12">
        <v>0</v>
      </c>
      <c r="J26" s="12">
        <f>H26-I26</f>
        <v>13</v>
      </c>
      <c r="K26" s="21"/>
      <c r="L26" s="12"/>
      <c r="M26" s="12"/>
      <c r="N26" s="12">
        <f>L26-M26</f>
        <v>0</v>
      </c>
      <c r="O26" s="21"/>
      <c r="P26" s="12"/>
      <c r="Q26" s="12"/>
      <c r="R26" s="12">
        <f>P26-Q26</f>
        <v>0</v>
      </c>
      <c r="S26" s="21"/>
      <c r="T26" s="12"/>
      <c r="U26" s="12"/>
      <c r="V26" s="12">
        <f>T26-U26</f>
        <v>0</v>
      </c>
      <c r="W26" s="21"/>
      <c r="X26" s="12"/>
      <c r="Y26" s="12"/>
      <c r="Z26" s="12">
        <f>X26-Y26</f>
        <v>0</v>
      </c>
      <c r="AA26" s="21"/>
      <c r="AB26" s="12"/>
      <c r="AC26" s="12"/>
      <c r="AD26" s="12">
        <f>AB26-AC26</f>
        <v>0</v>
      </c>
      <c r="AE26" s="21"/>
      <c r="AF26" s="12"/>
      <c r="AG26" s="12"/>
      <c r="AH26" s="12">
        <f>AF26-AG26</f>
        <v>0</v>
      </c>
      <c r="AI26" s="21"/>
      <c r="AJ26" s="12"/>
      <c r="AK26" s="12"/>
      <c r="AL26" s="12">
        <f>AJ26-AK26</f>
        <v>0</v>
      </c>
      <c r="AM26" s="21"/>
      <c r="AN26" s="12"/>
      <c r="AO26" s="12"/>
      <c r="AP26" s="12">
        <f>AN26-AO26</f>
        <v>0</v>
      </c>
      <c r="AQ26" s="21"/>
      <c r="AR26" s="12"/>
      <c r="AS26" s="12"/>
      <c r="AT26" s="12">
        <f>AR26-AS26</f>
        <v>0</v>
      </c>
      <c r="AU26" s="21"/>
      <c r="AV26" s="12"/>
      <c r="AW26" s="12"/>
      <c r="AX26" s="12">
        <f>AV26-AW26</f>
        <v>0</v>
      </c>
      <c r="AY26" s="19"/>
      <c r="AZ26" s="61"/>
      <c r="BA26" s="60"/>
      <c r="BB26" s="60"/>
      <c r="BD26" s="7" t="s">
        <v>16</v>
      </c>
      <c r="BE26" s="1">
        <v>1</v>
      </c>
      <c r="BF26" s="1">
        <v>7</v>
      </c>
      <c r="BG26" s="4">
        <v>62</v>
      </c>
    </row>
    <row r="27" spans="1:59" ht="21" x14ac:dyDescent="0.3">
      <c r="A27" s="12"/>
      <c r="B27" s="12"/>
      <c r="C27" s="22"/>
      <c r="D27" s="12">
        <v>12</v>
      </c>
      <c r="E27" s="12">
        <v>13</v>
      </c>
      <c r="F27" s="12">
        <f>D27-E27</f>
        <v>-1</v>
      </c>
      <c r="G27" s="22"/>
      <c r="H27" s="12">
        <v>13</v>
      </c>
      <c r="I27" s="12">
        <v>1</v>
      </c>
      <c r="J27" s="12">
        <f>H27-I27</f>
        <v>12</v>
      </c>
      <c r="K27" s="22"/>
      <c r="L27" s="12"/>
      <c r="M27" s="12"/>
      <c r="N27" s="12">
        <f>L27-M27</f>
        <v>0</v>
      </c>
      <c r="O27" s="22"/>
      <c r="P27" s="12"/>
      <c r="Q27" s="12"/>
      <c r="R27" s="12">
        <f>P27-Q27</f>
        <v>0</v>
      </c>
      <c r="S27" s="22"/>
      <c r="T27" s="12"/>
      <c r="U27" s="12"/>
      <c r="V27" s="12">
        <f>T27-U27</f>
        <v>0</v>
      </c>
      <c r="W27" s="22"/>
      <c r="X27" s="12"/>
      <c r="Y27" s="12"/>
      <c r="Z27" s="12">
        <f>X27-Y27</f>
        <v>0</v>
      </c>
      <c r="AA27" s="22"/>
      <c r="AB27" s="12"/>
      <c r="AC27" s="12"/>
      <c r="AD27" s="12">
        <f>AB27-AC27</f>
        <v>0</v>
      </c>
      <c r="AE27" s="22"/>
      <c r="AF27" s="12"/>
      <c r="AG27" s="12"/>
      <c r="AH27" s="12">
        <f>AF27-AG27</f>
        <v>0</v>
      </c>
      <c r="AI27" s="22"/>
      <c r="AJ27" s="12"/>
      <c r="AK27" s="12"/>
      <c r="AL27" s="12">
        <f>AJ27-AK27</f>
        <v>0</v>
      </c>
      <c r="AM27" s="22"/>
      <c r="AN27" s="12"/>
      <c r="AO27" s="12"/>
      <c r="AP27" s="12">
        <f>AN27-AO27</f>
        <v>0</v>
      </c>
      <c r="AQ27" s="22"/>
      <c r="AR27" s="12"/>
      <c r="AS27" s="12"/>
      <c r="AT27" s="12">
        <f>AR27-AS27</f>
        <v>0</v>
      </c>
      <c r="AU27" s="22"/>
      <c r="AV27" s="12"/>
      <c r="AW27" s="12"/>
      <c r="AX27" s="12">
        <f>AV27-AW27</f>
        <v>0</v>
      </c>
      <c r="AY27" s="19"/>
      <c r="AZ27" s="61"/>
      <c r="BA27" s="60"/>
      <c r="BB27" s="60"/>
      <c r="BD27" s="8"/>
      <c r="BE27" s="2"/>
      <c r="BF27" s="2"/>
      <c r="BG27" s="5"/>
    </row>
    <row r="28" spans="1:59" ht="21" x14ac:dyDescent="0.3">
      <c r="A28" s="31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3"/>
      <c r="AY28" s="19"/>
      <c r="AZ28" s="59"/>
      <c r="BA28" s="59"/>
      <c r="BB28" s="59"/>
      <c r="BD28" s="9"/>
      <c r="BE28" s="3"/>
      <c r="BF28" s="3"/>
      <c r="BG28" s="6"/>
    </row>
    <row r="29" spans="1:59" ht="21" x14ac:dyDescent="0.3">
      <c r="A29" s="12"/>
      <c r="B29" s="12"/>
      <c r="C29" s="20"/>
      <c r="D29" s="12">
        <v>13</v>
      </c>
      <c r="E29" s="12">
        <v>2</v>
      </c>
      <c r="F29" s="12">
        <f>D29-E29</f>
        <v>11</v>
      </c>
      <c r="G29" s="20"/>
      <c r="H29" s="12">
        <v>13</v>
      </c>
      <c r="I29" s="12">
        <v>0</v>
      </c>
      <c r="J29" s="12">
        <f>H29-I29</f>
        <v>13</v>
      </c>
      <c r="K29" s="20"/>
      <c r="L29" s="12"/>
      <c r="M29" s="12"/>
      <c r="N29" s="12">
        <f>L29-M29</f>
        <v>0</v>
      </c>
      <c r="O29" s="20"/>
      <c r="P29" s="12"/>
      <c r="Q29" s="12"/>
      <c r="R29" s="12">
        <f>P29-Q29</f>
        <v>0</v>
      </c>
      <c r="S29" s="20"/>
      <c r="T29" s="12"/>
      <c r="U29" s="12"/>
      <c r="V29" s="12">
        <f>T29-U29</f>
        <v>0</v>
      </c>
      <c r="W29" s="20"/>
      <c r="X29" s="12"/>
      <c r="Y29" s="12"/>
      <c r="Z29" s="12">
        <f>X29-Y29</f>
        <v>0</v>
      </c>
      <c r="AA29" s="20"/>
      <c r="AB29" s="12"/>
      <c r="AC29" s="12"/>
      <c r="AD29" s="12">
        <f>AB29-AC29</f>
        <v>0</v>
      </c>
      <c r="AE29" s="20"/>
      <c r="AF29" s="12"/>
      <c r="AG29" s="12"/>
      <c r="AH29" s="12">
        <f>AF29-AG29</f>
        <v>0</v>
      </c>
      <c r="AI29" s="20"/>
      <c r="AJ29" s="12"/>
      <c r="AK29" s="12"/>
      <c r="AL29" s="12">
        <f>AJ29-AK29</f>
        <v>0</v>
      </c>
      <c r="AM29" s="20"/>
      <c r="AN29" s="12"/>
      <c r="AO29" s="12"/>
      <c r="AP29" s="12">
        <f>AN29-AO29</f>
        <v>0</v>
      </c>
      <c r="AQ29" s="20"/>
      <c r="AR29" s="12"/>
      <c r="AS29" s="12"/>
      <c r="AT29" s="12">
        <f>AR29-AS29</f>
        <v>0</v>
      </c>
      <c r="AU29" s="20"/>
      <c r="AV29" s="12"/>
      <c r="AW29" s="12"/>
      <c r="AX29" s="12">
        <f>AV29-AW29</f>
        <v>0</v>
      </c>
      <c r="AY29" s="19"/>
      <c r="AZ29" s="61">
        <f>C30+G30+K30+O30+S30+W30+AA30+AE30+AI30+AM30+AQ30+AU30</f>
        <v>1</v>
      </c>
      <c r="BA29" s="60">
        <f>COUNTIF(D29,"=13")+COUNTIF(D30,"=13")+COUNTIF(D31,"=13")+COUNTIF(D32,"=13")+COUNTIF(H29,"=13")+COUNTIF(H30,"=13")+COUNTIF(H31,"=13")+COUNTIF(H32,"=13")+COUNTIF(L29,"=13")+COUNTIF(L30,"=13")+COUNTIF(L31,"=13")+COUNTIF(L32,"=13")+COUNTIF(P29,"=13")+COUNTIF(P30,"=13")+COUNTIF(P31,"=13")+COUNTIF(P32,"=13")+COUNTIF(T29,"=13")+COUNTIF(T30,"=13")+COUNTIF(T31,"=13")+COUNTIF(T32,"=13")+COUNTIF(X29,"=13")+COUNTIF(X30,"=13")+COUNTIF(X31,"=13")+COUNTIF(X32,"=13")+COUNTIF(AB29,"=13")+COUNTIF(AB30,"=13")+COUNTIF(AB31,"=13")+COUNTIF(AB32,"=13")+COUNTIF(AF29,"=13")+COUNTIF(AF30,"=13")+COUNTIF(AF31,"=13")+COUNTIF(AF32,"=13")+COUNTIF(AJ29,"=13")+COUNTIF(AJ30,"=13")+COUNTIF(AJ31,"=13")+COUNTIF(AJ32,"=13")+COUNTIF(AN29,"=13")+COUNTIF(AN30,"=13")+COUNTIF(AN31,"=13")+COUNTIF(AN32,"=13")+COUNTIF(AR29,"=13")+COUNTIF(AR30,"=13")+COUNTIF(AR31,"=13")+COUNTIF(AR32,"=13")+COUNTIF(AV29,"=13")+COUNTIF(AV30,"=13")+COUNTIF(AV31,"=13")+COUNTIF(AV32,"=13")</f>
        <v>6</v>
      </c>
      <c r="BB29" s="60">
        <f>F29+F30+F31+F32+J29+J30+J31+J32+N29+N30+N31+N32+R29+R30+R31+R32+V29+V30+V31+V32+Z29+Z30+Z31+Z32+AD29+AD30+AD31+AD32+AH29+AH30+AH31+AH32+AL29+AL30+AL31+AL32+AP29+AP30+AP31+AP32+AT29+AT30+AT31+AT32+AX29+AX30+AX31+AX32</f>
        <v>65</v>
      </c>
      <c r="BD29" s="7" t="s">
        <v>17</v>
      </c>
      <c r="BE29" s="1">
        <v>1</v>
      </c>
      <c r="BF29" s="1">
        <v>5</v>
      </c>
      <c r="BG29" s="4">
        <v>54</v>
      </c>
    </row>
    <row r="30" spans="1:59" ht="21" x14ac:dyDescent="0.3">
      <c r="A30" s="12">
        <v>6</v>
      </c>
      <c r="B30" s="12" t="s">
        <v>15</v>
      </c>
      <c r="C30" s="28">
        <v>1</v>
      </c>
      <c r="D30" s="12">
        <v>8</v>
      </c>
      <c r="E30" s="12">
        <v>13</v>
      </c>
      <c r="F30" s="12">
        <f>D30-E30</f>
        <v>-5</v>
      </c>
      <c r="G30" s="28"/>
      <c r="H30" s="12">
        <v>13</v>
      </c>
      <c r="I30" s="12">
        <v>0</v>
      </c>
      <c r="J30" s="12">
        <f>H30-I30</f>
        <v>13</v>
      </c>
      <c r="K30" s="28"/>
      <c r="L30" s="12"/>
      <c r="M30" s="12"/>
      <c r="N30" s="12">
        <f>L30-M30</f>
        <v>0</v>
      </c>
      <c r="O30" s="28"/>
      <c r="P30" s="12"/>
      <c r="Q30" s="12"/>
      <c r="R30" s="12">
        <f>P30-Q30</f>
        <v>0</v>
      </c>
      <c r="S30" s="28"/>
      <c r="T30" s="12"/>
      <c r="U30" s="12"/>
      <c r="V30" s="12">
        <f>T30-U30</f>
        <v>0</v>
      </c>
      <c r="W30" s="28"/>
      <c r="X30" s="12"/>
      <c r="Y30" s="12"/>
      <c r="Z30" s="12">
        <f>X30-Y30</f>
        <v>0</v>
      </c>
      <c r="AA30" s="28"/>
      <c r="AB30" s="12"/>
      <c r="AC30" s="12"/>
      <c r="AD30" s="12">
        <f>AB30-AC30</f>
        <v>0</v>
      </c>
      <c r="AE30" s="28"/>
      <c r="AF30" s="12"/>
      <c r="AG30" s="12"/>
      <c r="AH30" s="12">
        <f>AF30-AG30</f>
        <v>0</v>
      </c>
      <c r="AI30" s="28"/>
      <c r="AJ30" s="12"/>
      <c r="AK30" s="12"/>
      <c r="AL30" s="12">
        <f>AJ30-AK30</f>
        <v>0</v>
      </c>
      <c r="AM30" s="28"/>
      <c r="AN30" s="12"/>
      <c r="AO30" s="12"/>
      <c r="AP30" s="12">
        <f>AN30-AO30</f>
        <v>0</v>
      </c>
      <c r="AQ30" s="28"/>
      <c r="AR30" s="12"/>
      <c r="AS30" s="12"/>
      <c r="AT30" s="12">
        <f>AR30-AS30</f>
        <v>0</v>
      </c>
      <c r="AU30" s="28"/>
      <c r="AV30" s="12"/>
      <c r="AW30" s="12"/>
      <c r="AX30" s="12">
        <f>AV30-AW30</f>
        <v>0</v>
      </c>
      <c r="AY30" s="19"/>
      <c r="AZ30" s="61"/>
      <c r="BA30" s="60"/>
      <c r="BB30" s="60"/>
      <c r="BD30" s="8"/>
      <c r="BE30" s="2"/>
      <c r="BF30" s="2"/>
      <c r="BG30" s="5"/>
    </row>
    <row r="31" spans="1:59" ht="21" x14ac:dyDescent="0.3">
      <c r="A31" s="12"/>
      <c r="B31" s="12"/>
      <c r="C31" s="21"/>
      <c r="D31" s="12">
        <v>13</v>
      </c>
      <c r="E31" s="12">
        <v>4</v>
      </c>
      <c r="F31" s="12">
        <f>D31-E31</f>
        <v>9</v>
      </c>
      <c r="G31" s="21"/>
      <c r="H31" s="12">
        <v>13</v>
      </c>
      <c r="I31" s="12">
        <v>0</v>
      </c>
      <c r="J31" s="12">
        <f>H31-I31</f>
        <v>13</v>
      </c>
      <c r="K31" s="21"/>
      <c r="L31" s="12"/>
      <c r="M31" s="12"/>
      <c r="N31" s="12">
        <f>L31-M31</f>
        <v>0</v>
      </c>
      <c r="O31" s="21"/>
      <c r="P31" s="12"/>
      <c r="Q31" s="12"/>
      <c r="R31" s="12">
        <f>P31-Q31</f>
        <v>0</v>
      </c>
      <c r="S31" s="21"/>
      <c r="T31" s="12"/>
      <c r="U31" s="12"/>
      <c r="V31" s="12">
        <f>T31-U31</f>
        <v>0</v>
      </c>
      <c r="W31" s="21"/>
      <c r="X31" s="12"/>
      <c r="Y31" s="12"/>
      <c r="Z31" s="12">
        <f>X31-Y31</f>
        <v>0</v>
      </c>
      <c r="AA31" s="21"/>
      <c r="AB31" s="12"/>
      <c r="AC31" s="12"/>
      <c r="AD31" s="12">
        <f>AB31-AC31</f>
        <v>0</v>
      </c>
      <c r="AE31" s="21"/>
      <c r="AF31" s="12"/>
      <c r="AG31" s="12"/>
      <c r="AH31" s="12">
        <f>AF31-AG31</f>
        <v>0</v>
      </c>
      <c r="AI31" s="21"/>
      <c r="AJ31" s="12"/>
      <c r="AK31" s="12"/>
      <c r="AL31" s="12">
        <f>AJ31-AK31</f>
        <v>0</v>
      </c>
      <c r="AM31" s="21"/>
      <c r="AN31" s="12"/>
      <c r="AO31" s="12"/>
      <c r="AP31" s="12">
        <f>AN31-AO31</f>
        <v>0</v>
      </c>
      <c r="AQ31" s="21"/>
      <c r="AR31" s="12"/>
      <c r="AS31" s="12"/>
      <c r="AT31" s="12">
        <f>AR31-AS31</f>
        <v>0</v>
      </c>
      <c r="AU31" s="21"/>
      <c r="AV31" s="12"/>
      <c r="AW31" s="12"/>
      <c r="AX31" s="12">
        <f>AV31-AW31</f>
        <v>0</v>
      </c>
      <c r="AY31" s="19"/>
      <c r="AZ31" s="61"/>
      <c r="BA31" s="60"/>
      <c r="BB31" s="60"/>
      <c r="BD31" s="9"/>
      <c r="BE31" s="3"/>
      <c r="BF31" s="3"/>
      <c r="BG31" s="6"/>
    </row>
    <row r="32" spans="1:59" ht="21" x14ac:dyDescent="0.3">
      <c r="A32" s="12"/>
      <c r="B32" s="12"/>
      <c r="C32" s="22"/>
      <c r="D32" s="12">
        <v>12</v>
      </c>
      <c r="E32" s="12">
        <v>13</v>
      </c>
      <c r="F32" s="12">
        <f>D32-E32</f>
        <v>-1</v>
      </c>
      <c r="G32" s="22"/>
      <c r="H32" s="12">
        <v>13</v>
      </c>
      <c r="I32" s="12">
        <v>1</v>
      </c>
      <c r="J32" s="12">
        <f>H32-I32</f>
        <v>12</v>
      </c>
      <c r="K32" s="22"/>
      <c r="L32" s="12"/>
      <c r="M32" s="12"/>
      <c r="N32" s="12">
        <f>L32-M32</f>
        <v>0</v>
      </c>
      <c r="O32" s="22"/>
      <c r="P32" s="12"/>
      <c r="Q32" s="12"/>
      <c r="R32" s="12">
        <f>P32-Q32</f>
        <v>0</v>
      </c>
      <c r="S32" s="22"/>
      <c r="T32" s="12"/>
      <c r="U32" s="12"/>
      <c r="V32" s="12">
        <f>T32-U32</f>
        <v>0</v>
      </c>
      <c r="W32" s="22"/>
      <c r="X32" s="12"/>
      <c r="Y32" s="12"/>
      <c r="Z32" s="12">
        <f>X32-Y32</f>
        <v>0</v>
      </c>
      <c r="AA32" s="22"/>
      <c r="AB32" s="12"/>
      <c r="AC32" s="12"/>
      <c r="AD32" s="12">
        <f>AB32-AC32</f>
        <v>0</v>
      </c>
      <c r="AE32" s="22"/>
      <c r="AF32" s="12"/>
      <c r="AG32" s="12"/>
      <c r="AH32" s="12">
        <f>AF32-AG32</f>
        <v>0</v>
      </c>
      <c r="AI32" s="22"/>
      <c r="AJ32" s="12"/>
      <c r="AK32" s="12"/>
      <c r="AL32" s="12">
        <f>AJ32-AK32</f>
        <v>0</v>
      </c>
      <c r="AM32" s="22"/>
      <c r="AN32" s="12"/>
      <c r="AO32" s="12"/>
      <c r="AP32" s="12">
        <f>AN32-AO32</f>
        <v>0</v>
      </c>
      <c r="AQ32" s="22"/>
      <c r="AR32" s="12"/>
      <c r="AS32" s="12"/>
      <c r="AT32" s="12">
        <f>AR32-AS32</f>
        <v>0</v>
      </c>
      <c r="AU32" s="22"/>
      <c r="AV32" s="12"/>
      <c r="AW32" s="12"/>
      <c r="AX32" s="12">
        <f>AV32-AW32</f>
        <v>0</v>
      </c>
      <c r="AY32" s="19"/>
      <c r="AZ32" s="61"/>
      <c r="BA32" s="60"/>
      <c r="BB32" s="60"/>
      <c r="BD32" s="7" t="s">
        <v>18</v>
      </c>
      <c r="BE32" s="1">
        <v>1</v>
      </c>
      <c r="BF32" s="1">
        <v>5</v>
      </c>
      <c r="BG32" s="4">
        <v>54</v>
      </c>
    </row>
    <row r="33" spans="1:59" ht="21" x14ac:dyDescent="0.3">
      <c r="A33" s="31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3"/>
      <c r="AY33" s="19"/>
      <c r="AZ33" s="59"/>
      <c r="BA33" s="59"/>
      <c r="BB33" s="59"/>
      <c r="BD33" s="8"/>
      <c r="BE33" s="2"/>
      <c r="BF33" s="2"/>
      <c r="BG33" s="5"/>
    </row>
    <row r="34" spans="1:59" ht="21" x14ac:dyDescent="0.3">
      <c r="A34" s="12"/>
      <c r="B34" s="12"/>
      <c r="C34" s="20"/>
      <c r="D34" s="12">
        <v>13</v>
      </c>
      <c r="E34" s="12">
        <v>2</v>
      </c>
      <c r="F34" s="12">
        <f>D34-E34</f>
        <v>11</v>
      </c>
      <c r="G34" s="20"/>
      <c r="H34" s="12">
        <v>13</v>
      </c>
      <c r="I34" s="12">
        <v>0</v>
      </c>
      <c r="J34" s="12">
        <f>H34-I34</f>
        <v>13</v>
      </c>
      <c r="K34" s="20"/>
      <c r="L34" s="12">
        <v>7</v>
      </c>
      <c r="M34" s="12">
        <v>13</v>
      </c>
      <c r="N34" s="12">
        <f>L34-M34</f>
        <v>-6</v>
      </c>
      <c r="O34" s="20"/>
      <c r="P34" s="12"/>
      <c r="Q34" s="12"/>
      <c r="R34" s="12">
        <f>P34-Q34</f>
        <v>0</v>
      </c>
      <c r="S34" s="20"/>
      <c r="T34" s="12"/>
      <c r="U34" s="12"/>
      <c r="V34" s="12">
        <f>T34-U34</f>
        <v>0</v>
      </c>
      <c r="W34" s="20"/>
      <c r="X34" s="12"/>
      <c r="Y34" s="12"/>
      <c r="Z34" s="12">
        <f>X34-Y34</f>
        <v>0</v>
      </c>
      <c r="AA34" s="20"/>
      <c r="AB34" s="12"/>
      <c r="AC34" s="12"/>
      <c r="AD34" s="12">
        <f>AB34-AC34</f>
        <v>0</v>
      </c>
      <c r="AE34" s="20"/>
      <c r="AF34" s="12"/>
      <c r="AG34" s="12"/>
      <c r="AH34" s="12">
        <f>AF34-AG34</f>
        <v>0</v>
      </c>
      <c r="AI34" s="20"/>
      <c r="AJ34" s="12"/>
      <c r="AK34" s="12"/>
      <c r="AL34" s="12">
        <f>AJ34-AK34</f>
        <v>0</v>
      </c>
      <c r="AM34" s="20"/>
      <c r="AN34" s="12"/>
      <c r="AO34" s="12"/>
      <c r="AP34" s="12">
        <f>AN34-AO34</f>
        <v>0</v>
      </c>
      <c r="AQ34" s="20"/>
      <c r="AR34" s="12"/>
      <c r="AS34" s="12"/>
      <c r="AT34" s="12">
        <f>AR34-AS34</f>
        <v>0</v>
      </c>
      <c r="AU34" s="20"/>
      <c r="AV34" s="12"/>
      <c r="AW34" s="12"/>
      <c r="AX34" s="12">
        <f>AV34-AW34</f>
        <v>0</v>
      </c>
      <c r="AY34" s="19"/>
      <c r="AZ34" s="61">
        <f>C35+G35+K35+O35+S35+W35+AA35+AE35+AI35+AM35+AQ35+AU35</f>
        <v>1</v>
      </c>
      <c r="BA34" s="60">
        <f>COUNTIF(D34,"=13")+COUNTIF(D35,"=13")+COUNTIF(D36,"=13")+COUNTIF(D37,"=13")+COUNTIF(H34,"=13")+COUNTIF(H35,"=13")+COUNTIF(H36,"=13")+COUNTIF(H37,"=13")+COUNTIF(L34,"=13")+COUNTIF(L35,"=13")+COUNTIF(L36,"=13")+COUNTIF(L37,"=13")+COUNTIF(P34,"=13")+COUNTIF(P35,"=13")+COUNTIF(P36,"=13")+COUNTIF(P37,"=13")+COUNTIF(T34,"=13")+COUNTIF(T35,"=13")+COUNTIF(T36,"=13")+COUNTIF(T37,"=13")+COUNTIF(X34,"=13")+COUNTIF(X35,"=13")+COUNTIF(X36,"=13")+COUNTIF(X37,"=13")+COUNTIF(AB34,"=13")+COUNTIF(AB35,"=13")+COUNTIF(AB36,"=13")+COUNTIF(AB37,"=13")+COUNTIF(AF34,"=13")+COUNTIF(AF35,"=13")+COUNTIF(AF36,"=13")+COUNTIF(AF37,"=13")+COUNTIF(AJ34,"=13")+COUNTIF(AJ35,"=13")+COUNTIF(AJ36,"=13")+COUNTIF(AJ37,"=13")+COUNTIF(AN34,"=13")+COUNTIF(AN35,"=13")+COUNTIF(AN36,"=13")+COUNTIF(AN37,"=13")+COUNTIF(AR34,"=13")+COUNTIF(AR35,"=13")+COUNTIF(AR36,"=13")+COUNTIF(AR37,"=13")+COUNTIF(AV34,"=13")+COUNTIF(AV35,"=13")+COUNTIF(AV36,"=13")+COUNTIF(AV37,"=13")</f>
        <v>8</v>
      </c>
      <c r="BB34" s="60">
        <f>F34+F35+F36+F37+J34+J35+J36+J37+N34+N35+N36+N37+R34+R35+R36+R37+V34+V35+V36+V37+Z34+Z35+Z36+Z37+AD34+AD35+AD36+AD37+AH34+AH35+AH36+AH37+AL34+AL35+AL36+AL37+AP34+AP35+AP36+AP37+AT34+AT35+AT36+AT37+AX34+AX35+AX36+AX37</f>
        <v>61</v>
      </c>
      <c r="BD34" s="9"/>
      <c r="BE34" s="3"/>
      <c r="BF34" s="3"/>
      <c r="BG34" s="6"/>
    </row>
    <row r="35" spans="1:59" ht="21" x14ac:dyDescent="0.3">
      <c r="A35" s="12">
        <v>7</v>
      </c>
      <c r="B35" s="12" t="s">
        <v>16</v>
      </c>
      <c r="C35" s="28">
        <v>1</v>
      </c>
      <c r="D35" s="12">
        <v>8</v>
      </c>
      <c r="E35" s="12">
        <v>13</v>
      </c>
      <c r="F35" s="12">
        <f>D35-E35</f>
        <v>-5</v>
      </c>
      <c r="G35" s="28"/>
      <c r="H35" s="12">
        <v>13</v>
      </c>
      <c r="I35" s="12">
        <v>0</v>
      </c>
      <c r="J35" s="12">
        <f>H35-I35</f>
        <v>13</v>
      </c>
      <c r="K35" s="28"/>
      <c r="L35" s="12">
        <v>13</v>
      </c>
      <c r="M35" s="12">
        <v>0</v>
      </c>
      <c r="N35" s="12">
        <f>L35-M35</f>
        <v>13</v>
      </c>
      <c r="O35" s="28"/>
      <c r="P35" s="12"/>
      <c r="Q35" s="12"/>
      <c r="R35" s="12">
        <f>P35-Q35</f>
        <v>0</v>
      </c>
      <c r="S35" s="28"/>
      <c r="T35" s="12"/>
      <c r="U35" s="12"/>
      <c r="V35" s="12">
        <f>T35-U35</f>
        <v>0</v>
      </c>
      <c r="W35" s="28"/>
      <c r="X35" s="12"/>
      <c r="Y35" s="12"/>
      <c r="Z35" s="12">
        <f>X35-Y35</f>
        <v>0</v>
      </c>
      <c r="AA35" s="28"/>
      <c r="AB35" s="12"/>
      <c r="AC35" s="12"/>
      <c r="AD35" s="12">
        <f>AB35-AC35</f>
        <v>0</v>
      </c>
      <c r="AE35" s="28"/>
      <c r="AF35" s="12"/>
      <c r="AG35" s="12"/>
      <c r="AH35" s="12">
        <f>AF35-AG35</f>
        <v>0</v>
      </c>
      <c r="AI35" s="28"/>
      <c r="AJ35" s="12"/>
      <c r="AK35" s="12"/>
      <c r="AL35" s="12">
        <f>AJ35-AK35</f>
        <v>0</v>
      </c>
      <c r="AM35" s="28"/>
      <c r="AN35" s="12"/>
      <c r="AO35" s="12"/>
      <c r="AP35" s="12">
        <f>AN35-AO35</f>
        <v>0</v>
      </c>
      <c r="AQ35" s="28"/>
      <c r="AR35" s="12"/>
      <c r="AS35" s="12"/>
      <c r="AT35" s="12">
        <f>AR35-AS35</f>
        <v>0</v>
      </c>
      <c r="AU35" s="28"/>
      <c r="AV35" s="12"/>
      <c r="AW35" s="12"/>
      <c r="AX35" s="12">
        <f>AV35-AW35</f>
        <v>0</v>
      </c>
      <c r="AY35" s="19"/>
      <c r="AZ35" s="61"/>
      <c r="BA35" s="60"/>
      <c r="BB35" s="60"/>
      <c r="BD35" s="7" t="s">
        <v>10</v>
      </c>
      <c r="BE35" s="1">
        <v>1</v>
      </c>
      <c r="BF35" s="1">
        <v>5</v>
      </c>
      <c r="BG35" s="4">
        <v>54</v>
      </c>
    </row>
    <row r="36" spans="1:59" ht="21" x14ac:dyDescent="0.3">
      <c r="A36" s="12"/>
      <c r="B36" s="12"/>
      <c r="C36" s="21"/>
      <c r="D36" s="12">
        <v>13</v>
      </c>
      <c r="E36" s="12">
        <v>4</v>
      </c>
      <c r="F36" s="12">
        <f>D36-E36</f>
        <v>9</v>
      </c>
      <c r="G36" s="21"/>
      <c r="H36" s="12">
        <v>13</v>
      </c>
      <c r="I36" s="12">
        <v>0</v>
      </c>
      <c r="J36" s="12">
        <f>H36-I36</f>
        <v>13</v>
      </c>
      <c r="K36" s="21"/>
      <c r="L36" s="12">
        <v>13</v>
      </c>
      <c r="M36" s="12">
        <v>12</v>
      </c>
      <c r="N36" s="12">
        <f>L36-M36</f>
        <v>1</v>
      </c>
      <c r="O36" s="21"/>
      <c r="P36" s="12"/>
      <c r="Q36" s="12"/>
      <c r="R36" s="12">
        <f>P36-Q36</f>
        <v>0</v>
      </c>
      <c r="S36" s="21"/>
      <c r="T36" s="12"/>
      <c r="U36" s="12"/>
      <c r="V36" s="12">
        <f>T36-U36</f>
        <v>0</v>
      </c>
      <c r="W36" s="21"/>
      <c r="X36" s="12"/>
      <c r="Y36" s="12"/>
      <c r="Z36" s="12">
        <f>X36-Y36</f>
        <v>0</v>
      </c>
      <c r="AA36" s="21"/>
      <c r="AB36" s="12"/>
      <c r="AC36" s="12"/>
      <c r="AD36" s="12">
        <f>AB36-AC36</f>
        <v>0</v>
      </c>
      <c r="AE36" s="21"/>
      <c r="AF36" s="12"/>
      <c r="AG36" s="12"/>
      <c r="AH36" s="12">
        <f>AF36-AG36</f>
        <v>0</v>
      </c>
      <c r="AI36" s="21"/>
      <c r="AJ36" s="12"/>
      <c r="AK36" s="12"/>
      <c r="AL36" s="12">
        <f>AJ36-AK36</f>
        <v>0</v>
      </c>
      <c r="AM36" s="21"/>
      <c r="AN36" s="12"/>
      <c r="AO36" s="12"/>
      <c r="AP36" s="12">
        <f>AN36-AO36</f>
        <v>0</v>
      </c>
      <c r="AQ36" s="21"/>
      <c r="AR36" s="12"/>
      <c r="AS36" s="12"/>
      <c r="AT36" s="12">
        <f>AR36-AS36</f>
        <v>0</v>
      </c>
      <c r="AU36" s="21"/>
      <c r="AV36" s="12"/>
      <c r="AW36" s="12"/>
      <c r="AX36" s="12">
        <f>AV36-AW36</f>
        <v>0</v>
      </c>
      <c r="AY36" s="19"/>
      <c r="AZ36" s="61"/>
      <c r="BA36" s="60"/>
      <c r="BB36" s="60"/>
      <c r="BD36" s="8"/>
      <c r="BE36" s="2"/>
      <c r="BF36" s="2"/>
      <c r="BG36" s="5"/>
    </row>
    <row r="37" spans="1:59" ht="21" x14ac:dyDescent="0.3">
      <c r="A37" s="12"/>
      <c r="B37" s="12"/>
      <c r="C37" s="22"/>
      <c r="D37" s="12">
        <v>12</v>
      </c>
      <c r="E37" s="12">
        <v>13</v>
      </c>
      <c r="F37" s="12">
        <f>D37-E37</f>
        <v>-1</v>
      </c>
      <c r="G37" s="22"/>
      <c r="H37" s="12">
        <v>13</v>
      </c>
      <c r="I37" s="12">
        <v>1</v>
      </c>
      <c r="J37" s="12">
        <f>H37-I37</f>
        <v>12</v>
      </c>
      <c r="K37" s="22"/>
      <c r="L37" s="12">
        <v>1</v>
      </c>
      <c r="M37" s="12">
        <v>13</v>
      </c>
      <c r="N37" s="12">
        <f>L37-M37</f>
        <v>-12</v>
      </c>
      <c r="O37" s="22"/>
      <c r="P37" s="12"/>
      <c r="Q37" s="12"/>
      <c r="R37" s="12">
        <f>P37-Q37</f>
        <v>0</v>
      </c>
      <c r="S37" s="22"/>
      <c r="T37" s="12"/>
      <c r="U37" s="12"/>
      <c r="V37" s="12">
        <f>T37-U37</f>
        <v>0</v>
      </c>
      <c r="W37" s="22"/>
      <c r="X37" s="12"/>
      <c r="Y37" s="12"/>
      <c r="Z37" s="12">
        <f>X37-Y37</f>
        <v>0</v>
      </c>
      <c r="AA37" s="22"/>
      <c r="AB37" s="12"/>
      <c r="AC37" s="12"/>
      <c r="AD37" s="12">
        <f>AB37-AC37</f>
        <v>0</v>
      </c>
      <c r="AE37" s="22"/>
      <c r="AF37" s="12"/>
      <c r="AG37" s="12"/>
      <c r="AH37" s="12">
        <f>AF37-AG37</f>
        <v>0</v>
      </c>
      <c r="AI37" s="22"/>
      <c r="AJ37" s="12"/>
      <c r="AK37" s="12"/>
      <c r="AL37" s="12">
        <f>AJ37-AK37</f>
        <v>0</v>
      </c>
      <c r="AM37" s="22"/>
      <c r="AN37" s="12"/>
      <c r="AO37" s="12"/>
      <c r="AP37" s="12">
        <f>AN37-AO37</f>
        <v>0</v>
      </c>
      <c r="AQ37" s="22"/>
      <c r="AR37" s="12"/>
      <c r="AS37" s="12"/>
      <c r="AT37" s="12">
        <f>AR37-AS37</f>
        <v>0</v>
      </c>
      <c r="AU37" s="22"/>
      <c r="AV37" s="12"/>
      <c r="AW37" s="12"/>
      <c r="AX37" s="12">
        <f>AV37-AW37</f>
        <v>0</v>
      </c>
      <c r="AY37" s="19"/>
      <c r="AZ37" s="61"/>
      <c r="BA37" s="60"/>
      <c r="BB37" s="60"/>
      <c r="BD37" s="9"/>
      <c r="BE37" s="3"/>
      <c r="BF37" s="3"/>
      <c r="BG37" s="6"/>
    </row>
    <row r="38" spans="1:59" ht="21" x14ac:dyDescent="0.3">
      <c r="A38" s="31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3"/>
      <c r="AY38" s="19"/>
      <c r="AZ38" s="59"/>
      <c r="BA38" s="59"/>
      <c r="BB38" s="59"/>
      <c r="BD38" s="7" t="s">
        <v>19</v>
      </c>
      <c r="BE38" s="1">
        <v>1</v>
      </c>
      <c r="BF38" s="1">
        <v>5</v>
      </c>
      <c r="BG38" s="4">
        <v>54</v>
      </c>
    </row>
    <row r="39" spans="1:59" ht="21" x14ac:dyDescent="0.3">
      <c r="A39" s="12"/>
      <c r="B39" s="12"/>
      <c r="C39" s="20"/>
      <c r="D39" s="12">
        <v>13</v>
      </c>
      <c r="E39" s="12">
        <v>2</v>
      </c>
      <c r="F39" s="12">
        <f>D39-E39</f>
        <v>11</v>
      </c>
      <c r="G39" s="20"/>
      <c r="H39" s="12">
        <v>13</v>
      </c>
      <c r="I39" s="12">
        <v>0</v>
      </c>
      <c r="J39" s="12">
        <f>H39-I39</f>
        <v>13</v>
      </c>
      <c r="K39" s="20"/>
      <c r="L39" s="12"/>
      <c r="M39" s="12"/>
      <c r="N39" s="12">
        <f>L39-M39</f>
        <v>0</v>
      </c>
      <c r="O39" s="20"/>
      <c r="P39" s="12"/>
      <c r="Q39" s="12"/>
      <c r="R39" s="12">
        <f>P39-Q39</f>
        <v>0</v>
      </c>
      <c r="S39" s="20"/>
      <c r="T39" s="12"/>
      <c r="U39" s="12"/>
      <c r="V39" s="12">
        <f>T39-U39</f>
        <v>0</v>
      </c>
      <c r="W39" s="20"/>
      <c r="X39" s="12"/>
      <c r="Y39" s="12"/>
      <c r="Z39" s="12">
        <f>X39-Y39</f>
        <v>0</v>
      </c>
      <c r="AA39" s="20"/>
      <c r="AB39" s="12"/>
      <c r="AC39" s="12"/>
      <c r="AD39" s="12">
        <f>AB39-AC39</f>
        <v>0</v>
      </c>
      <c r="AE39" s="20"/>
      <c r="AF39" s="12"/>
      <c r="AG39" s="12"/>
      <c r="AH39" s="12">
        <f>AF39-AG39</f>
        <v>0</v>
      </c>
      <c r="AI39" s="20"/>
      <c r="AJ39" s="12"/>
      <c r="AK39" s="12"/>
      <c r="AL39" s="12">
        <f>AJ39-AK39</f>
        <v>0</v>
      </c>
      <c r="AM39" s="20"/>
      <c r="AN39" s="12"/>
      <c r="AO39" s="12"/>
      <c r="AP39" s="12">
        <f>AN39-AO39</f>
        <v>0</v>
      </c>
      <c r="AQ39" s="20"/>
      <c r="AR39" s="12"/>
      <c r="AS39" s="12"/>
      <c r="AT39" s="12">
        <f>AR39-AS39</f>
        <v>0</v>
      </c>
      <c r="AU39" s="20"/>
      <c r="AV39" s="12"/>
      <c r="AW39" s="12"/>
      <c r="AX39" s="12">
        <f>AV39-AW39</f>
        <v>0</v>
      </c>
      <c r="AY39" s="19"/>
      <c r="AZ39" s="61">
        <f>C40+G40+K40+O40+S40+W40+AA40+AE40+AI40+AM40+AQ40+AU40</f>
        <v>1</v>
      </c>
      <c r="BA39" s="60">
        <f>COUNTIF(D39,"=13")+COUNTIF(D40,"=13")+COUNTIF(D41,"=13")+COUNTIF(D42,"=13")+COUNTIF(H39,"=13")+COUNTIF(H40,"=13")+COUNTIF(H41,"=13")+COUNTIF(H42,"=13")+COUNTIF(L39,"=13")+COUNTIF(L40,"=13")+COUNTIF(L41,"=13")+COUNTIF(L42,"=13")+COUNTIF(P39,"=13")+COUNTIF(P40,"=13")+COUNTIF(P41,"=13")+COUNTIF(P42,"=13")+COUNTIF(T39,"=13")+COUNTIF(T40,"=13")+COUNTIF(T41,"=13")+COUNTIF(T42,"=13")+COUNTIF(X39,"=13")+COUNTIF(X40,"=13")+COUNTIF(X41,"=13")+COUNTIF(X42,"=13")+COUNTIF(AB39,"=13")+COUNTIF(AB40,"=13")+COUNTIF(AB41,"=13")+COUNTIF(AB42,"=13")+COUNTIF(AF39,"=13")+COUNTIF(AF40,"=13")+COUNTIF(AF41,"=13")+COUNTIF(AF42,"=13")+COUNTIF(AJ39,"=13")+COUNTIF(AJ40,"=13")+COUNTIF(AJ41,"=13")+COUNTIF(AJ42,"=13")+COUNTIF(AN39,"=13")+COUNTIF(AN40,"=13")+COUNTIF(AN41,"=13")+COUNTIF(AN42,"=13")+COUNTIF(AR39,"=13")+COUNTIF(AR40,"=13")+COUNTIF(AR41,"=13")+COUNTIF(AR42,"=13")+COUNTIF(AV39,"=13")+COUNTIF(AV40,"=13")+COUNTIF(AV41,"=13")+COUNTIF(AV42,"=13")</f>
        <v>6</v>
      </c>
      <c r="BB39" s="60">
        <f>F39+F40+F41+F42+J39+J40+J41+J42+N39+N40+N41+N42+R39+R40+R41+R42+V39+V40+V41+V42+Z39+Z40+Z41+Z42+AD39+AD40+AD41+AD42+AH39+AH40+AH41+AH42+AL39+AL40+AL41+AL42+AP39+AP40+AP41+AP42+AT39+AT40+AT41+AT42+AX39+AX40+AX41+AX42</f>
        <v>65</v>
      </c>
      <c r="BD39" s="8"/>
      <c r="BE39" s="2"/>
      <c r="BF39" s="2"/>
      <c r="BG39" s="5"/>
    </row>
    <row r="40" spans="1:59" ht="21" x14ac:dyDescent="0.3">
      <c r="A40" s="12">
        <v>8</v>
      </c>
      <c r="B40" s="12" t="s">
        <v>17</v>
      </c>
      <c r="C40" s="28">
        <v>1</v>
      </c>
      <c r="D40" s="12">
        <v>8</v>
      </c>
      <c r="E40" s="12">
        <v>13</v>
      </c>
      <c r="F40" s="12">
        <f>D40-E40</f>
        <v>-5</v>
      </c>
      <c r="G40" s="28"/>
      <c r="H40" s="12">
        <v>13</v>
      </c>
      <c r="I40" s="12">
        <v>0</v>
      </c>
      <c r="J40" s="12">
        <f>H40-I40</f>
        <v>13</v>
      </c>
      <c r="K40" s="28"/>
      <c r="L40" s="12"/>
      <c r="M40" s="12"/>
      <c r="N40" s="12">
        <f>L40-M40</f>
        <v>0</v>
      </c>
      <c r="O40" s="28"/>
      <c r="P40" s="12"/>
      <c r="Q40" s="12"/>
      <c r="R40" s="12">
        <f>P40-Q40</f>
        <v>0</v>
      </c>
      <c r="S40" s="28"/>
      <c r="T40" s="12"/>
      <c r="U40" s="12"/>
      <c r="V40" s="12">
        <f>T40-U40</f>
        <v>0</v>
      </c>
      <c r="W40" s="28"/>
      <c r="X40" s="12"/>
      <c r="Y40" s="12"/>
      <c r="Z40" s="12">
        <f>X40-Y40</f>
        <v>0</v>
      </c>
      <c r="AA40" s="28"/>
      <c r="AB40" s="29"/>
      <c r="AC40" s="12"/>
      <c r="AD40" s="12">
        <f>AB40-AC40</f>
        <v>0</v>
      </c>
      <c r="AE40" s="28"/>
      <c r="AF40" s="12"/>
      <c r="AG40" s="12"/>
      <c r="AH40" s="12">
        <f>AF40-AG40</f>
        <v>0</v>
      </c>
      <c r="AI40" s="28"/>
      <c r="AJ40" s="12"/>
      <c r="AK40" s="12"/>
      <c r="AL40" s="12">
        <f>AJ40-AK40</f>
        <v>0</v>
      </c>
      <c r="AM40" s="28"/>
      <c r="AN40" s="12"/>
      <c r="AO40" s="12"/>
      <c r="AP40" s="12">
        <f>AN40-AO40</f>
        <v>0</v>
      </c>
      <c r="AQ40" s="28"/>
      <c r="AR40" s="12"/>
      <c r="AS40" s="12"/>
      <c r="AT40" s="12">
        <f>AR40-AS40</f>
        <v>0</v>
      </c>
      <c r="AU40" s="28"/>
      <c r="AV40" s="12"/>
      <c r="AW40" s="12"/>
      <c r="AX40" s="12">
        <f>AV40-AW40</f>
        <v>0</v>
      </c>
      <c r="AY40" s="19"/>
      <c r="AZ40" s="61"/>
      <c r="BA40" s="60"/>
      <c r="BB40" s="60"/>
      <c r="BD40" s="9"/>
      <c r="BE40" s="3"/>
      <c r="BF40" s="3"/>
      <c r="BG40" s="6"/>
    </row>
    <row r="41" spans="1:59" ht="21" x14ac:dyDescent="0.3">
      <c r="A41" s="12"/>
      <c r="B41" s="12"/>
      <c r="C41" s="21"/>
      <c r="D41" s="12">
        <v>13</v>
      </c>
      <c r="E41" s="12">
        <v>4</v>
      </c>
      <c r="F41" s="12">
        <f>D41-E41</f>
        <v>9</v>
      </c>
      <c r="G41" s="21"/>
      <c r="H41" s="12">
        <v>13</v>
      </c>
      <c r="I41" s="12">
        <v>0</v>
      </c>
      <c r="J41" s="12">
        <f>H41-I41</f>
        <v>13</v>
      </c>
      <c r="K41" s="21"/>
      <c r="L41" s="12"/>
      <c r="M41" s="12"/>
      <c r="N41" s="12">
        <f>L41-M41</f>
        <v>0</v>
      </c>
      <c r="O41" s="21"/>
      <c r="P41" s="12"/>
      <c r="Q41" s="12"/>
      <c r="R41" s="12">
        <f>P41-Q41</f>
        <v>0</v>
      </c>
      <c r="S41" s="21"/>
      <c r="T41" s="12"/>
      <c r="U41" s="12"/>
      <c r="V41" s="12">
        <f>T41-U41</f>
        <v>0</v>
      </c>
      <c r="W41" s="21"/>
      <c r="X41" s="12"/>
      <c r="Y41" s="12"/>
      <c r="Z41" s="12">
        <f>X41-Y41</f>
        <v>0</v>
      </c>
      <c r="AA41" s="21"/>
      <c r="AB41" s="12"/>
      <c r="AC41" s="12"/>
      <c r="AD41" s="12">
        <f>AB41-AC41</f>
        <v>0</v>
      </c>
      <c r="AE41" s="21"/>
      <c r="AF41" s="12"/>
      <c r="AG41" s="12"/>
      <c r="AH41" s="12">
        <f>AF41-AG41</f>
        <v>0</v>
      </c>
      <c r="AI41" s="21"/>
      <c r="AJ41" s="12"/>
      <c r="AK41" s="12"/>
      <c r="AL41" s="12">
        <f>AJ41-AK41</f>
        <v>0</v>
      </c>
      <c r="AM41" s="21"/>
      <c r="AN41" s="12"/>
      <c r="AO41" s="12"/>
      <c r="AP41" s="12">
        <f>AN41-AO41</f>
        <v>0</v>
      </c>
      <c r="AQ41" s="21"/>
      <c r="AR41" s="12"/>
      <c r="AS41" s="12"/>
      <c r="AT41" s="12">
        <f>AR41-AS41</f>
        <v>0</v>
      </c>
      <c r="AU41" s="21"/>
      <c r="AV41" s="12"/>
      <c r="AW41" s="12"/>
      <c r="AX41" s="12">
        <f>AV41-AW41</f>
        <v>0</v>
      </c>
      <c r="AY41" s="19"/>
      <c r="AZ41" s="61"/>
      <c r="BA41" s="60"/>
      <c r="BB41" s="60"/>
      <c r="BD41" s="7" t="s">
        <v>20</v>
      </c>
      <c r="BE41" s="1">
        <v>1</v>
      </c>
      <c r="BF41" s="1">
        <v>5</v>
      </c>
      <c r="BG41" s="4">
        <v>54</v>
      </c>
    </row>
    <row r="42" spans="1:59" ht="21" x14ac:dyDescent="0.3">
      <c r="A42" s="12"/>
      <c r="B42" s="12"/>
      <c r="C42" s="22"/>
      <c r="D42" s="12">
        <v>12</v>
      </c>
      <c r="E42" s="12">
        <v>13</v>
      </c>
      <c r="F42" s="12">
        <f>D42-E42</f>
        <v>-1</v>
      </c>
      <c r="G42" s="22"/>
      <c r="H42" s="12">
        <v>13</v>
      </c>
      <c r="I42" s="12">
        <v>1</v>
      </c>
      <c r="J42" s="12">
        <f>H42-I42</f>
        <v>12</v>
      </c>
      <c r="K42" s="22"/>
      <c r="L42" s="12"/>
      <c r="M42" s="12"/>
      <c r="N42" s="12">
        <f>L42-M42</f>
        <v>0</v>
      </c>
      <c r="O42" s="22"/>
      <c r="P42" s="12"/>
      <c r="Q42" s="12"/>
      <c r="R42" s="12">
        <f>P42-Q42</f>
        <v>0</v>
      </c>
      <c r="S42" s="22"/>
      <c r="T42" s="12"/>
      <c r="U42" s="12"/>
      <c r="V42" s="12">
        <f>T42-U42</f>
        <v>0</v>
      </c>
      <c r="W42" s="22"/>
      <c r="X42" s="12"/>
      <c r="Y42" s="12"/>
      <c r="Z42" s="12">
        <f>X42-Y42</f>
        <v>0</v>
      </c>
      <c r="AA42" s="22"/>
      <c r="AB42" s="12"/>
      <c r="AC42" s="12"/>
      <c r="AD42" s="12">
        <f>AB42-AC42</f>
        <v>0</v>
      </c>
      <c r="AE42" s="22"/>
      <c r="AF42" s="12"/>
      <c r="AG42" s="12"/>
      <c r="AH42" s="12">
        <f>AF42-AG42</f>
        <v>0</v>
      </c>
      <c r="AI42" s="22"/>
      <c r="AJ42" s="12"/>
      <c r="AK42" s="12"/>
      <c r="AL42" s="12">
        <f>AJ42-AK42</f>
        <v>0</v>
      </c>
      <c r="AM42" s="22"/>
      <c r="AN42" s="12"/>
      <c r="AO42" s="12"/>
      <c r="AP42" s="12">
        <f>AN42-AO42</f>
        <v>0</v>
      </c>
      <c r="AQ42" s="22"/>
      <c r="AR42" s="12"/>
      <c r="AS42" s="12"/>
      <c r="AT42" s="12">
        <f>AR42-AS42</f>
        <v>0</v>
      </c>
      <c r="AU42" s="22"/>
      <c r="AV42" s="12"/>
      <c r="AW42" s="12"/>
      <c r="AX42" s="12">
        <f>AV42-AW42</f>
        <v>0</v>
      </c>
      <c r="AY42" s="19"/>
      <c r="AZ42" s="61"/>
      <c r="BA42" s="60"/>
      <c r="BB42" s="60"/>
      <c r="BD42" s="8"/>
      <c r="BE42" s="2"/>
      <c r="BF42" s="2"/>
      <c r="BG42" s="5"/>
    </row>
    <row r="43" spans="1:59" ht="21" x14ac:dyDescent="0.3">
      <c r="A43" s="15"/>
      <c r="B43" s="31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3"/>
      <c r="AY43" s="19"/>
      <c r="AZ43" s="59"/>
      <c r="BA43" s="59"/>
      <c r="BB43" s="59"/>
      <c r="BD43" s="9"/>
      <c r="BE43" s="3"/>
      <c r="BF43" s="3"/>
      <c r="BG43" s="6"/>
    </row>
    <row r="44" spans="1:59" ht="21" x14ac:dyDescent="0.3">
      <c r="A44" s="12"/>
      <c r="B44" s="12"/>
      <c r="C44" s="20"/>
      <c r="D44" s="12">
        <v>13</v>
      </c>
      <c r="E44" s="12">
        <v>2</v>
      </c>
      <c r="F44" s="12">
        <f>D44-E44</f>
        <v>11</v>
      </c>
      <c r="G44" s="20"/>
      <c r="H44" s="12">
        <v>13</v>
      </c>
      <c r="I44" s="12">
        <v>0</v>
      </c>
      <c r="J44" s="12">
        <f>H44-I44</f>
        <v>13</v>
      </c>
      <c r="K44" s="20"/>
      <c r="L44" s="12"/>
      <c r="M44" s="12"/>
      <c r="N44" s="12">
        <f>L44-M44</f>
        <v>0</v>
      </c>
      <c r="O44" s="20"/>
      <c r="P44" s="12"/>
      <c r="Q44" s="12"/>
      <c r="R44" s="12">
        <f>P44-Q44</f>
        <v>0</v>
      </c>
      <c r="S44" s="20"/>
      <c r="T44" s="12"/>
      <c r="U44" s="12"/>
      <c r="V44" s="12">
        <f>T44-U44</f>
        <v>0</v>
      </c>
      <c r="W44" s="20"/>
      <c r="X44" s="12"/>
      <c r="Y44" s="12"/>
      <c r="Z44" s="12">
        <f>X44-Y44</f>
        <v>0</v>
      </c>
      <c r="AA44" s="20"/>
      <c r="AB44" s="12"/>
      <c r="AC44" s="12"/>
      <c r="AD44" s="12">
        <f>AB44-AC44</f>
        <v>0</v>
      </c>
      <c r="AE44" s="20"/>
      <c r="AF44" s="12"/>
      <c r="AG44" s="12"/>
      <c r="AH44" s="12">
        <f>AF44-AG44</f>
        <v>0</v>
      </c>
      <c r="AI44" s="20"/>
      <c r="AJ44" s="12"/>
      <c r="AK44" s="12"/>
      <c r="AL44" s="12">
        <f>AJ44-AK44</f>
        <v>0</v>
      </c>
      <c r="AM44" s="20"/>
      <c r="AN44" s="12"/>
      <c r="AO44" s="12"/>
      <c r="AP44" s="12">
        <f>AN44-AO44</f>
        <v>0</v>
      </c>
      <c r="AQ44" s="20"/>
      <c r="AR44" s="12"/>
      <c r="AS44" s="12"/>
      <c r="AT44" s="12">
        <f>AR44-AS44</f>
        <v>0</v>
      </c>
      <c r="AU44" s="20"/>
      <c r="AV44" s="12"/>
      <c r="AW44" s="12"/>
      <c r="AX44" s="12">
        <f>AV44-AW44</f>
        <v>0</v>
      </c>
      <c r="AY44" s="19"/>
      <c r="AZ44" s="61">
        <f>C45+G45+K45+O45+S45+W45+AA45+AE45+AI45+AM45+AQ45+AU45</f>
        <v>1</v>
      </c>
      <c r="BA44" s="60">
        <f>COUNTIF(D44,"=13")+COUNTIF(D45,"=13")+COUNTIF(D46,"=13")+COUNTIF(D47,"=13")+COUNTIF(H44,"=13")+COUNTIF(H45,"=13")+COUNTIF(H46,"=13")+COUNTIF(H47,"=13")+COUNTIF(L44,"=13")+COUNTIF(L45,"=13")+COUNTIF(L46,"=13")+COUNTIF(L47,"=13")+COUNTIF(P44,"=13")+COUNTIF(P45,"=13")+COUNTIF(P46,"=13")+COUNTIF(P47,"=13")+COUNTIF(T44,"=13")+COUNTIF(T45,"=13")+COUNTIF(T46,"=13")+COUNTIF(T47,"=13")+COUNTIF(X44,"=13")+COUNTIF(X45,"=13")+COUNTIF(X46,"=13")+COUNTIF(X47,"=13")+COUNTIF(AB44,"=13")+COUNTIF(AB45,"=13")+COUNTIF(AB46,"=13")+COUNTIF(AB47,"=13")+COUNTIF(AF44,"=13")+COUNTIF(AF45,"=13")+COUNTIF(AF46,"=13")+COUNTIF(AF47,"=13")+COUNTIF(AJ44,"=13")+COUNTIF(AJ45,"=13")+COUNTIF(AJ46,"=13")+COUNTIF(AJ47,"=13")+COUNTIF(AN44,"=13")+COUNTIF(AN45,"=13")+COUNTIF(AN46,"=13")+COUNTIF(AN47,"=13")+COUNTIF(AR44,"=13")+COUNTIF(AR45,"=13")+COUNTIF(AR46,"=13")+COUNTIF(AR47,"=13")+COUNTIF(AV44,"=13")+COUNTIF(AV45,"=13")+COUNTIF(AV46,"=13")+COUNTIF(AV47,"=13")</f>
        <v>6</v>
      </c>
      <c r="BB44" s="60">
        <f>F44+F45+F46+F47+J44+J45+J46+J47+N44+N45+N46+N47+R44+R45+R46+R47+V44+V45+V46+V47+Z44+Z45+Z46+Z47+AD44+AD45+AD46+AD47+AH44+AH45+AH46+AH47+AL44+AL45+AL46+AL47+AP44+AP45+AP46+AP47+AT44+AT45+AT46+AT47+AX44+AX45+AX46+AX47</f>
        <v>65</v>
      </c>
      <c r="BD44" s="7" t="s">
        <v>21</v>
      </c>
      <c r="BE44" s="1">
        <v>1</v>
      </c>
      <c r="BF44" s="1">
        <v>5</v>
      </c>
      <c r="BG44" s="4">
        <v>54</v>
      </c>
    </row>
    <row r="45" spans="1:59" ht="21" x14ac:dyDescent="0.3">
      <c r="A45" s="12">
        <v>9</v>
      </c>
      <c r="B45" s="12" t="s">
        <v>18</v>
      </c>
      <c r="C45" s="28">
        <v>1</v>
      </c>
      <c r="D45" s="12">
        <v>8</v>
      </c>
      <c r="E45" s="12">
        <v>13</v>
      </c>
      <c r="F45" s="12">
        <f>D45-E45</f>
        <v>-5</v>
      </c>
      <c r="G45" s="28"/>
      <c r="H45" s="12">
        <v>13</v>
      </c>
      <c r="I45" s="12">
        <v>0</v>
      </c>
      <c r="J45" s="12">
        <f>H45-I45</f>
        <v>13</v>
      </c>
      <c r="K45" s="28"/>
      <c r="L45" s="12"/>
      <c r="M45" s="12"/>
      <c r="N45" s="12">
        <f>L45-M45</f>
        <v>0</v>
      </c>
      <c r="O45" s="28"/>
      <c r="P45" s="12"/>
      <c r="Q45" s="12"/>
      <c r="R45" s="12">
        <f>P45-Q45</f>
        <v>0</v>
      </c>
      <c r="S45" s="28"/>
      <c r="T45" s="12"/>
      <c r="U45" s="12"/>
      <c r="V45" s="12">
        <f>T45-U45</f>
        <v>0</v>
      </c>
      <c r="W45" s="28"/>
      <c r="X45" s="12"/>
      <c r="Y45" s="12"/>
      <c r="Z45" s="12">
        <f>X45-Y45</f>
        <v>0</v>
      </c>
      <c r="AA45" s="28"/>
      <c r="AB45" s="12"/>
      <c r="AC45" s="12"/>
      <c r="AD45" s="12">
        <f>AB45-AC45</f>
        <v>0</v>
      </c>
      <c r="AE45" s="28"/>
      <c r="AF45" s="12"/>
      <c r="AG45" s="12"/>
      <c r="AH45" s="12">
        <f>AF45-AG45</f>
        <v>0</v>
      </c>
      <c r="AI45" s="28"/>
      <c r="AJ45" s="12"/>
      <c r="AK45" s="12"/>
      <c r="AL45" s="12">
        <f>AJ45-AK45</f>
        <v>0</v>
      </c>
      <c r="AM45" s="28"/>
      <c r="AN45" s="12"/>
      <c r="AO45" s="12"/>
      <c r="AP45" s="12">
        <f>AN45-AO45</f>
        <v>0</v>
      </c>
      <c r="AQ45" s="28"/>
      <c r="AR45" s="12"/>
      <c r="AS45" s="12"/>
      <c r="AT45" s="12">
        <f>AR45-AS45</f>
        <v>0</v>
      </c>
      <c r="AU45" s="28"/>
      <c r="AV45" s="12"/>
      <c r="AW45" s="12"/>
      <c r="AX45" s="12">
        <f>AV45-AW45</f>
        <v>0</v>
      </c>
      <c r="AY45" s="19"/>
      <c r="AZ45" s="61"/>
      <c r="BA45" s="60"/>
      <c r="BB45" s="60"/>
      <c r="BD45" s="8"/>
      <c r="BE45" s="2"/>
      <c r="BF45" s="2"/>
      <c r="BG45" s="5"/>
    </row>
    <row r="46" spans="1:59" ht="21" x14ac:dyDescent="0.3">
      <c r="A46" s="12"/>
      <c r="B46" s="12"/>
      <c r="C46" s="21"/>
      <c r="D46" s="12">
        <v>13</v>
      </c>
      <c r="E46" s="12">
        <v>4</v>
      </c>
      <c r="F46" s="12">
        <f>D46-E46</f>
        <v>9</v>
      </c>
      <c r="G46" s="21"/>
      <c r="H46" s="12">
        <v>13</v>
      </c>
      <c r="I46" s="12">
        <v>0</v>
      </c>
      <c r="J46" s="12">
        <f>H46-I46</f>
        <v>13</v>
      </c>
      <c r="K46" s="21"/>
      <c r="L46" s="12"/>
      <c r="M46" s="12"/>
      <c r="N46" s="12">
        <f>L46-M46</f>
        <v>0</v>
      </c>
      <c r="O46" s="21"/>
      <c r="P46" s="12"/>
      <c r="Q46" s="12"/>
      <c r="R46" s="12">
        <f>P46-Q46</f>
        <v>0</v>
      </c>
      <c r="S46" s="21"/>
      <c r="T46" s="12"/>
      <c r="U46" s="12"/>
      <c r="V46" s="12">
        <f>T46-U46</f>
        <v>0</v>
      </c>
      <c r="W46" s="21"/>
      <c r="X46" s="12"/>
      <c r="Y46" s="12"/>
      <c r="Z46" s="12">
        <f>X46-Y46</f>
        <v>0</v>
      </c>
      <c r="AA46" s="21"/>
      <c r="AB46" s="12"/>
      <c r="AC46" s="12"/>
      <c r="AD46" s="12">
        <f>AB46-AC46</f>
        <v>0</v>
      </c>
      <c r="AE46" s="21"/>
      <c r="AF46" s="12"/>
      <c r="AG46" s="12"/>
      <c r="AH46" s="12">
        <f>AF46-AG46</f>
        <v>0</v>
      </c>
      <c r="AI46" s="21"/>
      <c r="AJ46" s="12"/>
      <c r="AK46" s="12"/>
      <c r="AL46" s="12">
        <f>AJ46-AK46</f>
        <v>0</v>
      </c>
      <c r="AM46" s="21"/>
      <c r="AN46" s="12"/>
      <c r="AO46" s="12"/>
      <c r="AP46" s="12">
        <f>AN46-AO46</f>
        <v>0</v>
      </c>
      <c r="AQ46" s="21"/>
      <c r="AR46" s="12"/>
      <c r="AS46" s="12"/>
      <c r="AT46" s="12">
        <f>AR46-AS46</f>
        <v>0</v>
      </c>
      <c r="AU46" s="21"/>
      <c r="AV46" s="12"/>
      <c r="AW46" s="12"/>
      <c r="AX46" s="12">
        <f>AV46-AW46</f>
        <v>0</v>
      </c>
      <c r="AY46" s="19"/>
      <c r="AZ46" s="61"/>
      <c r="BA46" s="60"/>
      <c r="BB46" s="60"/>
      <c r="BD46" s="9"/>
      <c r="BE46" s="3"/>
      <c r="BF46" s="3"/>
      <c r="BG46" s="6"/>
    </row>
    <row r="47" spans="1:59" ht="21" x14ac:dyDescent="0.3">
      <c r="A47" s="12"/>
      <c r="B47" s="12"/>
      <c r="C47" s="22"/>
      <c r="D47" s="12">
        <v>12</v>
      </c>
      <c r="E47" s="12">
        <v>13</v>
      </c>
      <c r="F47" s="12">
        <f>D47-E47</f>
        <v>-1</v>
      </c>
      <c r="G47" s="22"/>
      <c r="H47" s="12">
        <v>13</v>
      </c>
      <c r="I47" s="12">
        <v>1</v>
      </c>
      <c r="J47" s="12">
        <f>H47-I47</f>
        <v>12</v>
      </c>
      <c r="K47" s="22"/>
      <c r="L47" s="12"/>
      <c r="M47" s="12"/>
      <c r="N47" s="12">
        <f>L47-M47</f>
        <v>0</v>
      </c>
      <c r="O47" s="22"/>
      <c r="P47" s="12"/>
      <c r="Q47" s="12"/>
      <c r="R47" s="12">
        <f>P47-Q47</f>
        <v>0</v>
      </c>
      <c r="S47" s="22"/>
      <c r="T47" s="12"/>
      <c r="U47" s="12"/>
      <c r="V47" s="12">
        <f>T47-U47</f>
        <v>0</v>
      </c>
      <c r="W47" s="22"/>
      <c r="X47" s="12"/>
      <c r="Y47" s="12"/>
      <c r="Z47" s="12">
        <f>X47-Y47</f>
        <v>0</v>
      </c>
      <c r="AA47" s="22"/>
      <c r="AB47" s="12"/>
      <c r="AC47" s="12"/>
      <c r="AD47" s="12">
        <f>AB47-AC47</f>
        <v>0</v>
      </c>
      <c r="AE47" s="22"/>
      <c r="AF47" s="12"/>
      <c r="AG47" s="12"/>
      <c r="AH47" s="12">
        <f>AF47-AG47</f>
        <v>0</v>
      </c>
      <c r="AI47" s="22"/>
      <c r="AJ47" s="12"/>
      <c r="AK47" s="12"/>
      <c r="AL47" s="12">
        <f>AJ47-AK47</f>
        <v>0</v>
      </c>
      <c r="AM47" s="22"/>
      <c r="AN47" s="12"/>
      <c r="AO47" s="12"/>
      <c r="AP47" s="12">
        <f>AN47-AO47</f>
        <v>0</v>
      </c>
      <c r="AQ47" s="22"/>
      <c r="AR47" s="12"/>
      <c r="AS47" s="12"/>
      <c r="AT47" s="12">
        <f>AR47-AS47</f>
        <v>0</v>
      </c>
      <c r="AU47" s="22"/>
      <c r="AV47" s="12"/>
      <c r="AW47" s="12"/>
      <c r="AX47" s="12">
        <f>AV47-AW47</f>
        <v>0</v>
      </c>
      <c r="AY47" s="19"/>
      <c r="AZ47" s="61"/>
      <c r="BA47" s="60"/>
      <c r="BB47" s="60"/>
      <c r="BD47" s="7" t="s">
        <v>22</v>
      </c>
      <c r="BE47" s="1">
        <v>1</v>
      </c>
      <c r="BF47" s="1">
        <v>5</v>
      </c>
      <c r="BG47" s="4">
        <v>54</v>
      </c>
    </row>
    <row r="48" spans="1:59" ht="21" x14ac:dyDescent="0.3">
      <c r="A48" s="15"/>
      <c r="B48" s="31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3"/>
      <c r="AY48" s="19"/>
      <c r="AZ48" s="59"/>
      <c r="BA48" s="59"/>
      <c r="BB48" s="59"/>
      <c r="BD48" s="8"/>
      <c r="BE48" s="2"/>
      <c r="BF48" s="2"/>
      <c r="BG48" s="5"/>
    </row>
    <row r="49" spans="1:59" ht="21" x14ac:dyDescent="0.3">
      <c r="A49" s="12"/>
      <c r="B49" s="12"/>
      <c r="C49" s="20"/>
      <c r="D49" s="12">
        <v>13</v>
      </c>
      <c r="E49" s="12">
        <v>2</v>
      </c>
      <c r="F49" s="12">
        <f>D49-E49</f>
        <v>11</v>
      </c>
      <c r="G49" s="20"/>
      <c r="H49" s="12">
        <v>13</v>
      </c>
      <c r="I49" s="12">
        <v>0</v>
      </c>
      <c r="J49" s="12">
        <f>H49-I49</f>
        <v>13</v>
      </c>
      <c r="K49" s="20"/>
      <c r="L49" s="12"/>
      <c r="M49" s="12"/>
      <c r="N49" s="12">
        <f>L49-M49</f>
        <v>0</v>
      </c>
      <c r="O49" s="20"/>
      <c r="P49" s="12"/>
      <c r="Q49" s="12"/>
      <c r="R49" s="12">
        <f>P49-Q49</f>
        <v>0</v>
      </c>
      <c r="S49" s="20"/>
      <c r="T49" s="12"/>
      <c r="U49" s="12"/>
      <c r="V49" s="12">
        <f>T49-U49</f>
        <v>0</v>
      </c>
      <c r="W49" s="20"/>
      <c r="X49" s="12"/>
      <c r="Y49" s="12"/>
      <c r="Z49" s="12">
        <f>X49-Y49</f>
        <v>0</v>
      </c>
      <c r="AA49" s="20"/>
      <c r="AB49" s="12"/>
      <c r="AC49" s="12"/>
      <c r="AD49" s="12">
        <f>AB49-AC49</f>
        <v>0</v>
      </c>
      <c r="AE49" s="20"/>
      <c r="AF49" s="12"/>
      <c r="AG49" s="12"/>
      <c r="AH49" s="12">
        <f>AF49-AG49</f>
        <v>0</v>
      </c>
      <c r="AI49" s="20"/>
      <c r="AJ49" s="12"/>
      <c r="AK49" s="12"/>
      <c r="AL49" s="12">
        <f>AJ49-AK49</f>
        <v>0</v>
      </c>
      <c r="AM49" s="20"/>
      <c r="AN49" s="12"/>
      <c r="AO49" s="12"/>
      <c r="AP49" s="12">
        <f>AN49-AO49</f>
        <v>0</v>
      </c>
      <c r="AQ49" s="20"/>
      <c r="AR49" s="12"/>
      <c r="AS49" s="12"/>
      <c r="AT49" s="12">
        <f>AR49-AS49</f>
        <v>0</v>
      </c>
      <c r="AU49" s="20"/>
      <c r="AV49" s="12"/>
      <c r="AW49" s="12"/>
      <c r="AX49" s="12">
        <f>AV49-AW49</f>
        <v>0</v>
      </c>
      <c r="AY49" s="19"/>
      <c r="AZ49" s="61">
        <f>C50+G50+K50+O50+S50+W50+AA50+AE50+AI50+AM50+AQ50+AU50</f>
        <v>1</v>
      </c>
      <c r="BA49" s="60">
        <f>COUNTIF(D49,"=13")+COUNTIF(D50,"=13")+COUNTIF(D51,"=13")+COUNTIF(D52,"=13")+COUNTIF(H49,"=13")+COUNTIF(H50,"=13")+COUNTIF(H51,"=13")+COUNTIF(H52,"=13")+COUNTIF(L49,"=13")+COUNTIF(L50,"=13")+COUNTIF(L51,"=13")+COUNTIF(L52,"=13")+COUNTIF(P49,"=13")+COUNTIF(P50,"=13")+COUNTIF(P51,"=13")+COUNTIF(P52,"=13")+COUNTIF(T49,"=13")+COUNTIF(T50,"=13")+COUNTIF(T51,"=13")+COUNTIF(T52,"=13")+COUNTIF(X49,"=13")+COUNTIF(X50,"=13")+COUNTIF(X51,"=13")+COUNTIF(X52,"=13")+COUNTIF(AB49,"=13")+COUNTIF(AB50,"=13")+COUNTIF(AB51,"=13")+COUNTIF(AB52,"=13")+COUNTIF(AF49,"=13")+COUNTIF(AF50,"=13")+COUNTIF(AF51,"=13")+COUNTIF(AF52,"=13")+COUNTIF(AJ49,"=13")+COUNTIF(AJ50,"=13")+COUNTIF(AJ51,"=13")+COUNTIF(AJ52,"=13")+COUNTIF(AN49,"=13")+COUNTIF(AN50,"=13")+COUNTIF(AN51,"=13")+COUNTIF(AN52,"=13")+COUNTIF(AR49,"=13")+COUNTIF(AR50,"=13")+COUNTIF(AR51,"=13")+COUNTIF(AR52,"=13")+COUNTIF(AV49,"=13")+COUNTIF(AV50,"=13")+COUNTIF(AV51,"=13")+COUNTIF(AV52,"=13")</f>
        <v>6</v>
      </c>
      <c r="BB49" s="60">
        <f>F49+F50+F51+F52+J49+J50+J51+J52+N49+N50+N51+N52+R49+R50+R51+R52+V49+V50+V51+V52+Z49+Z50+Z51+Z52+AD49+AD50+AD51+AD52+AH49+AH50+AH51+AH52+AL49+AL50+AL51+AL52+AP49+AP50+AP51+AP52+AT49+AT50+AT51+AT52+AX49+AX50+AX51+AX52</f>
        <v>65</v>
      </c>
      <c r="BD49" s="9"/>
      <c r="BE49" s="3"/>
      <c r="BF49" s="3"/>
      <c r="BG49" s="6"/>
    </row>
    <row r="50" spans="1:59" ht="21" x14ac:dyDescent="0.3">
      <c r="A50" s="12">
        <v>10</v>
      </c>
      <c r="B50" s="12" t="s">
        <v>10</v>
      </c>
      <c r="C50" s="28">
        <v>1</v>
      </c>
      <c r="D50" s="12">
        <v>8</v>
      </c>
      <c r="E50" s="12">
        <v>13</v>
      </c>
      <c r="F50" s="12">
        <f>D50-E50</f>
        <v>-5</v>
      </c>
      <c r="G50" s="28"/>
      <c r="H50" s="12">
        <v>13</v>
      </c>
      <c r="I50" s="12">
        <v>0</v>
      </c>
      <c r="J50" s="12">
        <f>H50-I50</f>
        <v>13</v>
      </c>
      <c r="K50" s="28"/>
      <c r="L50" s="12"/>
      <c r="M50" s="12"/>
      <c r="N50" s="12">
        <f>L50-M50</f>
        <v>0</v>
      </c>
      <c r="O50" s="28"/>
      <c r="P50" s="12"/>
      <c r="Q50" s="12"/>
      <c r="R50" s="12">
        <f>P50-Q50</f>
        <v>0</v>
      </c>
      <c r="S50" s="28"/>
      <c r="T50" s="12"/>
      <c r="U50" s="12"/>
      <c r="V50" s="12">
        <f>T50-U50</f>
        <v>0</v>
      </c>
      <c r="W50" s="28"/>
      <c r="X50" s="12"/>
      <c r="Y50" s="12"/>
      <c r="Z50" s="12">
        <f>X50-Y50</f>
        <v>0</v>
      </c>
      <c r="AA50" s="28"/>
      <c r="AB50" s="12"/>
      <c r="AC50" s="12"/>
      <c r="AD50" s="12">
        <f>AB50-AC50</f>
        <v>0</v>
      </c>
      <c r="AE50" s="28"/>
      <c r="AF50" s="12"/>
      <c r="AG50" s="12"/>
      <c r="AH50" s="12">
        <f>AF50-AG50</f>
        <v>0</v>
      </c>
      <c r="AI50" s="28"/>
      <c r="AJ50" s="12"/>
      <c r="AK50" s="12"/>
      <c r="AL50" s="12">
        <f>AJ50-AK50</f>
        <v>0</v>
      </c>
      <c r="AM50" s="28"/>
      <c r="AN50" s="12"/>
      <c r="AO50" s="12"/>
      <c r="AP50" s="12">
        <f>AN50-AO50</f>
        <v>0</v>
      </c>
      <c r="AQ50" s="28"/>
      <c r="AR50" s="12"/>
      <c r="AS50" s="12"/>
      <c r="AT50" s="12">
        <f>AR50-AS50</f>
        <v>0</v>
      </c>
      <c r="AU50" s="28"/>
      <c r="AV50" s="12"/>
      <c r="AW50" s="12"/>
      <c r="AX50" s="12">
        <f>AV50-AW50</f>
        <v>0</v>
      </c>
      <c r="AY50" s="19"/>
      <c r="AZ50" s="61"/>
      <c r="BA50" s="60"/>
      <c r="BB50" s="60"/>
      <c r="BD50" s="7" t="s">
        <v>23</v>
      </c>
      <c r="BE50" s="1">
        <v>1</v>
      </c>
      <c r="BF50" s="1">
        <v>5</v>
      </c>
      <c r="BG50" s="4">
        <v>54</v>
      </c>
    </row>
    <row r="51" spans="1:59" ht="21" x14ac:dyDescent="0.3">
      <c r="A51" s="12"/>
      <c r="B51" s="12"/>
      <c r="C51" s="21"/>
      <c r="D51" s="12">
        <v>13</v>
      </c>
      <c r="E51" s="12">
        <v>4</v>
      </c>
      <c r="F51" s="12">
        <f>D51-E51</f>
        <v>9</v>
      </c>
      <c r="G51" s="21"/>
      <c r="H51" s="12">
        <v>13</v>
      </c>
      <c r="I51" s="12">
        <v>0</v>
      </c>
      <c r="J51" s="12">
        <f>H51-I51</f>
        <v>13</v>
      </c>
      <c r="K51" s="21"/>
      <c r="L51" s="12"/>
      <c r="M51" s="12"/>
      <c r="N51" s="12">
        <f>L51-M51</f>
        <v>0</v>
      </c>
      <c r="O51" s="21"/>
      <c r="P51" s="12"/>
      <c r="Q51" s="12"/>
      <c r="R51" s="12">
        <f>P51-Q51</f>
        <v>0</v>
      </c>
      <c r="S51" s="21"/>
      <c r="T51" s="12"/>
      <c r="U51" s="12"/>
      <c r="V51" s="12">
        <f>T51-U51</f>
        <v>0</v>
      </c>
      <c r="W51" s="21"/>
      <c r="X51" s="12"/>
      <c r="Y51" s="12"/>
      <c r="Z51" s="12">
        <f>X51-Y51</f>
        <v>0</v>
      </c>
      <c r="AA51" s="21"/>
      <c r="AB51" s="12"/>
      <c r="AC51" s="12"/>
      <c r="AD51" s="12">
        <f>AB51-AC51</f>
        <v>0</v>
      </c>
      <c r="AE51" s="21"/>
      <c r="AF51" s="12"/>
      <c r="AG51" s="12"/>
      <c r="AH51" s="12">
        <f>AF51-AG51</f>
        <v>0</v>
      </c>
      <c r="AI51" s="21"/>
      <c r="AJ51" s="12"/>
      <c r="AK51" s="12"/>
      <c r="AL51" s="12">
        <f>AJ51-AK51</f>
        <v>0</v>
      </c>
      <c r="AM51" s="21"/>
      <c r="AN51" s="12"/>
      <c r="AO51" s="12"/>
      <c r="AP51" s="12">
        <f>AN51-AO51</f>
        <v>0</v>
      </c>
      <c r="AQ51" s="21"/>
      <c r="AR51" s="12"/>
      <c r="AS51" s="12"/>
      <c r="AT51" s="12">
        <f>AR51-AS51</f>
        <v>0</v>
      </c>
      <c r="AU51" s="21"/>
      <c r="AV51" s="12"/>
      <c r="AW51" s="12"/>
      <c r="AX51" s="12">
        <f>AV51-AW51</f>
        <v>0</v>
      </c>
      <c r="AY51" s="19"/>
      <c r="AZ51" s="61"/>
      <c r="BA51" s="60"/>
      <c r="BB51" s="60"/>
      <c r="BD51" s="8"/>
      <c r="BE51" s="2"/>
      <c r="BF51" s="2"/>
      <c r="BG51" s="5"/>
    </row>
    <row r="52" spans="1:59" ht="21" x14ac:dyDescent="0.3">
      <c r="A52" s="12"/>
      <c r="B52" s="12"/>
      <c r="C52" s="22"/>
      <c r="D52" s="12">
        <v>12</v>
      </c>
      <c r="E52" s="12">
        <v>13</v>
      </c>
      <c r="F52" s="12">
        <f>D52-E52</f>
        <v>-1</v>
      </c>
      <c r="G52" s="22"/>
      <c r="H52" s="12">
        <v>13</v>
      </c>
      <c r="I52" s="12">
        <v>1</v>
      </c>
      <c r="J52" s="12">
        <f>H52-I52</f>
        <v>12</v>
      </c>
      <c r="K52" s="22"/>
      <c r="L52" s="12"/>
      <c r="M52" s="12"/>
      <c r="N52" s="12">
        <f>L52-M52</f>
        <v>0</v>
      </c>
      <c r="O52" s="22"/>
      <c r="P52" s="12"/>
      <c r="Q52" s="12"/>
      <c r="R52" s="12">
        <f>P52-Q52</f>
        <v>0</v>
      </c>
      <c r="S52" s="22"/>
      <c r="T52" s="12"/>
      <c r="U52" s="12"/>
      <c r="V52" s="12">
        <f>T52-U52</f>
        <v>0</v>
      </c>
      <c r="W52" s="22"/>
      <c r="X52" s="12"/>
      <c r="Y52" s="12"/>
      <c r="Z52" s="12">
        <f>X52-Y52</f>
        <v>0</v>
      </c>
      <c r="AA52" s="22"/>
      <c r="AB52" s="12"/>
      <c r="AC52" s="12"/>
      <c r="AD52" s="12">
        <f>AB52-AC52</f>
        <v>0</v>
      </c>
      <c r="AE52" s="22"/>
      <c r="AF52" s="12"/>
      <c r="AG52" s="12"/>
      <c r="AH52" s="12">
        <f>AF52-AG52</f>
        <v>0</v>
      </c>
      <c r="AI52" s="22"/>
      <c r="AJ52" s="12"/>
      <c r="AK52" s="12"/>
      <c r="AL52" s="12">
        <f>AJ52-AK52</f>
        <v>0</v>
      </c>
      <c r="AM52" s="22"/>
      <c r="AN52" s="12"/>
      <c r="AO52" s="12"/>
      <c r="AP52" s="12">
        <f>AN52-AO52</f>
        <v>0</v>
      </c>
      <c r="AQ52" s="22"/>
      <c r="AR52" s="12"/>
      <c r="AS52" s="12"/>
      <c r="AT52" s="12">
        <f>AR52-AS52</f>
        <v>0</v>
      </c>
      <c r="AU52" s="22"/>
      <c r="AV52" s="12"/>
      <c r="AW52" s="12"/>
      <c r="AX52" s="12">
        <f>AV52-AW52</f>
        <v>0</v>
      </c>
      <c r="AY52" s="19"/>
      <c r="AZ52" s="61"/>
      <c r="BA52" s="60"/>
      <c r="BB52" s="60"/>
      <c r="BD52" s="9"/>
      <c r="BE52" s="3"/>
      <c r="BF52" s="3"/>
      <c r="BG52" s="6"/>
    </row>
    <row r="53" spans="1:59" ht="21" x14ac:dyDescent="0.3">
      <c r="A53" s="31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3"/>
      <c r="AY53" s="19"/>
      <c r="AZ53" s="59"/>
      <c r="BA53" s="59"/>
      <c r="BB53" s="59"/>
      <c r="BD53" s="7" t="s">
        <v>24</v>
      </c>
      <c r="BE53" s="1">
        <v>1</v>
      </c>
      <c r="BF53" s="1">
        <v>5</v>
      </c>
      <c r="BG53" s="4">
        <v>54</v>
      </c>
    </row>
    <row r="54" spans="1:59" ht="21" x14ac:dyDescent="0.3">
      <c r="A54" s="12"/>
      <c r="B54" s="12"/>
      <c r="C54" s="20"/>
      <c r="D54" s="12">
        <v>13</v>
      </c>
      <c r="E54" s="12">
        <v>2</v>
      </c>
      <c r="F54" s="12">
        <f>D54-E54</f>
        <v>11</v>
      </c>
      <c r="G54" s="20"/>
      <c r="H54" s="12">
        <v>13</v>
      </c>
      <c r="I54" s="12">
        <v>0</v>
      </c>
      <c r="J54" s="12">
        <f>H54-I54</f>
        <v>13</v>
      </c>
      <c r="K54" s="20"/>
      <c r="L54" s="12"/>
      <c r="M54" s="12"/>
      <c r="N54" s="12">
        <f>L54-M54</f>
        <v>0</v>
      </c>
      <c r="O54" s="20"/>
      <c r="P54" s="12"/>
      <c r="Q54" s="12"/>
      <c r="R54" s="12">
        <f>P54-Q54</f>
        <v>0</v>
      </c>
      <c r="S54" s="20"/>
      <c r="T54" s="12"/>
      <c r="U54" s="12"/>
      <c r="V54" s="12">
        <f>T54-U54</f>
        <v>0</v>
      </c>
      <c r="W54" s="20"/>
      <c r="X54" s="12"/>
      <c r="Y54" s="12"/>
      <c r="Z54" s="12">
        <f>X54-Y54</f>
        <v>0</v>
      </c>
      <c r="AA54" s="20"/>
      <c r="AB54" s="12"/>
      <c r="AC54" s="12"/>
      <c r="AD54" s="12">
        <f>AB54-AC54</f>
        <v>0</v>
      </c>
      <c r="AE54" s="20"/>
      <c r="AF54" s="12"/>
      <c r="AG54" s="12"/>
      <c r="AH54" s="12">
        <f>AF54-AG54</f>
        <v>0</v>
      </c>
      <c r="AI54" s="20"/>
      <c r="AJ54" s="12"/>
      <c r="AK54" s="12"/>
      <c r="AL54" s="12">
        <f>AJ54-AK54</f>
        <v>0</v>
      </c>
      <c r="AM54" s="20"/>
      <c r="AN54" s="12"/>
      <c r="AO54" s="12"/>
      <c r="AP54" s="12">
        <f>AN54-AO54</f>
        <v>0</v>
      </c>
      <c r="AQ54" s="20"/>
      <c r="AR54" s="12"/>
      <c r="AS54" s="12"/>
      <c r="AT54" s="12">
        <f>AR54-AS54</f>
        <v>0</v>
      </c>
      <c r="AU54" s="20"/>
      <c r="AV54" s="12"/>
      <c r="AW54" s="12"/>
      <c r="AX54" s="12">
        <f>AV54-AW54</f>
        <v>0</v>
      </c>
      <c r="AY54" s="19"/>
      <c r="AZ54" s="61">
        <f>C55+G55+K55+O55+S55+W55+AA55+AE55+AI55+AM55+AQ55+AU55</f>
        <v>1</v>
      </c>
      <c r="BA54" s="60">
        <f>COUNTIF(D54,"=13")+COUNTIF(D55,"=13")+COUNTIF(D56,"=13")+COUNTIF(D57,"=13")+COUNTIF(H54,"=13")+COUNTIF(H55,"=13")+COUNTIF(H56,"=13")+COUNTIF(H57,"=13")+COUNTIF(L54,"=13")+COUNTIF(L55,"=13")+COUNTIF(L56,"=13")+COUNTIF(L57,"=13")+COUNTIF(P54,"=13")+COUNTIF(P55,"=13")+COUNTIF(P56,"=13")+COUNTIF(P57,"=13")+COUNTIF(T54,"=13")+COUNTIF(T55,"=13")+COUNTIF(T56,"=13")+COUNTIF(T57,"=13")+COUNTIF(X54,"=13")+COUNTIF(X55,"=13")+COUNTIF(X56,"=13")+COUNTIF(X57,"=13")+COUNTIF(AB54,"=13")+COUNTIF(AB55,"=13")+COUNTIF(AB56,"=13")+COUNTIF(AB57,"=13")+COUNTIF(AF54,"=13")+COUNTIF(AF55,"=13")+COUNTIF(AF56,"=13")+COUNTIF(AF57,"=13")+COUNTIF(AJ54,"=13")+COUNTIF(AJ55,"=13")+COUNTIF(AJ56,"=13")+COUNTIF(AJ57,"=13")+COUNTIF(AN54,"=13")+COUNTIF(AN55,"=13")+COUNTIF(AN56,"=13")+COUNTIF(AN57,"=13")+COUNTIF(AR54,"=13")+COUNTIF(AR55,"=13")+COUNTIF(AR56,"=13")+COUNTIF(AR57,"=13")+COUNTIF(AV54,"=13")+COUNTIF(AV55,"=13")+COUNTIF(AV56,"=13")+COUNTIF(AV57,"=13")</f>
        <v>6</v>
      </c>
      <c r="BB54" s="60">
        <f>F54+F55+F56+F57+J54+J55+J56+J57+N54+N55+N56+N57+R54+R55+R56+R57+V54+V55+V56+V57+Z54+Z55+Z56+Z57+AD54+AD55+AD56+AD57+AH54+AH55+AH56+AH57+AL54+AL55+AL56+AL57+AP54+AP55+AP56+AP57+AT54+AT55+AT56+AT57+AX54+AX55+AX56+AX57</f>
        <v>65</v>
      </c>
      <c r="BD54" s="8"/>
      <c r="BE54" s="2"/>
      <c r="BF54" s="2"/>
      <c r="BG54" s="5"/>
    </row>
    <row r="55" spans="1:59" ht="21" x14ac:dyDescent="0.3">
      <c r="A55" s="12">
        <v>11</v>
      </c>
      <c r="B55" s="12" t="s">
        <v>19</v>
      </c>
      <c r="C55" s="28">
        <v>1</v>
      </c>
      <c r="D55" s="12">
        <v>8</v>
      </c>
      <c r="E55" s="12">
        <v>13</v>
      </c>
      <c r="F55" s="12">
        <f>D55-E55</f>
        <v>-5</v>
      </c>
      <c r="G55" s="28"/>
      <c r="H55" s="12">
        <v>13</v>
      </c>
      <c r="I55" s="12">
        <v>0</v>
      </c>
      <c r="J55" s="12">
        <f>H55-I55</f>
        <v>13</v>
      </c>
      <c r="K55" s="28"/>
      <c r="L55" s="12"/>
      <c r="M55" s="12"/>
      <c r="N55" s="12">
        <f>L55-M55</f>
        <v>0</v>
      </c>
      <c r="O55" s="28"/>
      <c r="P55" s="12"/>
      <c r="Q55" s="12"/>
      <c r="R55" s="12">
        <f>P55-Q55</f>
        <v>0</v>
      </c>
      <c r="S55" s="28"/>
      <c r="T55" s="12"/>
      <c r="U55" s="12"/>
      <c r="V55" s="12">
        <f>T55-U55</f>
        <v>0</v>
      </c>
      <c r="W55" s="28"/>
      <c r="X55" s="12"/>
      <c r="Y55" s="12"/>
      <c r="Z55" s="12">
        <f>X55-Y55</f>
        <v>0</v>
      </c>
      <c r="AA55" s="28"/>
      <c r="AB55" s="12"/>
      <c r="AC55" s="12"/>
      <c r="AD55" s="12">
        <f>AB55-AC55</f>
        <v>0</v>
      </c>
      <c r="AE55" s="28"/>
      <c r="AF55" s="12"/>
      <c r="AG55" s="12"/>
      <c r="AH55" s="12">
        <f>AF55-AG55</f>
        <v>0</v>
      </c>
      <c r="AI55" s="28"/>
      <c r="AJ55" s="12"/>
      <c r="AK55" s="12"/>
      <c r="AL55" s="12">
        <f>AJ55-AK55</f>
        <v>0</v>
      </c>
      <c r="AM55" s="28"/>
      <c r="AN55" s="12"/>
      <c r="AO55" s="12"/>
      <c r="AP55" s="12">
        <f>AN55-AO55</f>
        <v>0</v>
      </c>
      <c r="AQ55" s="28"/>
      <c r="AR55" s="12"/>
      <c r="AS55" s="12"/>
      <c r="AT55" s="12">
        <f>AR55-AS55</f>
        <v>0</v>
      </c>
      <c r="AU55" s="28"/>
      <c r="AV55" s="12"/>
      <c r="AW55" s="12"/>
      <c r="AX55" s="12">
        <f>AV55-AW55</f>
        <v>0</v>
      </c>
      <c r="AY55" s="19"/>
      <c r="AZ55" s="61"/>
      <c r="BA55" s="60"/>
      <c r="BB55" s="60"/>
      <c r="BD55" s="9"/>
      <c r="BE55" s="3"/>
      <c r="BF55" s="3"/>
      <c r="BG55" s="6"/>
    </row>
    <row r="56" spans="1:59" ht="21" x14ac:dyDescent="0.3">
      <c r="A56" s="12"/>
      <c r="B56" s="12"/>
      <c r="C56" s="21"/>
      <c r="D56" s="12">
        <v>13</v>
      </c>
      <c r="E56" s="12">
        <v>4</v>
      </c>
      <c r="F56" s="12">
        <f>D56-E56</f>
        <v>9</v>
      </c>
      <c r="G56" s="21"/>
      <c r="H56" s="12">
        <v>13</v>
      </c>
      <c r="I56" s="12">
        <v>0</v>
      </c>
      <c r="J56" s="12">
        <f>H56-I56</f>
        <v>13</v>
      </c>
      <c r="K56" s="21"/>
      <c r="L56" s="12"/>
      <c r="M56" s="12"/>
      <c r="N56" s="12">
        <f>L56-M56</f>
        <v>0</v>
      </c>
      <c r="O56" s="21"/>
      <c r="P56" s="12"/>
      <c r="Q56" s="12"/>
      <c r="R56" s="12">
        <f>P56-Q56</f>
        <v>0</v>
      </c>
      <c r="S56" s="21"/>
      <c r="T56" s="12"/>
      <c r="U56" s="12"/>
      <c r="V56" s="12">
        <f>T56-U56</f>
        <v>0</v>
      </c>
      <c r="W56" s="21"/>
      <c r="X56" s="12"/>
      <c r="Y56" s="12"/>
      <c r="Z56" s="12">
        <f>X56-Y56</f>
        <v>0</v>
      </c>
      <c r="AA56" s="21"/>
      <c r="AB56" s="12"/>
      <c r="AC56" s="12"/>
      <c r="AD56" s="12">
        <f>AB56-AC56</f>
        <v>0</v>
      </c>
      <c r="AE56" s="21"/>
      <c r="AF56" s="12"/>
      <c r="AG56" s="12"/>
      <c r="AH56" s="12">
        <f>AF56-AG56</f>
        <v>0</v>
      </c>
      <c r="AI56" s="21"/>
      <c r="AJ56" s="12"/>
      <c r="AK56" s="12"/>
      <c r="AL56" s="12">
        <f>AJ56-AK56</f>
        <v>0</v>
      </c>
      <c r="AM56" s="21"/>
      <c r="AN56" s="12"/>
      <c r="AO56" s="12"/>
      <c r="AP56" s="12">
        <f>AN56-AO56</f>
        <v>0</v>
      </c>
      <c r="AQ56" s="21"/>
      <c r="AR56" s="12"/>
      <c r="AS56" s="12"/>
      <c r="AT56" s="12">
        <f>AR56-AS56</f>
        <v>0</v>
      </c>
      <c r="AU56" s="21"/>
      <c r="AV56" s="12"/>
      <c r="AW56" s="12"/>
      <c r="AX56" s="12">
        <f>AV56-AW56</f>
        <v>0</v>
      </c>
      <c r="AY56" s="19"/>
      <c r="AZ56" s="61"/>
      <c r="BA56" s="60"/>
      <c r="BB56" s="60"/>
      <c r="BD56" s="7" t="s">
        <v>25</v>
      </c>
      <c r="BE56" s="1">
        <v>1</v>
      </c>
      <c r="BF56" s="1">
        <v>5</v>
      </c>
      <c r="BG56" s="4">
        <v>54</v>
      </c>
    </row>
    <row r="57" spans="1:59" ht="21" x14ac:dyDescent="0.3">
      <c r="A57" s="12"/>
      <c r="B57" s="12"/>
      <c r="C57" s="22"/>
      <c r="D57" s="12">
        <v>12</v>
      </c>
      <c r="E57" s="12">
        <v>13</v>
      </c>
      <c r="F57" s="12">
        <f>D57-E57</f>
        <v>-1</v>
      </c>
      <c r="G57" s="22"/>
      <c r="H57" s="12">
        <v>13</v>
      </c>
      <c r="I57" s="12">
        <v>1</v>
      </c>
      <c r="J57" s="12">
        <f>H57-I57</f>
        <v>12</v>
      </c>
      <c r="K57" s="22"/>
      <c r="L57" s="12"/>
      <c r="M57" s="12"/>
      <c r="N57" s="12">
        <f>L57-M57</f>
        <v>0</v>
      </c>
      <c r="O57" s="22"/>
      <c r="P57" s="12"/>
      <c r="Q57" s="12"/>
      <c r="R57" s="12">
        <f>P57-Q57</f>
        <v>0</v>
      </c>
      <c r="S57" s="22"/>
      <c r="T57" s="12"/>
      <c r="U57" s="12"/>
      <c r="V57" s="12">
        <f>T57-U57</f>
        <v>0</v>
      </c>
      <c r="W57" s="22"/>
      <c r="X57" s="12"/>
      <c r="Y57" s="12"/>
      <c r="Z57" s="12">
        <f>X57-Y57</f>
        <v>0</v>
      </c>
      <c r="AA57" s="22"/>
      <c r="AB57" s="12"/>
      <c r="AC57" s="12"/>
      <c r="AD57" s="12">
        <f>AB57-AC57</f>
        <v>0</v>
      </c>
      <c r="AE57" s="22"/>
      <c r="AF57" s="12"/>
      <c r="AG57" s="12"/>
      <c r="AH57" s="12">
        <f>AF57-AG57</f>
        <v>0</v>
      </c>
      <c r="AI57" s="22"/>
      <c r="AJ57" s="12"/>
      <c r="AK57" s="12"/>
      <c r="AL57" s="12">
        <f>AJ57-AK57</f>
        <v>0</v>
      </c>
      <c r="AM57" s="22"/>
      <c r="AN57" s="12"/>
      <c r="AO57" s="12"/>
      <c r="AP57" s="12">
        <f>AN57-AO57</f>
        <v>0</v>
      </c>
      <c r="AQ57" s="22"/>
      <c r="AR57" s="12"/>
      <c r="AS57" s="12"/>
      <c r="AT57" s="12">
        <f>AR57-AS57</f>
        <v>0</v>
      </c>
      <c r="AU57" s="22"/>
      <c r="AV57" s="12"/>
      <c r="AW57" s="12"/>
      <c r="AX57" s="12">
        <f>AV57-AW57</f>
        <v>0</v>
      </c>
      <c r="AY57" s="19"/>
      <c r="AZ57" s="61"/>
      <c r="BA57" s="60"/>
      <c r="BB57" s="60"/>
      <c r="BD57" s="8"/>
      <c r="BE57" s="2"/>
      <c r="BF57" s="2"/>
      <c r="BG57" s="5"/>
    </row>
    <row r="58" spans="1:59" ht="21" x14ac:dyDescent="0.3">
      <c r="A58" s="31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3"/>
      <c r="AY58" s="19"/>
      <c r="AZ58" s="59"/>
      <c r="BA58" s="59"/>
      <c r="BB58" s="59"/>
      <c r="BD58" s="9"/>
      <c r="BE58" s="3"/>
      <c r="BF58" s="3"/>
      <c r="BG58" s="6"/>
    </row>
    <row r="59" spans="1:59" ht="21" x14ac:dyDescent="0.3">
      <c r="A59" s="12"/>
      <c r="B59" s="12"/>
      <c r="C59" s="20"/>
      <c r="D59" s="12">
        <v>13</v>
      </c>
      <c r="E59" s="12">
        <v>2</v>
      </c>
      <c r="F59" s="12">
        <f>D59-E59</f>
        <v>11</v>
      </c>
      <c r="G59" s="20"/>
      <c r="H59" s="12">
        <v>13</v>
      </c>
      <c r="I59" s="12">
        <v>0</v>
      </c>
      <c r="J59" s="12">
        <f>H59-I59</f>
        <v>13</v>
      </c>
      <c r="K59" s="20"/>
      <c r="L59" s="12"/>
      <c r="M59" s="12"/>
      <c r="N59" s="12">
        <f>L59-M59</f>
        <v>0</v>
      </c>
      <c r="O59" s="20"/>
      <c r="P59" s="12"/>
      <c r="Q59" s="12"/>
      <c r="R59" s="12">
        <f>P59-Q59</f>
        <v>0</v>
      </c>
      <c r="S59" s="20"/>
      <c r="T59" s="12"/>
      <c r="U59" s="12"/>
      <c r="V59" s="12">
        <f>T59-U59</f>
        <v>0</v>
      </c>
      <c r="W59" s="20"/>
      <c r="X59" s="12"/>
      <c r="Y59" s="12"/>
      <c r="Z59" s="12">
        <f>X59-Y59</f>
        <v>0</v>
      </c>
      <c r="AA59" s="20"/>
      <c r="AB59" s="12"/>
      <c r="AC59" s="12"/>
      <c r="AD59" s="12">
        <f>AB59-AC59</f>
        <v>0</v>
      </c>
      <c r="AE59" s="20"/>
      <c r="AF59" s="12"/>
      <c r="AG59" s="12"/>
      <c r="AH59" s="12">
        <f>AF59-AG59</f>
        <v>0</v>
      </c>
      <c r="AI59" s="20"/>
      <c r="AJ59" s="12"/>
      <c r="AK59" s="12"/>
      <c r="AL59" s="12">
        <f>AJ59-AK59</f>
        <v>0</v>
      </c>
      <c r="AM59" s="20"/>
      <c r="AN59" s="12"/>
      <c r="AO59" s="12"/>
      <c r="AP59" s="12">
        <f>AN59-AO59</f>
        <v>0</v>
      </c>
      <c r="AQ59" s="20"/>
      <c r="AR59" s="12"/>
      <c r="AS59" s="12"/>
      <c r="AT59" s="12">
        <f>AR59-AS59</f>
        <v>0</v>
      </c>
      <c r="AU59" s="20"/>
      <c r="AV59" s="12"/>
      <c r="AW59" s="12"/>
      <c r="AX59" s="12">
        <f>AV59-AW59</f>
        <v>0</v>
      </c>
      <c r="AY59" s="19"/>
      <c r="AZ59" s="61">
        <f>C60+G60+K60+O60+S60+W60+AA60+AE60+AI60+AM60+AQ60+AU60</f>
        <v>1</v>
      </c>
      <c r="BA59" s="60">
        <f>COUNTIF(D59,"=13")+COUNTIF(D60,"=13")+COUNTIF(D61,"=13")+COUNTIF(D62,"=13")+COUNTIF(H59,"=13")+COUNTIF(H60,"=13")+COUNTIF(H61,"=13")+COUNTIF(H62,"=13")+COUNTIF(L59,"=13")+COUNTIF(L60,"=13")+COUNTIF(L61,"=13")+COUNTIF(L62,"=13")+COUNTIF(P59,"=13")+COUNTIF(P60,"=13")+COUNTIF(P61,"=13")+COUNTIF(P62,"=13")+COUNTIF(T59,"=13")+COUNTIF(T60,"=13")+COUNTIF(T61,"=13")+COUNTIF(T62,"=13")+COUNTIF(X59,"=13")+COUNTIF(X60,"=13")+COUNTIF(X61,"=13")+COUNTIF(X62,"=13")+COUNTIF(AB59,"=13")+COUNTIF(AB60,"=13")+COUNTIF(AB61,"=13")+COUNTIF(AB62,"=13")+COUNTIF(AF59,"=13")+COUNTIF(AF60,"=13")+COUNTIF(AF61,"=13")+COUNTIF(AF62,"=13")+COUNTIF(AJ59,"=13")+COUNTIF(AJ60,"=13")+COUNTIF(AJ61,"=13")+COUNTIF(AJ62,"=13")+COUNTIF(AN59,"=13")+COUNTIF(AN60,"=13")+COUNTIF(AN61,"=13")+COUNTIF(AN62,"=13")+COUNTIF(AR59,"=13")+COUNTIF(AR60,"=13")+COUNTIF(AR61,"=13")+COUNTIF(AR62,"=13")+COUNTIF(AV59,"=13")+COUNTIF(AV60,"=13")+COUNTIF(AV61,"=13")+COUNTIF(AV62,"=13")</f>
        <v>6</v>
      </c>
      <c r="BB59" s="60">
        <f>F59+F60+F61+F62+J59+J60+J61+J62+N59+N60+N61+N62+R59+R60+R61+R62+V59+V60+V61+V62+Z59+Z60+Z61+Z62+AD59+AD60+AD61+AD62+AH59+AH60+AH61+AH62+AL59+AL60+AL61+AL62+AP59+AP60+AP61+AP62+AT59+AT60+AT61+AT62+AX59+AX60+AX61+AX62</f>
        <v>65</v>
      </c>
      <c r="BD59" s="7" t="s">
        <v>26</v>
      </c>
      <c r="BE59" s="1">
        <v>1</v>
      </c>
      <c r="BF59" s="1">
        <v>5</v>
      </c>
      <c r="BG59" s="4">
        <v>54</v>
      </c>
    </row>
    <row r="60" spans="1:59" ht="21" x14ac:dyDescent="0.3">
      <c r="A60" s="12">
        <v>12</v>
      </c>
      <c r="B60" s="12" t="s">
        <v>20</v>
      </c>
      <c r="C60" s="28">
        <v>1</v>
      </c>
      <c r="D60" s="12">
        <v>8</v>
      </c>
      <c r="E60" s="12">
        <v>13</v>
      </c>
      <c r="F60" s="12">
        <f>D60-E60</f>
        <v>-5</v>
      </c>
      <c r="G60" s="28"/>
      <c r="H60" s="12">
        <v>13</v>
      </c>
      <c r="I60" s="12">
        <v>0</v>
      </c>
      <c r="J60" s="12">
        <f>H60-I60</f>
        <v>13</v>
      </c>
      <c r="K60" s="28"/>
      <c r="L60" s="12"/>
      <c r="M60" s="12"/>
      <c r="N60" s="12">
        <f>L60-M60</f>
        <v>0</v>
      </c>
      <c r="O60" s="28"/>
      <c r="P60" s="12"/>
      <c r="Q60" s="12"/>
      <c r="R60" s="12">
        <f>P60-Q60</f>
        <v>0</v>
      </c>
      <c r="S60" s="28"/>
      <c r="T60" s="12"/>
      <c r="U60" s="12"/>
      <c r="V60" s="12">
        <f>T60-U60</f>
        <v>0</v>
      </c>
      <c r="W60" s="28"/>
      <c r="X60" s="12"/>
      <c r="Y60" s="12"/>
      <c r="Z60" s="12">
        <f>X60-Y60</f>
        <v>0</v>
      </c>
      <c r="AA60" s="28"/>
      <c r="AB60" s="12"/>
      <c r="AC60" s="12"/>
      <c r="AD60" s="12">
        <f>AB60-AC60</f>
        <v>0</v>
      </c>
      <c r="AE60" s="28"/>
      <c r="AF60" s="12"/>
      <c r="AG60" s="12"/>
      <c r="AH60" s="12">
        <f>AF60-AG60</f>
        <v>0</v>
      </c>
      <c r="AI60" s="28"/>
      <c r="AJ60" s="12"/>
      <c r="AK60" s="12"/>
      <c r="AL60" s="12">
        <f>AJ60-AK60</f>
        <v>0</v>
      </c>
      <c r="AM60" s="28"/>
      <c r="AN60" s="12"/>
      <c r="AO60" s="12"/>
      <c r="AP60" s="12">
        <f>AN60-AO60</f>
        <v>0</v>
      </c>
      <c r="AQ60" s="28"/>
      <c r="AR60" s="12"/>
      <c r="AS60" s="12"/>
      <c r="AT60" s="12">
        <f>AR60-AS60</f>
        <v>0</v>
      </c>
      <c r="AU60" s="28"/>
      <c r="AV60" s="12"/>
      <c r="AW60" s="12"/>
      <c r="AX60" s="12">
        <f>AV60-AW60</f>
        <v>0</v>
      </c>
      <c r="AY60" s="19"/>
      <c r="AZ60" s="61"/>
      <c r="BA60" s="60"/>
      <c r="BB60" s="60"/>
      <c r="BD60" s="8"/>
      <c r="BE60" s="2"/>
      <c r="BF60" s="2"/>
      <c r="BG60" s="5"/>
    </row>
    <row r="61" spans="1:59" ht="21" x14ac:dyDescent="0.3">
      <c r="A61" s="12"/>
      <c r="B61" s="12"/>
      <c r="C61" s="21"/>
      <c r="D61" s="12">
        <v>13</v>
      </c>
      <c r="E61" s="12">
        <v>4</v>
      </c>
      <c r="F61" s="12">
        <f>D61-E61</f>
        <v>9</v>
      </c>
      <c r="G61" s="21"/>
      <c r="H61" s="12">
        <v>13</v>
      </c>
      <c r="I61" s="12">
        <v>0</v>
      </c>
      <c r="J61" s="12">
        <f>H61-I61</f>
        <v>13</v>
      </c>
      <c r="K61" s="21"/>
      <c r="L61" s="12"/>
      <c r="M61" s="12"/>
      <c r="N61" s="12">
        <f>L61-M61</f>
        <v>0</v>
      </c>
      <c r="O61" s="21"/>
      <c r="P61" s="12"/>
      <c r="Q61" s="12"/>
      <c r="R61" s="12">
        <f>P61-Q61</f>
        <v>0</v>
      </c>
      <c r="S61" s="21"/>
      <c r="T61" s="12"/>
      <c r="U61" s="12"/>
      <c r="V61" s="12">
        <f>T61-U61</f>
        <v>0</v>
      </c>
      <c r="W61" s="21"/>
      <c r="X61" s="12"/>
      <c r="Y61" s="12"/>
      <c r="Z61" s="12">
        <f>X61-Y61</f>
        <v>0</v>
      </c>
      <c r="AA61" s="21"/>
      <c r="AB61" s="12"/>
      <c r="AC61" s="12"/>
      <c r="AD61" s="12">
        <f>AB61-AC61</f>
        <v>0</v>
      </c>
      <c r="AE61" s="21"/>
      <c r="AF61" s="12"/>
      <c r="AG61" s="12"/>
      <c r="AH61" s="12">
        <f>AF61-AG61</f>
        <v>0</v>
      </c>
      <c r="AI61" s="21"/>
      <c r="AJ61" s="12"/>
      <c r="AK61" s="12"/>
      <c r="AL61" s="12">
        <f>AJ61-AK61</f>
        <v>0</v>
      </c>
      <c r="AM61" s="21"/>
      <c r="AN61" s="12"/>
      <c r="AO61" s="12"/>
      <c r="AP61" s="12">
        <f>AN61-AO61</f>
        <v>0</v>
      </c>
      <c r="AQ61" s="21"/>
      <c r="AR61" s="12"/>
      <c r="AS61" s="12"/>
      <c r="AT61" s="12">
        <f>AR61-AS61</f>
        <v>0</v>
      </c>
      <c r="AU61" s="21"/>
      <c r="AV61" s="12"/>
      <c r="AW61" s="12"/>
      <c r="AX61" s="12">
        <f>AV61-AW61</f>
        <v>0</v>
      </c>
      <c r="AY61" s="19"/>
      <c r="AZ61" s="61"/>
      <c r="BA61" s="60"/>
      <c r="BB61" s="60"/>
      <c r="BD61" s="9"/>
      <c r="BE61" s="3"/>
      <c r="BF61" s="3"/>
      <c r="BG61" s="6"/>
    </row>
    <row r="62" spans="1:59" ht="21" x14ac:dyDescent="0.3">
      <c r="A62" s="12"/>
      <c r="B62" s="12"/>
      <c r="C62" s="22"/>
      <c r="D62" s="12">
        <v>12</v>
      </c>
      <c r="E62" s="12">
        <v>13</v>
      </c>
      <c r="F62" s="12">
        <f>D62-E62</f>
        <v>-1</v>
      </c>
      <c r="G62" s="22"/>
      <c r="H62" s="12">
        <v>13</v>
      </c>
      <c r="I62" s="12">
        <v>1</v>
      </c>
      <c r="J62" s="12">
        <f>H62-I62</f>
        <v>12</v>
      </c>
      <c r="K62" s="22"/>
      <c r="L62" s="12"/>
      <c r="M62" s="12"/>
      <c r="N62" s="12">
        <f>L62-M62</f>
        <v>0</v>
      </c>
      <c r="O62" s="22"/>
      <c r="P62" s="12"/>
      <c r="Q62" s="12"/>
      <c r="R62" s="12">
        <f>P62-Q62</f>
        <v>0</v>
      </c>
      <c r="S62" s="22"/>
      <c r="T62" s="12"/>
      <c r="U62" s="12"/>
      <c r="V62" s="12">
        <f>T62-U62</f>
        <v>0</v>
      </c>
      <c r="W62" s="22"/>
      <c r="X62" s="12"/>
      <c r="Y62" s="12"/>
      <c r="Z62" s="12">
        <f>X62-Y62</f>
        <v>0</v>
      </c>
      <c r="AA62" s="22"/>
      <c r="AB62" s="12"/>
      <c r="AC62" s="12"/>
      <c r="AD62" s="12">
        <f>AB62-AC62</f>
        <v>0</v>
      </c>
      <c r="AE62" s="22"/>
      <c r="AF62" s="12"/>
      <c r="AG62" s="12"/>
      <c r="AH62" s="12">
        <f>AF62-AG62</f>
        <v>0</v>
      </c>
      <c r="AI62" s="22"/>
      <c r="AJ62" s="12"/>
      <c r="AK62" s="12"/>
      <c r="AL62" s="12">
        <f>AJ62-AK62</f>
        <v>0</v>
      </c>
      <c r="AM62" s="22"/>
      <c r="AN62" s="12"/>
      <c r="AO62" s="12"/>
      <c r="AP62" s="12">
        <f>AN62-AO62</f>
        <v>0</v>
      </c>
      <c r="AQ62" s="22"/>
      <c r="AR62" s="12"/>
      <c r="AS62" s="12"/>
      <c r="AT62" s="12">
        <f>AR62-AS62</f>
        <v>0</v>
      </c>
      <c r="AU62" s="22"/>
      <c r="AV62" s="12"/>
      <c r="AW62" s="12"/>
      <c r="AX62" s="12">
        <f>AV62-AW62</f>
        <v>0</v>
      </c>
      <c r="AY62" s="19"/>
      <c r="AZ62" s="61"/>
      <c r="BA62" s="60"/>
      <c r="BB62" s="60"/>
      <c r="BD62" s="7" t="s">
        <v>27</v>
      </c>
      <c r="BE62" s="1">
        <v>1</v>
      </c>
      <c r="BF62" s="1">
        <v>5</v>
      </c>
      <c r="BG62" s="4">
        <v>54</v>
      </c>
    </row>
    <row r="63" spans="1:59" ht="21" x14ac:dyDescent="0.3">
      <c r="A63" s="31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3"/>
      <c r="AY63" s="19"/>
      <c r="AZ63" s="59"/>
      <c r="BA63" s="59"/>
      <c r="BB63" s="59"/>
      <c r="BD63" s="8"/>
      <c r="BE63" s="2"/>
      <c r="BF63" s="2"/>
      <c r="BG63" s="5"/>
    </row>
    <row r="64" spans="1:59" ht="21" x14ac:dyDescent="0.3">
      <c r="A64" s="12"/>
      <c r="B64" s="12"/>
      <c r="C64" s="20"/>
      <c r="D64" s="12">
        <v>13</v>
      </c>
      <c r="E64" s="12">
        <v>2</v>
      </c>
      <c r="F64" s="12">
        <f>D64-E64</f>
        <v>11</v>
      </c>
      <c r="G64" s="20"/>
      <c r="H64" s="12">
        <v>13</v>
      </c>
      <c r="I64" s="12">
        <v>0</v>
      </c>
      <c r="J64" s="12">
        <f>H64-I64</f>
        <v>13</v>
      </c>
      <c r="K64" s="20"/>
      <c r="L64" s="12"/>
      <c r="M64" s="12"/>
      <c r="N64" s="12">
        <f>L64-M64</f>
        <v>0</v>
      </c>
      <c r="O64" s="20"/>
      <c r="P64" s="12"/>
      <c r="Q64" s="12"/>
      <c r="R64" s="12">
        <f>P64-Q64</f>
        <v>0</v>
      </c>
      <c r="S64" s="20"/>
      <c r="T64" s="12"/>
      <c r="U64" s="12"/>
      <c r="V64" s="12">
        <f>T64-U64</f>
        <v>0</v>
      </c>
      <c r="W64" s="20"/>
      <c r="X64" s="12"/>
      <c r="Y64" s="12"/>
      <c r="Z64" s="12">
        <f>X64-Y64</f>
        <v>0</v>
      </c>
      <c r="AA64" s="20"/>
      <c r="AB64" s="12"/>
      <c r="AC64" s="12"/>
      <c r="AD64" s="12">
        <f>AB64-AC64</f>
        <v>0</v>
      </c>
      <c r="AE64" s="20"/>
      <c r="AF64" s="12"/>
      <c r="AG64" s="12"/>
      <c r="AH64" s="12">
        <f>AF64-AG64</f>
        <v>0</v>
      </c>
      <c r="AI64" s="20"/>
      <c r="AJ64" s="12"/>
      <c r="AK64" s="12"/>
      <c r="AL64" s="12">
        <f>AJ64-AK64</f>
        <v>0</v>
      </c>
      <c r="AM64" s="20"/>
      <c r="AN64" s="12"/>
      <c r="AO64" s="12"/>
      <c r="AP64" s="12">
        <f>AN64-AO64</f>
        <v>0</v>
      </c>
      <c r="AQ64" s="20"/>
      <c r="AR64" s="12"/>
      <c r="AS64" s="12"/>
      <c r="AT64" s="12">
        <f>AR64-AS64</f>
        <v>0</v>
      </c>
      <c r="AU64" s="20"/>
      <c r="AV64" s="12"/>
      <c r="AW64" s="12"/>
      <c r="AX64" s="12">
        <f>AV64-AW64</f>
        <v>0</v>
      </c>
      <c r="AY64" s="19"/>
      <c r="AZ64" s="61">
        <f>C65+G65+K65+O65+S65+W65+AA65+AE65+AI65+AM65+AQ65+AU65</f>
        <v>1</v>
      </c>
      <c r="BA64" s="60">
        <f>COUNTIF(D64,"=13")+COUNTIF(D65,"=13")+COUNTIF(D66,"=13")+COUNTIF(D67,"=13")+COUNTIF(H64,"=13")+COUNTIF(H65,"=13")+COUNTIF(H66,"=13")+COUNTIF(H67,"=13")+COUNTIF(L64,"=13")+COUNTIF(L65,"=13")+COUNTIF(L66,"=13")+COUNTIF(L67,"=13")+COUNTIF(P64,"=13")+COUNTIF(P65,"=13")+COUNTIF(P66,"=13")+COUNTIF(P67,"=13")+COUNTIF(T64,"=13")+COUNTIF(T65,"=13")+COUNTIF(T66,"=13")+COUNTIF(T67,"=13")+COUNTIF(X64,"=13")+COUNTIF(X65,"=13")+COUNTIF(X66,"=13")+COUNTIF(X67,"=13")+COUNTIF(AB64,"=13")+COUNTIF(AB65,"=13")+COUNTIF(AB66,"=13")+COUNTIF(AB67,"=13")+COUNTIF(AF64,"=13")+COUNTIF(AF65,"=13")+COUNTIF(AF66,"=13")+COUNTIF(AF67,"=13")+COUNTIF(AJ64,"=13")+COUNTIF(AJ65,"=13")+COUNTIF(AJ66,"=13")+COUNTIF(AJ67,"=13")+COUNTIF(AN64,"=13")+COUNTIF(AN65,"=13")+COUNTIF(AN66,"=13")+COUNTIF(AN67,"=13")+COUNTIF(AR64,"=13")+COUNTIF(AR65,"=13")+COUNTIF(AR66,"=13")+COUNTIF(AR67,"=13")+COUNTIF(AV64,"=13")+COUNTIF(AV65,"=13")+COUNTIF(AV66,"=13")+COUNTIF(AV67,"=13")</f>
        <v>6</v>
      </c>
      <c r="BB64" s="60">
        <f>F64+F65+F66+F67+J64+J65+J66+J67+N64+N65+N66+N67+R64+R65+R66+R67+V64+V65+V66+V67+Z64+Z65+Z66+Z67+AD64+AD65+AD66+AD67+AH64+AH65+AH66+AH67+AL64+AL65+AL66+AL67+AP64+AP65+AP66+AP67+AT64+AT65+AT66+AT67+AX64+AX65+AX66+AX67</f>
        <v>65</v>
      </c>
      <c r="BD64" s="9"/>
      <c r="BE64" s="3"/>
      <c r="BF64" s="3"/>
      <c r="BG64" s="6"/>
    </row>
    <row r="65" spans="1:59" ht="21" x14ac:dyDescent="0.3">
      <c r="A65" s="12">
        <v>13</v>
      </c>
      <c r="B65" s="12" t="s">
        <v>21</v>
      </c>
      <c r="C65" s="28">
        <v>1</v>
      </c>
      <c r="D65" s="12">
        <v>8</v>
      </c>
      <c r="E65" s="12">
        <v>13</v>
      </c>
      <c r="F65" s="12">
        <f>D65-E65</f>
        <v>-5</v>
      </c>
      <c r="G65" s="28"/>
      <c r="H65" s="12">
        <v>13</v>
      </c>
      <c r="I65" s="12">
        <v>0</v>
      </c>
      <c r="J65" s="12">
        <f>H65-I65</f>
        <v>13</v>
      </c>
      <c r="K65" s="28"/>
      <c r="L65" s="12"/>
      <c r="M65" s="12"/>
      <c r="N65" s="12">
        <f>L65-M65</f>
        <v>0</v>
      </c>
      <c r="O65" s="28"/>
      <c r="P65" s="12"/>
      <c r="Q65" s="12"/>
      <c r="R65" s="12">
        <f>P65-Q65</f>
        <v>0</v>
      </c>
      <c r="S65" s="28"/>
      <c r="T65" s="12"/>
      <c r="U65" s="12"/>
      <c r="V65" s="12">
        <f>T65-U65</f>
        <v>0</v>
      </c>
      <c r="W65" s="28"/>
      <c r="X65" s="12"/>
      <c r="Y65" s="12"/>
      <c r="Z65" s="12">
        <f>X65-Y65</f>
        <v>0</v>
      </c>
      <c r="AA65" s="28"/>
      <c r="AB65" s="12"/>
      <c r="AC65" s="12"/>
      <c r="AD65" s="12">
        <f>AB65-AC65</f>
        <v>0</v>
      </c>
      <c r="AE65" s="28"/>
      <c r="AF65" s="12"/>
      <c r="AG65" s="12"/>
      <c r="AH65" s="12">
        <f>AF65-AG65</f>
        <v>0</v>
      </c>
      <c r="AI65" s="28"/>
      <c r="AJ65" s="12"/>
      <c r="AK65" s="12"/>
      <c r="AL65" s="12">
        <f>AJ65-AK65</f>
        <v>0</v>
      </c>
      <c r="AM65" s="28"/>
      <c r="AN65" s="12"/>
      <c r="AO65" s="12"/>
      <c r="AP65" s="12">
        <f>AN65-AO65</f>
        <v>0</v>
      </c>
      <c r="AQ65" s="28"/>
      <c r="AR65" s="12"/>
      <c r="AS65" s="12"/>
      <c r="AT65" s="12">
        <f>AR65-AS65</f>
        <v>0</v>
      </c>
      <c r="AU65" s="28"/>
      <c r="AV65" s="12"/>
      <c r="AW65" s="12"/>
      <c r="AX65" s="12">
        <f>AV65-AW65</f>
        <v>0</v>
      </c>
      <c r="AY65" s="19"/>
      <c r="AZ65" s="61"/>
      <c r="BA65" s="60"/>
      <c r="BB65" s="60"/>
      <c r="BD65" s="7" t="s">
        <v>28</v>
      </c>
      <c r="BE65" s="1">
        <v>1</v>
      </c>
      <c r="BF65" s="1">
        <v>5</v>
      </c>
      <c r="BG65" s="4">
        <v>54</v>
      </c>
    </row>
    <row r="66" spans="1:59" ht="21" x14ac:dyDescent="0.3">
      <c r="A66" s="12"/>
      <c r="B66" s="12"/>
      <c r="C66" s="21"/>
      <c r="D66" s="12">
        <v>13</v>
      </c>
      <c r="E66" s="12">
        <v>4</v>
      </c>
      <c r="F66" s="12">
        <f>D66-E66</f>
        <v>9</v>
      </c>
      <c r="G66" s="21"/>
      <c r="H66" s="12">
        <v>13</v>
      </c>
      <c r="I66" s="12">
        <v>0</v>
      </c>
      <c r="J66" s="12">
        <f>H66-I66</f>
        <v>13</v>
      </c>
      <c r="K66" s="21"/>
      <c r="L66" s="12"/>
      <c r="M66" s="12"/>
      <c r="N66" s="12">
        <f>L66-M66</f>
        <v>0</v>
      </c>
      <c r="O66" s="21"/>
      <c r="P66" s="12"/>
      <c r="Q66" s="12"/>
      <c r="R66" s="12">
        <f>P66-Q66</f>
        <v>0</v>
      </c>
      <c r="S66" s="21"/>
      <c r="T66" s="12"/>
      <c r="U66" s="12"/>
      <c r="V66" s="12">
        <f>T66-U66</f>
        <v>0</v>
      </c>
      <c r="W66" s="21"/>
      <c r="X66" s="12"/>
      <c r="Y66" s="12"/>
      <c r="Z66" s="12">
        <f>X66-Y66</f>
        <v>0</v>
      </c>
      <c r="AA66" s="21"/>
      <c r="AB66" s="12"/>
      <c r="AC66" s="12"/>
      <c r="AD66" s="12">
        <f>AB66-AC66</f>
        <v>0</v>
      </c>
      <c r="AE66" s="21"/>
      <c r="AF66" s="12"/>
      <c r="AG66" s="12"/>
      <c r="AH66" s="12">
        <f>AF66-AG66</f>
        <v>0</v>
      </c>
      <c r="AI66" s="21"/>
      <c r="AJ66" s="12"/>
      <c r="AK66" s="12"/>
      <c r="AL66" s="12">
        <f>AJ66-AK66</f>
        <v>0</v>
      </c>
      <c r="AM66" s="21"/>
      <c r="AN66" s="12"/>
      <c r="AO66" s="12"/>
      <c r="AP66" s="12">
        <f>AN66-AO66</f>
        <v>0</v>
      </c>
      <c r="AQ66" s="21"/>
      <c r="AR66" s="12"/>
      <c r="AS66" s="12"/>
      <c r="AT66" s="12">
        <f>AR66-AS66</f>
        <v>0</v>
      </c>
      <c r="AU66" s="21"/>
      <c r="AV66" s="12"/>
      <c r="AW66" s="12"/>
      <c r="AX66" s="12">
        <f>AV66-AW66</f>
        <v>0</v>
      </c>
      <c r="AY66" s="19"/>
      <c r="AZ66" s="61"/>
      <c r="BA66" s="60"/>
      <c r="BB66" s="60"/>
      <c r="BD66" s="8"/>
      <c r="BE66" s="2"/>
      <c r="BF66" s="2"/>
      <c r="BG66" s="5"/>
    </row>
    <row r="67" spans="1:59" ht="21" x14ac:dyDescent="0.3">
      <c r="A67" s="12"/>
      <c r="B67" s="12"/>
      <c r="C67" s="22"/>
      <c r="D67" s="12">
        <v>12</v>
      </c>
      <c r="E67" s="12">
        <v>13</v>
      </c>
      <c r="F67" s="12">
        <f>D67-E67</f>
        <v>-1</v>
      </c>
      <c r="G67" s="22"/>
      <c r="H67" s="12">
        <v>13</v>
      </c>
      <c r="I67" s="12">
        <v>1</v>
      </c>
      <c r="J67" s="12">
        <f>H67-I67</f>
        <v>12</v>
      </c>
      <c r="K67" s="22"/>
      <c r="L67" s="12"/>
      <c r="M67" s="12"/>
      <c r="N67" s="12">
        <f>L67-M67</f>
        <v>0</v>
      </c>
      <c r="O67" s="22"/>
      <c r="P67" s="12"/>
      <c r="Q67" s="12"/>
      <c r="R67" s="12">
        <f>P67-Q67</f>
        <v>0</v>
      </c>
      <c r="S67" s="22"/>
      <c r="T67" s="12"/>
      <c r="U67" s="12"/>
      <c r="V67" s="12">
        <f>T67-U67</f>
        <v>0</v>
      </c>
      <c r="W67" s="22"/>
      <c r="X67" s="12"/>
      <c r="Y67" s="12"/>
      <c r="Z67" s="12">
        <f>X67-Y67</f>
        <v>0</v>
      </c>
      <c r="AA67" s="22"/>
      <c r="AB67" s="12"/>
      <c r="AC67" s="12"/>
      <c r="AD67" s="12">
        <f>AB67-AC67</f>
        <v>0</v>
      </c>
      <c r="AE67" s="22"/>
      <c r="AF67" s="12"/>
      <c r="AG67" s="12"/>
      <c r="AH67" s="12">
        <f>AF67-AG67</f>
        <v>0</v>
      </c>
      <c r="AI67" s="22"/>
      <c r="AJ67" s="12"/>
      <c r="AK67" s="12"/>
      <c r="AL67" s="12">
        <f>AJ67-AK67</f>
        <v>0</v>
      </c>
      <c r="AM67" s="22"/>
      <c r="AN67" s="12"/>
      <c r="AO67" s="12"/>
      <c r="AP67" s="12">
        <f>AN67-AO67</f>
        <v>0</v>
      </c>
      <c r="AQ67" s="22"/>
      <c r="AR67" s="12"/>
      <c r="AS67" s="12"/>
      <c r="AT67" s="12">
        <f>AR67-AS67</f>
        <v>0</v>
      </c>
      <c r="AU67" s="22"/>
      <c r="AV67" s="12"/>
      <c r="AW67" s="12"/>
      <c r="AX67" s="12">
        <f>AV67-AW67</f>
        <v>0</v>
      </c>
      <c r="AY67" s="19"/>
      <c r="AZ67" s="61"/>
      <c r="BA67" s="60"/>
      <c r="BB67" s="60"/>
      <c r="BD67" s="9"/>
      <c r="BE67" s="3"/>
      <c r="BF67" s="3"/>
      <c r="BG67" s="6"/>
    </row>
    <row r="68" spans="1:59" ht="21" x14ac:dyDescent="0.3">
      <c r="A68" s="31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3"/>
      <c r="AY68" s="19"/>
      <c r="AZ68" s="59"/>
      <c r="BA68" s="59"/>
      <c r="BB68" s="59"/>
      <c r="BD68" s="7" t="s">
        <v>29</v>
      </c>
      <c r="BE68" s="1">
        <v>1</v>
      </c>
      <c r="BF68" s="1">
        <v>5</v>
      </c>
      <c r="BG68" s="4">
        <v>54</v>
      </c>
    </row>
    <row r="69" spans="1:59" ht="21" x14ac:dyDescent="0.3">
      <c r="A69" s="12"/>
      <c r="B69" s="12"/>
      <c r="C69" s="20"/>
      <c r="D69" s="12">
        <v>13</v>
      </c>
      <c r="E69" s="12">
        <v>2</v>
      </c>
      <c r="F69" s="12">
        <f>D69-E69</f>
        <v>11</v>
      </c>
      <c r="G69" s="20"/>
      <c r="H69" s="12">
        <v>13</v>
      </c>
      <c r="I69" s="12">
        <v>0</v>
      </c>
      <c r="J69" s="12">
        <f>H69-I69</f>
        <v>13</v>
      </c>
      <c r="K69" s="20"/>
      <c r="L69" s="12"/>
      <c r="M69" s="12"/>
      <c r="N69" s="12">
        <f>L69-M69</f>
        <v>0</v>
      </c>
      <c r="O69" s="20"/>
      <c r="P69" s="12"/>
      <c r="Q69" s="12"/>
      <c r="R69" s="12">
        <f>P69-Q69</f>
        <v>0</v>
      </c>
      <c r="S69" s="20"/>
      <c r="T69" s="12"/>
      <c r="U69" s="12"/>
      <c r="V69" s="12">
        <f>T69-U69</f>
        <v>0</v>
      </c>
      <c r="W69" s="20"/>
      <c r="X69" s="12"/>
      <c r="Y69" s="12"/>
      <c r="Z69" s="12">
        <f>X69-Y69</f>
        <v>0</v>
      </c>
      <c r="AA69" s="20"/>
      <c r="AB69" s="12"/>
      <c r="AC69" s="12"/>
      <c r="AD69" s="12">
        <f>AB69-AC69</f>
        <v>0</v>
      </c>
      <c r="AE69" s="20"/>
      <c r="AF69" s="12"/>
      <c r="AG69" s="12"/>
      <c r="AH69" s="12">
        <f>AF69-AG69</f>
        <v>0</v>
      </c>
      <c r="AI69" s="20"/>
      <c r="AJ69" s="12"/>
      <c r="AK69" s="12"/>
      <c r="AL69" s="12">
        <f>AJ69-AK69</f>
        <v>0</v>
      </c>
      <c r="AM69" s="20"/>
      <c r="AN69" s="12"/>
      <c r="AO69" s="12"/>
      <c r="AP69" s="12">
        <f>AN69-AO69</f>
        <v>0</v>
      </c>
      <c r="AQ69" s="20"/>
      <c r="AR69" s="12"/>
      <c r="AS69" s="12"/>
      <c r="AT69" s="12">
        <f>AR69-AS69</f>
        <v>0</v>
      </c>
      <c r="AU69" s="20"/>
      <c r="AV69" s="12"/>
      <c r="AW69" s="12"/>
      <c r="AX69" s="12">
        <f>AV69-AW69</f>
        <v>0</v>
      </c>
      <c r="AY69" s="19"/>
      <c r="AZ69" s="61">
        <f>C70+G70+K70+O70+S70+W70+AA70+AE70+AI70+AM70+AQ70+AU70</f>
        <v>1</v>
      </c>
      <c r="BA69" s="60">
        <f>COUNTIF(D69,"=13")+COUNTIF(D70,"=13")+COUNTIF(D71,"=13")+COUNTIF(D72,"=13")+COUNTIF(H69,"=13")+COUNTIF(H70,"=13")+COUNTIF(H71,"=13")+COUNTIF(H72,"=13")+COUNTIF(L69,"=13")+COUNTIF(L70,"=13")+COUNTIF(L71,"=13")+COUNTIF(L72,"=13")+COUNTIF(P69,"=13")+COUNTIF(P70,"=13")+COUNTIF(P71,"=13")+COUNTIF(P72,"=13")+COUNTIF(T69,"=13")+COUNTIF(T70,"=13")+COUNTIF(T71,"=13")+COUNTIF(T72,"=13")+COUNTIF(X69,"=13")+COUNTIF(X70,"=13")+COUNTIF(X71,"=13")+COUNTIF(X72,"=13")+COUNTIF(AB69,"=13")+COUNTIF(AB70,"=13")+COUNTIF(AB71,"=13")+COUNTIF(AB72,"=13")+COUNTIF(AF69,"=13")+COUNTIF(AF70,"=13")+COUNTIF(AF71,"=13")+COUNTIF(AF72,"=13")+COUNTIF(AJ69,"=13")+COUNTIF(AJ70,"=13")+COUNTIF(AJ71,"=13")+COUNTIF(AJ72,"=13")+COUNTIF(AN69,"=13")+COUNTIF(AN70,"=13")+COUNTIF(AN71,"=13")+COUNTIF(AN72,"=13")+COUNTIF(AR69,"=13")+COUNTIF(AR70,"=13")+COUNTIF(AR71,"=13")+COUNTIF(AR72,"=13")+COUNTIF(AV69,"=13")+COUNTIF(AV70,"=13")+COUNTIF(AV71,"=13")+COUNTIF(AV72,"=13")</f>
        <v>6</v>
      </c>
      <c r="BB69" s="60">
        <f>F69+F70+F71+F72+J69+J70+J71+J72+N69+N70+N71+N72+R69+R70+R71+R72+V69+V70+V71+V72+Z69+Z70+Z71+Z72+AD69+AD70+AD71+AD72+AH69+AH70+AH71+AH72+AL69+AL70+AL71+AL72+AP69+AP70+AP71+AP72+AT69+AT70+AT71+AT72+AX69+AX70+AX71+AX72</f>
        <v>65</v>
      </c>
      <c r="BD69" s="8"/>
      <c r="BE69" s="2"/>
      <c r="BF69" s="2"/>
      <c r="BG69" s="5"/>
    </row>
    <row r="70" spans="1:59" ht="21" x14ac:dyDescent="0.3">
      <c r="A70" s="12">
        <v>14</v>
      </c>
      <c r="B70" s="12" t="s">
        <v>22</v>
      </c>
      <c r="C70" s="28">
        <v>1</v>
      </c>
      <c r="D70" s="12">
        <v>8</v>
      </c>
      <c r="E70" s="12">
        <v>13</v>
      </c>
      <c r="F70" s="12">
        <f>D70-E70</f>
        <v>-5</v>
      </c>
      <c r="G70" s="28"/>
      <c r="H70" s="12">
        <v>13</v>
      </c>
      <c r="I70" s="12">
        <v>0</v>
      </c>
      <c r="J70" s="12">
        <f>H70-I70</f>
        <v>13</v>
      </c>
      <c r="K70" s="28"/>
      <c r="L70" s="12"/>
      <c r="M70" s="12"/>
      <c r="N70" s="12">
        <f>L70-M70</f>
        <v>0</v>
      </c>
      <c r="O70" s="28"/>
      <c r="P70" s="12"/>
      <c r="Q70" s="12"/>
      <c r="R70" s="12">
        <f>P70-Q70</f>
        <v>0</v>
      </c>
      <c r="S70" s="28"/>
      <c r="T70" s="12"/>
      <c r="U70" s="12"/>
      <c r="V70" s="12">
        <f>T70-U70</f>
        <v>0</v>
      </c>
      <c r="W70" s="28"/>
      <c r="X70" s="12"/>
      <c r="Y70" s="12"/>
      <c r="Z70" s="12">
        <f>X70-Y70</f>
        <v>0</v>
      </c>
      <c r="AA70" s="28"/>
      <c r="AB70" s="12"/>
      <c r="AC70" s="12"/>
      <c r="AD70" s="12">
        <f>AB70-AC70</f>
        <v>0</v>
      </c>
      <c r="AE70" s="28"/>
      <c r="AF70" s="12"/>
      <c r="AG70" s="12"/>
      <c r="AH70" s="12">
        <f>AF70-AG70</f>
        <v>0</v>
      </c>
      <c r="AI70" s="28"/>
      <c r="AJ70" s="12"/>
      <c r="AK70" s="12"/>
      <c r="AL70" s="12">
        <f>AJ70-AK70</f>
        <v>0</v>
      </c>
      <c r="AM70" s="28"/>
      <c r="AN70" s="12"/>
      <c r="AO70" s="12"/>
      <c r="AP70" s="12">
        <f>AN70-AO70</f>
        <v>0</v>
      </c>
      <c r="AQ70" s="28"/>
      <c r="AR70" s="12"/>
      <c r="AS70" s="12"/>
      <c r="AT70" s="12">
        <f>AR70-AS70</f>
        <v>0</v>
      </c>
      <c r="AU70" s="28"/>
      <c r="AV70" s="12"/>
      <c r="AW70" s="12"/>
      <c r="AX70" s="12">
        <f>AV70-AW70</f>
        <v>0</v>
      </c>
      <c r="AY70" s="19"/>
      <c r="AZ70" s="61"/>
      <c r="BA70" s="60"/>
      <c r="BB70" s="60"/>
      <c r="BD70" s="9"/>
      <c r="BE70" s="3"/>
      <c r="BF70" s="3"/>
      <c r="BG70" s="6"/>
    </row>
    <row r="71" spans="1:59" ht="21" x14ac:dyDescent="0.3">
      <c r="A71" s="12"/>
      <c r="B71" s="12"/>
      <c r="C71" s="21"/>
      <c r="D71" s="12">
        <v>13</v>
      </c>
      <c r="E71" s="12">
        <v>4</v>
      </c>
      <c r="F71" s="12">
        <f>D71-E71</f>
        <v>9</v>
      </c>
      <c r="G71" s="21"/>
      <c r="H71" s="12">
        <v>13</v>
      </c>
      <c r="I71" s="12">
        <v>0</v>
      </c>
      <c r="J71" s="12">
        <f>H71-I71</f>
        <v>13</v>
      </c>
      <c r="K71" s="21"/>
      <c r="L71" s="12"/>
      <c r="M71" s="12"/>
      <c r="N71" s="12">
        <f>L71-M71</f>
        <v>0</v>
      </c>
      <c r="O71" s="21"/>
      <c r="P71" s="12"/>
      <c r="Q71" s="12"/>
      <c r="R71" s="12">
        <f>P71-Q71</f>
        <v>0</v>
      </c>
      <c r="S71" s="21"/>
      <c r="T71" s="12"/>
      <c r="U71" s="12"/>
      <c r="V71" s="12">
        <f>T71-U71</f>
        <v>0</v>
      </c>
      <c r="W71" s="21"/>
      <c r="X71" s="12"/>
      <c r="Y71" s="12"/>
      <c r="Z71" s="12">
        <f>X71-Y71</f>
        <v>0</v>
      </c>
      <c r="AA71" s="21"/>
      <c r="AB71" s="12"/>
      <c r="AC71" s="12"/>
      <c r="AD71" s="12">
        <f>AB71-AC71</f>
        <v>0</v>
      </c>
      <c r="AE71" s="21"/>
      <c r="AF71" s="12"/>
      <c r="AG71" s="12"/>
      <c r="AH71" s="12">
        <f>AF71-AG71</f>
        <v>0</v>
      </c>
      <c r="AI71" s="21"/>
      <c r="AJ71" s="12"/>
      <c r="AK71" s="12"/>
      <c r="AL71" s="12">
        <f>AJ71-AK71</f>
        <v>0</v>
      </c>
      <c r="AM71" s="21"/>
      <c r="AN71" s="12"/>
      <c r="AO71" s="12"/>
      <c r="AP71" s="12">
        <f>AN71-AO71</f>
        <v>0</v>
      </c>
      <c r="AQ71" s="21"/>
      <c r="AR71" s="12"/>
      <c r="AS71" s="12"/>
      <c r="AT71" s="12">
        <f>AR71-AS71</f>
        <v>0</v>
      </c>
      <c r="AU71" s="21"/>
      <c r="AV71" s="12"/>
      <c r="AW71" s="12"/>
      <c r="AX71" s="12">
        <f>AV71-AW71</f>
        <v>0</v>
      </c>
      <c r="AY71" s="19"/>
      <c r="AZ71" s="61"/>
      <c r="BA71" s="60"/>
      <c r="BB71" s="60"/>
      <c r="BD71" s="7" t="s">
        <v>30</v>
      </c>
      <c r="BE71" s="1">
        <v>1</v>
      </c>
      <c r="BF71" s="1">
        <v>5</v>
      </c>
      <c r="BG71" s="4">
        <v>54</v>
      </c>
    </row>
    <row r="72" spans="1:59" ht="21" x14ac:dyDescent="0.3">
      <c r="A72" s="12"/>
      <c r="B72" s="12"/>
      <c r="C72" s="22"/>
      <c r="D72" s="12">
        <v>12</v>
      </c>
      <c r="E72" s="12">
        <v>13</v>
      </c>
      <c r="F72" s="12">
        <f>D72-E72</f>
        <v>-1</v>
      </c>
      <c r="G72" s="22"/>
      <c r="H72" s="12">
        <v>13</v>
      </c>
      <c r="I72" s="12">
        <v>1</v>
      </c>
      <c r="J72" s="12">
        <f>H72-I72</f>
        <v>12</v>
      </c>
      <c r="K72" s="22"/>
      <c r="L72" s="12"/>
      <c r="M72" s="12"/>
      <c r="N72" s="12">
        <f>L72-M72</f>
        <v>0</v>
      </c>
      <c r="O72" s="22"/>
      <c r="P72" s="12"/>
      <c r="Q72" s="12"/>
      <c r="R72" s="12">
        <f>P72-Q72</f>
        <v>0</v>
      </c>
      <c r="S72" s="22"/>
      <c r="T72" s="12"/>
      <c r="U72" s="12"/>
      <c r="V72" s="12">
        <f>T72-U72</f>
        <v>0</v>
      </c>
      <c r="W72" s="22"/>
      <c r="X72" s="12"/>
      <c r="Y72" s="12"/>
      <c r="Z72" s="12">
        <f>X72-Y72</f>
        <v>0</v>
      </c>
      <c r="AA72" s="22"/>
      <c r="AB72" s="12"/>
      <c r="AC72" s="12"/>
      <c r="AD72" s="12">
        <f>AB72-AC72</f>
        <v>0</v>
      </c>
      <c r="AE72" s="22"/>
      <c r="AF72" s="12"/>
      <c r="AG72" s="12"/>
      <c r="AH72" s="12">
        <f>AF72-AG72</f>
        <v>0</v>
      </c>
      <c r="AI72" s="22"/>
      <c r="AJ72" s="12"/>
      <c r="AK72" s="12"/>
      <c r="AL72" s="12">
        <f>AJ72-AK72</f>
        <v>0</v>
      </c>
      <c r="AM72" s="22"/>
      <c r="AN72" s="12"/>
      <c r="AO72" s="12"/>
      <c r="AP72" s="12">
        <f>AN72-AO72</f>
        <v>0</v>
      </c>
      <c r="AQ72" s="22"/>
      <c r="AR72" s="12"/>
      <c r="AS72" s="12"/>
      <c r="AT72" s="12">
        <f>AR72-AS72</f>
        <v>0</v>
      </c>
      <c r="AU72" s="22"/>
      <c r="AV72" s="12"/>
      <c r="AW72" s="12"/>
      <c r="AX72" s="12">
        <f>AV72-AW72</f>
        <v>0</v>
      </c>
      <c r="AY72" s="19"/>
      <c r="AZ72" s="61"/>
      <c r="BA72" s="60"/>
      <c r="BB72" s="60"/>
      <c r="BD72" s="8"/>
      <c r="BE72" s="2"/>
      <c r="BF72" s="2"/>
      <c r="BG72" s="5"/>
    </row>
    <row r="73" spans="1:59" ht="21" x14ac:dyDescent="0.3">
      <c r="A73" s="31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3"/>
      <c r="AY73" s="19"/>
      <c r="AZ73" s="59"/>
      <c r="BA73" s="59"/>
      <c r="BB73" s="59"/>
      <c r="BD73" s="9"/>
      <c r="BE73" s="3"/>
      <c r="BF73" s="3"/>
      <c r="BG73" s="6"/>
    </row>
    <row r="74" spans="1:59" ht="21" x14ac:dyDescent="0.3">
      <c r="A74" s="12"/>
      <c r="B74" s="12"/>
      <c r="C74" s="20"/>
      <c r="D74" s="12">
        <v>13</v>
      </c>
      <c r="E74" s="12">
        <v>2</v>
      </c>
      <c r="F74" s="12">
        <f>D74-E74</f>
        <v>11</v>
      </c>
      <c r="G74" s="20"/>
      <c r="H74" s="12">
        <v>13</v>
      </c>
      <c r="I74" s="12">
        <v>0</v>
      </c>
      <c r="J74" s="12">
        <f>H74-I74</f>
        <v>13</v>
      </c>
      <c r="K74" s="20"/>
      <c r="L74" s="12"/>
      <c r="M74" s="12"/>
      <c r="N74" s="12">
        <f>L74-M74</f>
        <v>0</v>
      </c>
      <c r="O74" s="20"/>
      <c r="P74" s="12"/>
      <c r="Q74" s="12"/>
      <c r="R74" s="12">
        <f>P74-Q74</f>
        <v>0</v>
      </c>
      <c r="S74" s="20"/>
      <c r="T74" s="12"/>
      <c r="U74" s="12"/>
      <c r="V74" s="12">
        <f>T74-U74</f>
        <v>0</v>
      </c>
      <c r="W74" s="20"/>
      <c r="X74" s="12"/>
      <c r="Y74" s="12"/>
      <c r="Z74" s="12">
        <f>X74-Y74</f>
        <v>0</v>
      </c>
      <c r="AA74" s="20"/>
      <c r="AB74" s="12"/>
      <c r="AC74" s="12"/>
      <c r="AD74" s="12">
        <f>AB74-AC74</f>
        <v>0</v>
      </c>
      <c r="AE74" s="20"/>
      <c r="AF74" s="12"/>
      <c r="AG74" s="12"/>
      <c r="AH74" s="12">
        <f>AF74-AG74</f>
        <v>0</v>
      </c>
      <c r="AI74" s="20"/>
      <c r="AJ74" s="12"/>
      <c r="AK74" s="12"/>
      <c r="AL74" s="12">
        <f>AJ74-AK74</f>
        <v>0</v>
      </c>
      <c r="AM74" s="20"/>
      <c r="AN74" s="12"/>
      <c r="AO74" s="12"/>
      <c r="AP74" s="12">
        <f>AN74-AO74</f>
        <v>0</v>
      </c>
      <c r="AQ74" s="20"/>
      <c r="AR74" s="12"/>
      <c r="AS74" s="12"/>
      <c r="AT74" s="12">
        <f>AR74-AS74</f>
        <v>0</v>
      </c>
      <c r="AU74" s="20"/>
      <c r="AV74" s="12"/>
      <c r="AW74" s="12"/>
      <c r="AX74" s="12">
        <f>AV74-AW74</f>
        <v>0</v>
      </c>
      <c r="AY74" s="19"/>
      <c r="AZ74" s="61">
        <f>C75+G75+K75+O75+S75+W75+AA75+AE75+AI75+AM75+AQ75+AU75</f>
        <v>1</v>
      </c>
      <c r="BA74" s="60">
        <f>COUNTIF(D74,"=13")+COUNTIF(D75,"=13")+COUNTIF(D76,"=13")+COUNTIF(D77,"=13")+COUNTIF(H74,"=13")+COUNTIF(H75,"=13")+COUNTIF(H76,"=13")+COUNTIF(H77,"=13")+COUNTIF(L74,"=13")+COUNTIF(L75,"=13")+COUNTIF(L76,"=13")+COUNTIF(L77,"=13")+COUNTIF(P74,"=13")+COUNTIF(P75,"=13")+COUNTIF(P76,"=13")+COUNTIF(P77,"=13")+COUNTIF(T74,"=13")+COUNTIF(T75,"=13")+COUNTIF(T76,"=13")+COUNTIF(T77,"=13")+COUNTIF(X74,"=13")+COUNTIF(X75,"=13")+COUNTIF(X76,"=13")+COUNTIF(X77,"=13")+COUNTIF(AB74,"=13")+COUNTIF(AB75,"=13")+COUNTIF(AB76,"=13")+COUNTIF(AB77,"=13")+COUNTIF(AF74,"=13")+COUNTIF(AF75,"=13")+COUNTIF(AF76,"=13")+COUNTIF(AF77,"=13")+COUNTIF(AJ74,"=13")+COUNTIF(AJ75,"=13")+COUNTIF(AJ76,"=13")+COUNTIF(AJ77,"=13")+COUNTIF(AN74,"=13")+COUNTIF(AN75,"=13")+COUNTIF(AN76,"=13")+COUNTIF(AN77,"=13")+COUNTIF(AR74,"=13")+COUNTIF(AR75,"=13")+COUNTIF(AR76,"=13")+COUNTIF(AR77,"=13")+COUNTIF(AV74,"=13")+COUNTIF(AV75,"=13")+COUNTIF(AV76,"=13")+COUNTIF(AV77,"=13")</f>
        <v>6</v>
      </c>
      <c r="BB74" s="60">
        <f>F74+F75+F76+F77+J74+J75+J76+J77+N74+N75+N76+N77+R74+R75+R76+R77+V74+V75+V76+V77+Z74+Z75+Z76+Z77+AD74+AD75+AD76+AD77+AH74+AH75+AH76+AH77+AL74+AL75+AL76+AL77+AP74+AP75+AP76+AP77+AT74+AT75+AT76+AT77+AX74+AX75+AX76+AX77</f>
        <v>65</v>
      </c>
      <c r="BD74" s="7" t="s">
        <v>31</v>
      </c>
      <c r="BE74" s="1">
        <v>1</v>
      </c>
      <c r="BF74" s="1">
        <v>5</v>
      </c>
      <c r="BG74" s="4">
        <v>54</v>
      </c>
    </row>
    <row r="75" spans="1:59" ht="21" x14ac:dyDescent="0.3">
      <c r="A75" s="12">
        <v>15</v>
      </c>
      <c r="B75" s="12" t="s">
        <v>23</v>
      </c>
      <c r="C75" s="28">
        <v>1</v>
      </c>
      <c r="D75" s="12">
        <v>8</v>
      </c>
      <c r="E75" s="12">
        <v>13</v>
      </c>
      <c r="F75" s="12">
        <f>D75-E75</f>
        <v>-5</v>
      </c>
      <c r="G75" s="28"/>
      <c r="H75" s="12">
        <v>13</v>
      </c>
      <c r="I75" s="12">
        <v>0</v>
      </c>
      <c r="J75" s="12">
        <f>H75-I75</f>
        <v>13</v>
      </c>
      <c r="K75" s="28"/>
      <c r="L75" s="12"/>
      <c r="M75" s="12"/>
      <c r="N75" s="12">
        <f>L75-M75</f>
        <v>0</v>
      </c>
      <c r="O75" s="28"/>
      <c r="P75" s="12"/>
      <c r="Q75" s="12"/>
      <c r="R75" s="12">
        <f>P75-Q75</f>
        <v>0</v>
      </c>
      <c r="S75" s="28"/>
      <c r="T75" s="12"/>
      <c r="U75" s="12"/>
      <c r="V75" s="12">
        <f>T75-U75</f>
        <v>0</v>
      </c>
      <c r="W75" s="28"/>
      <c r="X75" s="12"/>
      <c r="Y75" s="12"/>
      <c r="Z75" s="12">
        <f>X75-Y75</f>
        <v>0</v>
      </c>
      <c r="AA75" s="28"/>
      <c r="AB75" s="12"/>
      <c r="AC75" s="12"/>
      <c r="AD75" s="12">
        <f>AB75-AC75</f>
        <v>0</v>
      </c>
      <c r="AE75" s="28"/>
      <c r="AF75" s="12"/>
      <c r="AG75" s="12"/>
      <c r="AH75" s="12">
        <f>AF75-AG75</f>
        <v>0</v>
      </c>
      <c r="AI75" s="28"/>
      <c r="AJ75" s="12"/>
      <c r="AK75" s="12"/>
      <c r="AL75" s="12">
        <f>AJ75-AK75</f>
        <v>0</v>
      </c>
      <c r="AM75" s="28"/>
      <c r="AN75" s="12"/>
      <c r="AO75" s="12"/>
      <c r="AP75" s="12">
        <f>AN75-AO75</f>
        <v>0</v>
      </c>
      <c r="AQ75" s="28"/>
      <c r="AR75" s="12"/>
      <c r="AS75" s="12"/>
      <c r="AT75" s="12">
        <f>AR75-AS75</f>
        <v>0</v>
      </c>
      <c r="AU75" s="28"/>
      <c r="AV75" s="12"/>
      <c r="AW75" s="12"/>
      <c r="AX75" s="12">
        <f>AV75-AW75</f>
        <v>0</v>
      </c>
      <c r="AY75" s="19"/>
      <c r="AZ75" s="61"/>
      <c r="BA75" s="60"/>
      <c r="BB75" s="60"/>
      <c r="BD75" s="8"/>
      <c r="BE75" s="2"/>
      <c r="BF75" s="2"/>
      <c r="BG75" s="5"/>
    </row>
    <row r="76" spans="1:59" ht="21" x14ac:dyDescent="0.3">
      <c r="A76" s="12"/>
      <c r="B76" s="12"/>
      <c r="C76" s="21"/>
      <c r="D76" s="12">
        <v>13</v>
      </c>
      <c r="E76" s="12">
        <v>4</v>
      </c>
      <c r="F76" s="12">
        <f>D76-E76</f>
        <v>9</v>
      </c>
      <c r="G76" s="21"/>
      <c r="H76" s="12">
        <v>13</v>
      </c>
      <c r="I76" s="12">
        <v>0</v>
      </c>
      <c r="J76" s="12">
        <f>H76-I76</f>
        <v>13</v>
      </c>
      <c r="K76" s="21"/>
      <c r="L76" s="12"/>
      <c r="M76" s="12"/>
      <c r="N76" s="12">
        <f>L76-M76</f>
        <v>0</v>
      </c>
      <c r="O76" s="21"/>
      <c r="P76" s="12"/>
      <c r="Q76" s="12"/>
      <c r="R76" s="12">
        <f>P76-Q76</f>
        <v>0</v>
      </c>
      <c r="S76" s="21"/>
      <c r="T76" s="12"/>
      <c r="U76" s="12"/>
      <c r="V76" s="12">
        <f>T76-U76</f>
        <v>0</v>
      </c>
      <c r="W76" s="21"/>
      <c r="X76" s="12"/>
      <c r="Y76" s="12"/>
      <c r="Z76" s="12">
        <f>X76-Y76</f>
        <v>0</v>
      </c>
      <c r="AA76" s="21"/>
      <c r="AB76" s="12"/>
      <c r="AC76" s="12"/>
      <c r="AD76" s="12">
        <f>AB76-AC76</f>
        <v>0</v>
      </c>
      <c r="AE76" s="21"/>
      <c r="AF76" s="12"/>
      <c r="AG76" s="12"/>
      <c r="AH76" s="12">
        <f>AF76-AG76</f>
        <v>0</v>
      </c>
      <c r="AI76" s="21"/>
      <c r="AJ76" s="12"/>
      <c r="AK76" s="12"/>
      <c r="AL76" s="12">
        <f>AJ76-AK76</f>
        <v>0</v>
      </c>
      <c r="AM76" s="21"/>
      <c r="AN76" s="12"/>
      <c r="AO76" s="12"/>
      <c r="AP76" s="12">
        <f>AN76-AO76</f>
        <v>0</v>
      </c>
      <c r="AQ76" s="21"/>
      <c r="AR76" s="12"/>
      <c r="AS76" s="12"/>
      <c r="AT76" s="12">
        <f>AR76-AS76</f>
        <v>0</v>
      </c>
      <c r="AU76" s="21"/>
      <c r="AV76" s="12"/>
      <c r="AW76" s="12"/>
      <c r="AX76" s="12">
        <f>AV76-AW76</f>
        <v>0</v>
      </c>
      <c r="AY76" s="19"/>
      <c r="AZ76" s="61"/>
      <c r="BA76" s="60"/>
      <c r="BB76" s="60"/>
      <c r="BD76" s="9"/>
      <c r="BE76" s="3"/>
      <c r="BF76" s="3"/>
      <c r="BG76" s="6"/>
    </row>
    <row r="77" spans="1:59" ht="21" x14ac:dyDescent="0.3">
      <c r="A77" s="12"/>
      <c r="B77" s="12"/>
      <c r="C77" s="22"/>
      <c r="D77" s="12">
        <v>12</v>
      </c>
      <c r="E77" s="12">
        <v>13</v>
      </c>
      <c r="F77" s="12">
        <f>D77-E77</f>
        <v>-1</v>
      </c>
      <c r="G77" s="22"/>
      <c r="H77" s="12">
        <v>13</v>
      </c>
      <c r="I77" s="12">
        <v>1</v>
      </c>
      <c r="J77" s="12">
        <f>H77-I77</f>
        <v>12</v>
      </c>
      <c r="K77" s="22"/>
      <c r="L77" s="12"/>
      <c r="M77" s="12"/>
      <c r="N77" s="12">
        <f>L77-M77</f>
        <v>0</v>
      </c>
      <c r="O77" s="22"/>
      <c r="P77" s="12"/>
      <c r="Q77" s="12"/>
      <c r="R77" s="12">
        <f>P77-Q77</f>
        <v>0</v>
      </c>
      <c r="S77" s="22"/>
      <c r="T77" s="12"/>
      <c r="U77" s="12"/>
      <c r="V77" s="12">
        <f>T77-U77</f>
        <v>0</v>
      </c>
      <c r="W77" s="22"/>
      <c r="X77" s="12"/>
      <c r="Y77" s="12"/>
      <c r="Z77" s="12">
        <f>X77-Y77</f>
        <v>0</v>
      </c>
      <c r="AA77" s="22"/>
      <c r="AB77" s="12"/>
      <c r="AC77" s="12"/>
      <c r="AD77" s="12">
        <f>AB77-AC77</f>
        <v>0</v>
      </c>
      <c r="AE77" s="22"/>
      <c r="AF77" s="12"/>
      <c r="AG77" s="12"/>
      <c r="AH77" s="12">
        <f>AF77-AG77</f>
        <v>0</v>
      </c>
      <c r="AI77" s="22"/>
      <c r="AJ77" s="12"/>
      <c r="AK77" s="12"/>
      <c r="AL77" s="12">
        <f>AJ77-AK77</f>
        <v>0</v>
      </c>
      <c r="AM77" s="22"/>
      <c r="AN77" s="12"/>
      <c r="AO77" s="12"/>
      <c r="AP77" s="12">
        <f>AN77-AO77</f>
        <v>0</v>
      </c>
      <c r="AQ77" s="22"/>
      <c r="AR77" s="12"/>
      <c r="AS77" s="12"/>
      <c r="AT77" s="12">
        <f>AR77-AS77</f>
        <v>0</v>
      </c>
      <c r="AU77" s="22"/>
      <c r="AV77" s="12"/>
      <c r="AW77" s="12"/>
      <c r="AX77" s="12">
        <f>AV77-AW77</f>
        <v>0</v>
      </c>
      <c r="AY77" s="19"/>
      <c r="AZ77" s="61"/>
      <c r="BA77" s="60"/>
      <c r="BB77" s="60"/>
      <c r="BD77" s="7" t="s">
        <v>32</v>
      </c>
      <c r="BE77" s="1">
        <v>1</v>
      </c>
      <c r="BF77" s="1">
        <v>5</v>
      </c>
      <c r="BG77" s="4">
        <v>54</v>
      </c>
    </row>
    <row r="78" spans="1:59" ht="21" x14ac:dyDescent="0.3">
      <c r="A78" s="31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3"/>
      <c r="AY78" s="19"/>
      <c r="AZ78" s="62"/>
      <c r="BA78" s="62"/>
      <c r="BB78" s="62"/>
      <c r="BD78" s="8"/>
      <c r="BE78" s="2"/>
      <c r="BF78" s="2"/>
      <c r="BG78" s="5"/>
    </row>
    <row r="79" spans="1:59" ht="21" x14ac:dyDescent="0.3">
      <c r="A79" s="12"/>
      <c r="B79" s="12"/>
      <c r="C79" s="20"/>
      <c r="D79" s="12">
        <v>13</v>
      </c>
      <c r="E79" s="12">
        <v>2</v>
      </c>
      <c r="F79" s="12">
        <f>D79-E79</f>
        <v>11</v>
      </c>
      <c r="G79" s="20"/>
      <c r="H79" s="12">
        <v>13</v>
      </c>
      <c r="I79" s="12">
        <v>0</v>
      </c>
      <c r="J79" s="12">
        <f>H79-I79</f>
        <v>13</v>
      </c>
      <c r="K79" s="20"/>
      <c r="L79" s="12"/>
      <c r="M79" s="12"/>
      <c r="N79" s="12">
        <f>L79-M79</f>
        <v>0</v>
      </c>
      <c r="O79" s="20"/>
      <c r="P79" s="12"/>
      <c r="Q79" s="12"/>
      <c r="R79" s="12">
        <f>P79-Q79</f>
        <v>0</v>
      </c>
      <c r="S79" s="20"/>
      <c r="T79" s="12"/>
      <c r="U79" s="12"/>
      <c r="V79" s="12">
        <f>T79-U79</f>
        <v>0</v>
      </c>
      <c r="W79" s="20"/>
      <c r="X79" s="12"/>
      <c r="Y79" s="12"/>
      <c r="Z79" s="12">
        <f>X79-Y79</f>
        <v>0</v>
      </c>
      <c r="AA79" s="20"/>
      <c r="AB79" s="12"/>
      <c r="AC79" s="12"/>
      <c r="AD79" s="12">
        <f>AB79-AC79</f>
        <v>0</v>
      </c>
      <c r="AE79" s="20"/>
      <c r="AF79" s="12"/>
      <c r="AG79" s="12"/>
      <c r="AH79" s="12">
        <f>AF79-AG79</f>
        <v>0</v>
      </c>
      <c r="AI79" s="20"/>
      <c r="AJ79" s="12"/>
      <c r="AK79" s="12"/>
      <c r="AL79" s="12">
        <f>AJ79-AK79</f>
        <v>0</v>
      </c>
      <c r="AM79" s="20"/>
      <c r="AN79" s="12"/>
      <c r="AO79" s="12"/>
      <c r="AP79" s="12">
        <f>AN79-AO79</f>
        <v>0</v>
      </c>
      <c r="AQ79" s="20"/>
      <c r="AR79" s="12"/>
      <c r="AS79" s="12"/>
      <c r="AT79" s="12">
        <f>AR79-AS79</f>
        <v>0</v>
      </c>
      <c r="AU79" s="20"/>
      <c r="AV79" s="12"/>
      <c r="AW79" s="12"/>
      <c r="AX79" s="12">
        <f>AV79-AW79</f>
        <v>0</v>
      </c>
      <c r="AY79" s="19"/>
      <c r="AZ79" s="61">
        <f>C80+G80+K80+O80+S80+W80+AA80+AE80+AI80+AM80+AQ80+AU80</f>
        <v>1</v>
      </c>
      <c r="BA79" s="60">
        <f>COUNTIF(D79,"=13")+COUNTIF(D80,"=13")+COUNTIF(D81,"=13")+COUNTIF(D82,"=13")+COUNTIF(H79,"=13")+COUNTIF(H80,"=13")+COUNTIF(H81,"=13")+COUNTIF(H82,"=13")+COUNTIF(L79,"=13")+COUNTIF(L80,"=13")+COUNTIF(L81,"=13")+COUNTIF(L82,"=13")+COUNTIF(P79,"=13")+COUNTIF(P80,"=13")+COUNTIF(P81,"=13")+COUNTIF(P82,"=13")+COUNTIF(T79,"=13")+COUNTIF(T80,"=13")+COUNTIF(T81,"=13")+COUNTIF(T82,"=13")+COUNTIF(X79,"=13")+COUNTIF(X80,"=13")+COUNTIF(X81,"=13")+COUNTIF(X82,"=13")+COUNTIF(AB79,"=13")+COUNTIF(AB80,"=13")+COUNTIF(AB81,"=13")+COUNTIF(AB82,"=13")+COUNTIF(AF79,"=13")+COUNTIF(AF80,"=13")+COUNTIF(AF81,"=13")+COUNTIF(AF82,"=13")+COUNTIF(AJ79,"=13")+COUNTIF(AJ80,"=13")+COUNTIF(AJ81,"=13")+COUNTIF(AJ82,"=13")+COUNTIF(AN79,"=13")+COUNTIF(AN80,"=13")+COUNTIF(AN81,"=13")+COUNTIF(AN82,"=13")+COUNTIF(AR79,"=13")+COUNTIF(AR80,"=13")+COUNTIF(AR81,"=13")+COUNTIF(AR82,"=13")+COUNTIF(AV79,"=13")+COUNTIF(AV80,"=13")+COUNTIF(AV81,"=13")+COUNTIF(AV82,"=13")</f>
        <v>6</v>
      </c>
      <c r="BB79" s="60">
        <f>F79+F80+F81+F82+J79+J80+J81+J82+N79+N80+N81+N82+R79+R80+R81+R82+V79+V80+V81+V82+Z79+Z80+Z81+Z82+AD79+AD80+AD81+AD82+AH79+AH80+AH81+AH82+AL79+AL80+AL81+AL82+AP79+AP80+AP81+AP82+AT79+AT80+AT81+AT82+AX79+AX80+AX81+AX82</f>
        <v>65</v>
      </c>
      <c r="BD79" s="9"/>
      <c r="BE79" s="3"/>
      <c r="BF79" s="3"/>
      <c r="BG79" s="6"/>
    </row>
    <row r="80" spans="1:59" ht="21" x14ac:dyDescent="0.3">
      <c r="A80" s="12">
        <v>16</v>
      </c>
      <c r="B80" s="12" t="s">
        <v>24</v>
      </c>
      <c r="C80" s="28">
        <v>1</v>
      </c>
      <c r="D80" s="12">
        <v>8</v>
      </c>
      <c r="E80" s="12">
        <v>13</v>
      </c>
      <c r="F80" s="12">
        <f>D80-E80</f>
        <v>-5</v>
      </c>
      <c r="G80" s="28"/>
      <c r="H80" s="12">
        <v>13</v>
      </c>
      <c r="I80" s="12">
        <v>0</v>
      </c>
      <c r="J80" s="12">
        <f>H80-I80</f>
        <v>13</v>
      </c>
      <c r="K80" s="28"/>
      <c r="L80" s="12"/>
      <c r="M80" s="12"/>
      <c r="N80" s="12">
        <f>L80-M80</f>
        <v>0</v>
      </c>
      <c r="O80" s="28"/>
      <c r="P80" s="12"/>
      <c r="Q80" s="12"/>
      <c r="R80" s="12">
        <f>P80-Q80</f>
        <v>0</v>
      </c>
      <c r="S80" s="28"/>
      <c r="T80" s="12"/>
      <c r="U80" s="12"/>
      <c r="V80" s="12">
        <f>T80-U80</f>
        <v>0</v>
      </c>
      <c r="W80" s="28"/>
      <c r="X80" s="12"/>
      <c r="Y80" s="12"/>
      <c r="Z80" s="12">
        <f>X80-Y80</f>
        <v>0</v>
      </c>
      <c r="AA80" s="28"/>
      <c r="AB80" s="12"/>
      <c r="AC80" s="12"/>
      <c r="AD80" s="12">
        <f>AB80-AC80</f>
        <v>0</v>
      </c>
      <c r="AE80" s="28"/>
      <c r="AF80" s="12"/>
      <c r="AG80" s="12"/>
      <c r="AH80" s="12">
        <f>AF80-AG80</f>
        <v>0</v>
      </c>
      <c r="AI80" s="28"/>
      <c r="AJ80" s="12"/>
      <c r="AK80" s="12"/>
      <c r="AL80" s="12">
        <f>AJ80-AK80</f>
        <v>0</v>
      </c>
      <c r="AM80" s="28"/>
      <c r="AN80" s="12"/>
      <c r="AO80" s="12"/>
      <c r="AP80" s="12">
        <f>AN80-AO80</f>
        <v>0</v>
      </c>
      <c r="AQ80" s="28"/>
      <c r="AR80" s="12"/>
      <c r="AS80" s="12"/>
      <c r="AT80" s="12">
        <f>AR80-AS80</f>
        <v>0</v>
      </c>
      <c r="AU80" s="28"/>
      <c r="AV80" s="12"/>
      <c r="AW80" s="12"/>
      <c r="AX80" s="12">
        <f>AV80-AW80</f>
        <v>0</v>
      </c>
      <c r="AY80" s="19"/>
      <c r="AZ80" s="61"/>
      <c r="BA80" s="60"/>
      <c r="BB80" s="60"/>
      <c r="BD80" s="7" t="s">
        <v>33</v>
      </c>
      <c r="BE80" s="1">
        <v>1</v>
      </c>
      <c r="BF80" s="1">
        <v>5</v>
      </c>
      <c r="BG80" s="4">
        <v>54</v>
      </c>
    </row>
    <row r="81" spans="1:59" ht="21" x14ac:dyDescent="0.3">
      <c r="A81" s="12"/>
      <c r="B81" s="12"/>
      <c r="C81" s="21"/>
      <c r="D81" s="12">
        <v>13</v>
      </c>
      <c r="E81" s="12">
        <v>4</v>
      </c>
      <c r="F81" s="12">
        <f>D81-E81</f>
        <v>9</v>
      </c>
      <c r="G81" s="21"/>
      <c r="H81" s="12">
        <v>13</v>
      </c>
      <c r="I81" s="12">
        <v>0</v>
      </c>
      <c r="J81" s="12">
        <f>H81-I81</f>
        <v>13</v>
      </c>
      <c r="K81" s="21"/>
      <c r="L81" s="12"/>
      <c r="M81" s="12"/>
      <c r="N81" s="12">
        <f>L81-M81</f>
        <v>0</v>
      </c>
      <c r="O81" s="21"/>
      <c r="P81" s="12"/>
      <c r="Q81" s="12"/>
      <c r="R81" s="12">
        <f>P81-Q81</f>
        <v>0</v>
      </c>
      <c r="S81" s="21"/>
      <c r="T81" s="12"/>
      <c r="U81" s="12"/>
      <c r="V81" s="12">
        <f>T81-U81</f>
        <v>0</v>
      </c>
      <c r="W81" s="21"/>
      <c r="X81" s="12"/>
      <c r="Y81" s="12"/>
      <c r="Z81" s="12">
        <f>X81-Y81</f>
        <v>0</v>
      </c>
      <c r="AA81" s="21"/>
      <c r="AB81" s="12"/>
      <c r="AC81" s="12"/>
      <c r="AD81" s="12">
        <f>AB81-AC81</f>
        <v>0</v>
      </c>
      <c r="AE81" s="21"/>
      <c r="AF81" s="12"/>
      <c r="AG81" s="12"/>
      <c r="AH81" s="12">
        <f>AF81-AG81</f>
        <v>0</v>
      </c>
      <c r="AI81" s="21"/>
      <c r="AJ81" s="12"/>
      <c r="AK81" s="12"/>
      <c r="AL81" s="12">
        <f>AJ81-AK81</f>
        <v>0</v>
      </c>
      <c r="AM81" s="21"/>
      <c r="AN81" s="12"/>
      <c r="AO81" s="12"/>
      <c r="AP81" s="12">
        <f>AN81-AO81</f>
        <v>0</v>
      </c>
      <c r="AQ81" s="21"/>
      <c r="AR81" s="12"/>
      <c r="AS81" s="12"/>
      <c r="AT81" s="12">
        <f>AR81-AS81</f>
        <v>0</v>
      </c>
      <c r="AU81" s="21"/>
      <c r="AV81" s="12"/>
      <c r="AW81" s="12"/>
      <c r="AX81" s="12">
        <f>AV81-AW81</f>
        <v>0</v>
      </c>
      <c r="AY81" s="19"/>
      <c r="AZ81" s="61"/>
      <c r="BA81" s="60"/>
      <c r="BB81" s="60"/>
      <c r="BD81" s="8"/>
      <c r="BE81" s="2"/>
      <c r="BF81" s="2"/>
      <c r="BG81" s="5"/>
    </row>
    <row r="82" spans="1:59" ht="21" x14ac:dyDescent="0.3">
      <c r="A82" s="12"/>
      <c r="B82" s="12"/>
      <c r="C82" s="22"/>
      <c r="D82" s="12">
        <v>12</v>
      </c>
      <c r="E82" s="12">
        <v>13</v>
      </c>
      <c r="F82" s="12">
        <f>D82-E82</f>
        <v>-1</v>
      </c>
      <c r="G82" s="22"/>
      <c r="H82" s="12">
        <v>13</v>
      </c>
      <c r="I82" s="12">
        <v>1</v>
      </c>
      <c r="J82" s="12">
        <f>H82-I82</f>
        <v>12</v>
      </c>
      <c r="K82" s="22"/>
      <c r="L82" s="12"/>
      <c r="M82" s="12"/>
      <c r="N82" s="12">
        <f>L82-M82</f>
        <v>0</v>
      </c>
      <c r="O82" s="22"/>
      <c r="P82" s="12"/>
      <c r="Q82" s="12"/>
      <c r="R82" s="12">
        <f>P82-Q82</f>
        <v>0</v>
      </c>
      <c r="S82" s="22"/>
      <c r="T82" s="12"/>
      <c r="U82" s="12"/>
      <c r="V82" s="12">
        <f>T82-U82</f>
        <v>0</v>
      </c>
      <c r="W82" s="22"/>
      <c r="X82" s="12"/>
      <c r="Y82" s="12"/>
      <c r="Z82" s="12">
        <f>X82-Y82</f>
        <v>0</v>
      </c>
      <c r="AA82" s="22"/>
      <c r="AB82" s="12"/>
      <c r="AC82" s="12"/>
      <c r="AD82" s="12">
        <f>AB82-AC82</f>
        <v>0</v>
      </c>
      <c r="AE82" s="22"/>
      <c r="AF82" s="12"/>
      <c r="AG82" s="12"/>
      <c r="AH82" s="12">
        <f>AF82-AG82</f>
        <v>0</v>
      </c>
      <c r="AI82" s="22"/>
      <c r="AJ82" s="12"/>
      <c r="AK82" s="12"/>
      <c r="AL82" s="12">
        <f>AJ82-AK82</f>
        <v>0</v>
      </c>
      <c r="AM82" s="22"/>
      <c r="AN82" s="12"/>
      <c r="AO82" s="12"/>
      <c r="AP82" s="12">
        <f>AN82-AO82</f>
        <v>0</v>
      </c>
      <c r="AQ82" s="22"/>
      <c r="AR82" s="12"/>
      <c r="AS82" s="12"/>
      <c r="AT82" s="12">
        <f>AR82-AS82</f>
        <v>0</v>
      </c>
      <c r="AU82" s="22"/>
      <c r="AV82" s="12"/>
      <c r="AW82" s="12"/>
      <c r="AX82" s="12">
        <f>AV82-AW82</f>
        <v>0</v>
      </c>
      <c r="AY82" s="19"/>
      <c r="AZ82" s="61"/>
      <c r="BA82" s="60"/>
      <c r="BB82" s="60"/>
      <c r="BD82" s="9"/>
      <c r="BE82" s="3"/>
      <c r="BF82" s="3"/>
      <c r="BG82" s="6"/>
    </row>
    <row r="83" spans="1:59" ht="21" x14ac:dyDescent="0.3">
      <c r="A83" s="31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3"/>
      <c r="AY83" s="19"/>
      <c r="AZ83" s="59"/>
      <c r="BA83" s="59"/>
      <c r="BB83" s="59"/>
      <c r="BD83" s="7" t="s">
        <v>34</v>
      </c>
      <c r="BE83" s="1">
        <v>1</v>
      </c>
      <c r="BF83" s="1">
        <v>5</v>
      </c>
      <c r="BG83" s="4">
        <v>54</v>
      </c>
    </row>
    <row r="84" spans="1:59" ht="21" x14ac:dyDescent="0.3">
      <c r="A84" s="12"/>
      <c r="B84" s="12"/>
      <c r="C84" s="20"/>
      <c r="D84" s="12">
        <v>13</v>
      </c>
      <c r="E84" s="12">
        <v>2</v>
      </c>
      <c r="F84" s="12">
        <f>D84-E84</f>
        <v>11</v>
      </c>
      <c r="G84" s="20"/>
      <c r="H84" s="12">
        <v>13</v>
      </c>
      <c r="I84" s="12">
        <v>0</v>
      </c>
      <c r="J84" s="12">
        <f>H84-I84</f>
        <v>13</v>
      </c>
      <c r="K84" s="20"/>
      <c r="L84" s="12"/>
      <c r="M84" s="12"/>
      <c r="N84" s="12">
        <f>L84-M84</f>
        <v>0</v>
      </c>
      <c r="O84" s="20"/>
      <c r="P84" s="12"/>
      <c r="Q84" s="12"/>
      <c r="R84" s="12">
        <f>P84-Q84</f>
        <v>0</v>
      </c>
      <c r="S84" s="20"/>
      <c r="T84" s="12"/>
      <c r="U84" s="12"/>
      <c r="V84" s="12">
        <f>T84-U84</f>
        <v>0</v>
      </c>
      <c r="W84" s="20"/>
      <c r="X84" s="12"/>
      <c r="Y84" s="12"/>
      <c r="Z84" s="12">
        <f>X84-Y84</f>
        <v>0</v>
      </c>
      <c r="AA84" s="20"/>
      <c r="AB84" s="12"/>
      <c r="AC84" s="12"/>
      <c r="AD84" s="12">
        <f>AB84-AC84</f>
        <v>0</v>
      </c>
      <c r="AE84" s="20"/>
      <c r="AF84" s="12"/>
      <c r="AG84" s="12"/>
      <c r="AH84" s="12">
        <f>AF84-AG84</f>
        <v>0</v>
      </c>
      <c r="AI84" s="20"/>
      <c r="AJ84" s="12"/>
      <c r="AK84" s="12"/>
      <c r="AL84" s="12">
        <f>AJ84-AK84</f>
        <v>0</v>
      </c>
      <c r="AM84" s="20"/>
      <c r="AN84" s="12"/>
      <c r="AO84" s="12"/>
      <c r="AP84" s="12">
        <f>AN84-AO84</f>
        <v>0</v>
      </c>
      <c r="AQ84" s="20"/>
      <c r="AR84" s="12"/>
      <c r="AS84" s="12"/>
      <c r="AT84" s="12">
        <f>AR84-AS84</f>
        <v>0</v>
      </c>
      <c r="AU84" s="20"/>
      <c r="AV84" s="12"/>
      <c r="AW84" s="12"/>
      <c r="AX84" s="12">
        <f>AV84-AW84</f>
        <v>0</v>
      </c>
      <c r="AY84" s="19"/>
      <c r="AZ84" s="61">
        <f>C85+G85+K85+O85+S85+W85+AA85+AE85+AI85+AM85+AQ85+AU85</f>
        <v>1</v>
      </c>
      <c r="BA84" s="60">
        <f>COUNTIF(D84,"=13")+COUNTIF(D85,"=13")+COUNTIF(D86,"=13")+COUNTIF(D87,"=13")+COUNTIF(H84,"=13")+COUNTIF(H85,"=13")+COUNTIF(H86,"=13")+COUNTIF(H87,"=13")+COUNTIF(L84,"=13")+COUNTIF(L85,"=13")+COUNTIF(L86,"=13")+COUNTIF(L87,"=13")+COUNTIF(P84,"=13")+COUNTIF(P85,"=13")+COUNTIF(P86,"=13")+COUNTIF(P87,"=13")+COUNTIF(T84,"=13")+COUNTIF(T85,"=13")+COUNTIF(T86,"=13")+COUNTIF(T87,"=13")+COUNTIF(X84,"=13")+COUNTIF(X85,"=13")+COUNTIF(X86,"=13")+COUNTIF(X87,"=13")+COUNTIF(AB84,"=13")+COUNTIF(AB85,"=13")+COUNTIF(AB86,"=13")+COUNTIF(AB87,"=13")+COUNTIF(AF84,"=13")+COUNTIF(AF85,"=13")+COUNTIF(AF86,"=13")+COUNTIF(AF87,"=13")+COUNTIF(AJ84,"=13")+COUNTIF(AJ85,"=13")+COUNTIF(AJ86,"=13")+COUNTIF(AJ87,"=13")+COUNTIF(AN84,"=13")+COUNTIF(AN85,"=13")+COUNTIF(AN86,"=13")+COUNTIF(AN87,"=13")+COUNTIF(AR84,"=13")+COUNTIF(AR85,"=13")+COUNTIF(AR86,"=13")+COUNTIF(AR87,"=13")+COUNTIF(AV84,"=13")+COUNTIF(AV85,"=13")+COUNTIF(AV86,"=13")+COUNTIF(AV87,"=13")</f>
        <v>6</v>
      </c>
      <c r="BB84" s="60">
        <f>F84+F85+F86+F87+J84+J85+J86+J87+N84+N85+N86+N87+R84+R85+R86+R87+V84+V85+V86+V87+Z84+Z85+Z86+Z87+AD84+AD85+AD86+AD87+AH84+AH85+AH86+AH87+AL84+AL85+AL86+AL87+AP84+AP85+AP86+AP87+AT84+AT85+AT86+AT87+AX84+AX85+AX86+AX87</f>
        <v>65</v>
      </c>
      <c r="BD84" s="8"/>
      <c r="BE84" s="2"/>
      <c r="BF84" s="2"/>
      <c r="BG84" s="5"/>
    </row>
    <row r="85" spans="1:59" ht="21" x14ac:dyDescent="0.3">
      <c r="A85" s="12">
        <v>17</v>
      </c>
      <c r="B85" s="12" t="s">
        <v>25</v>
      </c>
      <c r="C85" s="28">
        <v>1</v>
      </c>
      <c r="D85" s="12">
        <v>8</v>
      </c>
      <c r="E85" s="12">
        <v>13</v>
      </c>
      <c r="F85" s="12">
        <f>D85-E85</f>
        <v>-5</v>
      </c>
      <c r="G85" s="28"/>
      <c r="H85" s="12">
        <v>13</v>
      </c>
      <c r="I85" s="12">
        <v>0</v>
      </c>
      <c r="J85" s="12">
        <f>H85-I85</f>
        <v>13</v>
      </c>
      <c r="K85" s="28"/>
      <c r="L85" s="12"/>
      <c r="M85" s="12"/>
      <c r="N85" s="12">
        <f>L85-M85</f>
        <v>0</v>
      </c>
      <c r="O85" s="28"/>
      <c r="P85" s="12"/>
      <c r="Q85" s="12"/>
      <c r="R85" s="12">
        <f>P85-Q85</f>
        <v>0</v>
      </c>
      <c r="S85" s="28"/>
      <c r="T85" s="12"/>
      <c r="U85" s="12"/>
      <c r="V85" s="12">
        <f>T85-U85</f>
        <v>0</v>
      </c>
      <c r="W85" s="28"/>
      <c r="X85" s="12"/>
      <c r="Y85" s="12"/>
      <c r="Z85" s="12">
        <f>X85-Y85</f>
        <v>0</v>
      </c>
      <c r="AA85" s="28"/>
      <c r="AB85" s="12"/>
      <c r="AC85" s="12"/>
      <c r="AD85" s="12">
        <f>AB85-AC85</f>
        <v>0</v>
      </c>
      <c r="AE85" s="28"/>
      <c r="AF85" s="12"/>
      <c r="AG85" s="12"/>
      <c r="AH85" s="12">
        <f>AF85-AG85</f>
        <v>0</v>
      </c>
      <c r="AI85" s="28"/>
      <c r="AJ85" s="12"/>
      <c r="AK85" s="12"/>
      <c r="AL85" s="12">
        <f>AJ85-AK85</f>
        <v>0</v>
      </c>
      <c r="AM85" s="28"/>
      <c r="AN85" s="12"/>
      <c r="AO85" s="12"/>
      <c r="AP85" s="12">
        <f>AN85-AO85</f>
        <v>0</v>
      </c>
      <c r="AQ85" s="28"/>
      <c r="AR85" s="12"/>
      <c r="AS85" s="12"/>
      <c r="AT85" s="12">
        <f>AR85-AS85</f>
        <v>0</v>
      </c>
      <c r="AU85" s="28"/>
      <c r="AV85" s="12"/>
      <c r="AW85" s="12"/>
      <c r="AX85" s="12">
        <f>AV85-AW85</f>
        <v>0</v>
      </c>
      <c r="AY85" s="19"/>
      <c r="AZ85" s="61"/>
      <c r="BA85" s="60"/>
      <c r="BB85" s="60"/>
      <c r="BD85" s="9"/>
      <c r="BE85" s="3"/>
      <c r="BF85" s="3"/>
      <c r="BG85" s="6"/>
    </row>
    <row r="86" spans="1:59" ht="21" x14ac:dyDescent="0.3">
      <c r="A86" s="12"/>
      <c r="B86" s="12"/>
      <c r="C86" s="21"/>
      <c r="D86" s="12">
        <v>13</v>
      </c>
      <c r="E86" s="12">
        <v>4</v>
      </c>
      <c r="F86" s="12">
        <f>D86-E86</f>
        <v>9</v>
      </c>
      <c r="G86" s="21"/>
      <c r="H86" s="12">
        <v>13</v>
      </c>
      <c r="I86" s="12">
        <v>0</v>
      </c>
      <c r="J86" s="12">
        <f>H86-I86</f>
        <v>13</v>
      </c>
      <c r="K86" s="21"/>
      <c r="L86" s="12"/>
      <c r="M86" s="12"/>
      <c r="N86" s="12">
        <f>L86-M86</f>
        <v>0</v>
      </c>
      <c r="O86" s="21"/>
      <c r="P86" s="12"/>
      <c r="Q86" s="12"/>
      <c r="R86" s="12">
        <f>P86-Q86</f>
        <v>0</v>
      </c>
      <c r="S86" s="21"/>
      <c r="T86" s="12"/>
      <c r="U86" s="12"/>
      <c r="V86" s="12">
        <f>T86-U86</f>
        <v>0</v>
      </c>
      <c r="W86" s="21"/>
      <c r="X86" s="12"/>
      <c r="Y86" s="12"/>
      <c r="Z86" s="12">
        <f>X86-Y86</f>
        <v>0</v>
      </c>
      <c r="AA86" s="21"/>
      <c r="AB86" s="12"/>
      <c r="AC86" s="12"/>
      <c r="AD86" s="12">
        <f>AB86-AC86</f>
        <v>0</v>
      </c>
      <c r="AE86" s="21"/>
      <c r="AF86" s="12"/>
      <c r="AG86" s="12"/>
      <c r="AH86" s="12">
        <f>AF86-AG86</f>
        <v>0</v>
      </c>
      <c r="AI86" s="21"/>
      <c r="AJ86" s="12"/>
      <c r="AK86" s="12"/>
      <c r="AL86" s="12">
        <f>AJ86-AK86</f>
        <v>0</v>
      </c>
      <c r="AM86" s="21"/>
      <c r="AN86" s="12"/>
      <c r="AO86" s="12"/>
      <c r="AP86" s="12">
        <f>AN86-AO86</f>
        <v>0</v>
      </c>
      <c r="AQ86" s="21"/>
      <c r="AR86" s="12"/>
      <c r="AS86" s="12"/>
      <c r="AT86" s="12">
        <f>AR86-AS86</f>
        <v>0</v>
      </c>
      <c r="AU86" s="21"/>
      <c r="AV86" s="12"/>
      <c r="AW86" s="12"/>
      <c r="AX86" s="12">
        <f>AV86-AW86</f>
        <v>0</v>
      </c>
      <c r="AY86" s="19"/>
      <c r="AZ86" s="61"/>
      <c r="BA86" s="60"/>
      <c r="BB86" s="60"/>
      <c r="BD86" s="7" t="s">
        <v>35</v>
      </c>
      <c r="BE86" s="1">
        <v>1</v>
      </c>
      <c r="BF86" s="1">
        <v>5</v>
      </c>
      <c r="BG86" s="4">
        <v>54</v>
      </c>
    </row>
    <row r="87" spans="1:59" ht="21" x14ac:dyDescent="0.3">
      <c r="A87" s="12"/>
      <c r="B87" s="12"/>
      <c r="C87" s="22"/>
      <c r="D87" s="12">
        <v>12</v>
      </c>
      <c r="E87" s="12">
        <v>13</v>
      </c>
      <c r="F87" s="12">
        <f>D87-E87</f>
        <v>-1</v>
      </c>
      <c r="G87" s="22"/>
      <c r="H87" s="12">
        <v>13</v>
      </c>
      <c r="I87" s="12">
        <v>1</v>
      </c>
      <c r="J87" s="12">
        <f>H87-I87</f>
        <v>12</v>
      </c>
      <c r="K87" s="22"/>
      <c r="L87" s="12"/>
      <c r="M87" s="12"/>
      <c r="N87" s="12">
        <f>L87-M87</f>
        <v>0</v>
      </c>
      <c r="O87" s="22"/>
      <c r="P87" s="12"/>
      <c r="Q87" s="12"/>
      <c r="R87" s="12">
        <f>P87-Q87</f>
        <v>0</v>
      </c>
      <c r="S87" s="22"/>
      <c r="T87" s="12"/>
      <c r="U87" s="12"/>
      <c r="V87" s="12">
        <f>T87-U87</f>
        <v>0</v>
      </c>
      <c r="W87" s="22"/>
      <c r="X87" s="12"/>
      <c r="Y87" s="12"/>
      <c r="Z87" s="12">
        <f>X87-Y87</f>
        <v>0</v>
      </c>
      <c r="AA87" s="22"/>
      <c r="AB87" s="12"/>
      <c r="AC87" s="12"/>
      <c r="AD87" s="12">
        <f>AB87-AC87</f>
        <v>0</v>
      </c>
      <c r="AE87" s="22"/>
      <c r="AF87" s="12"/>
      <c r="AG87" s="12"/>
      <c r="AH87" s="12">
        <f>AF87-AG87</f>
        <v>0</v>
      </c>
      <c r="AI87" s="22"/>
      <c r="AJ87" s="12"/>
      <c r="AK87" s="12"/>
      <c r="AL87" s="12">
        <f>AJ87-AK87</f>
        <v>0</v>
      </c>
      <c r="AM87" s="22"/>
      <c r="AN87" s="12"/>
      <c r="AO87" s="12"/>
      <c r="AP87" s="12">
        <f>AN87-AO87</f>
        <v>0</v>
      </c>
      <c r="AQ87" s="22"/>
      <c r="AR87" s="12"/>
      <c r="AS87" s="12"/>
      <c r="AT87" s="12">
        <f>AR87-AS87</f>
        <v>0</v>
      </c>
      <c r="AU87" s="22"/>
      <c r="AV87" s="12"/>
      <c r="AW87" s="12"/>
      <c r="AX87" s="12">
        <f>AV87-AW87</f>
        <v>0</v>
      </c>
      <c r="AY87" s="19"/>
      <c r="AZ87" s="61"/>
      <c r="BA87" s="60"/>
      <c r="BB87" s="60"/>
      <c r="BD87" s="8"/>
      <c r="BE87" s="2"/>
      <c r="BF87" s="2"/>
      <c r="BG87" s="5"/>
    </row>
    <row r="88" spans="1:59" ht="21" x14ac:dyDescent="0.3">
      <c r="A88" s="31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3"/>
      <c r="AY88" s="19"/>
      <c r="AZ88" s="62"/>
      <c r="BA88" s="62"/>
      <c r="BB88" s="62"/>
      <c r="BD88" s="9"/>
      <c r="BE88" s="3"/>
      <c r="BF88" s="3"/>
      <c r="BG88" s="6"/>
    </row>
    <row r="89" spans="1:59" ht="21" x14ac:dyDescent="0.3">
      <c r="A89" s="12"/>
      <c r="B89" s="12"/>
      <c r="C89" s="20"/>
      <c r="D89" s="12">
        <v>13</v>
      </c>
      <c r="E89" s="12">
        <v>2</v>
      </c>
      <c r="F89" s="12">
        <f>D89-E89</f>
        <v>11</v>
      </c>
      <c r="G89" s="20"/>
      <c r="H89" s="12">
        <v>13</v>
      </c>
      <c r="I89" s="12">
        <v>0</v>
      </c>
      <c r="J89" s="12">
        <f>H89-I89</f>
        <v>13</v>
      </c>
      <c r="K89" s="20"/>
      <c r="L89" s="12"/>
      <c r="M89" s="12"/>
      <c r="N89" s="12">
        <f>L89-M89</f>
        <v>0</v>
      </c>
      <c r="O89" s="20"/>
      <c r="P89" s="12"/>
      <c r="Q89" s="12"/>
      <c r="R89" s="12">
        <f>P89-Q89</f>
        <v>0</v>
      </c>
      <c r="S89" s="20"/>
      <c r="T89" s="12"/>
      <c r="U89" s="12"/>
      <c r="V89" s="12">
        <f>T89-U89</f>
        <v>0</v>
      </c>
      <c r="W89" s="20"/>
      <c r="X89" s="12"/>
      <c r="Y89" s="12"/>
      <c r="Z89" s="12">
        <f>X89-Y89</f>
        <v>0</v>
      </c>
      <c r="AA89" s="20"/>
      <c r="AB89" s="12"/>
      <c r="AC89" s="12"/>
      <c r="AD89" s="12">
        <f>AB89-AC89</f>
        <v>0</v>
      </c>
      <c r="AE89" s="20"/>
      <c r="AF89" s="12"/>
      <c r="AG89" s="12"/>
      <c r="AH89" s="12">
        <f>AF89-AG89</f>
        <v>0</v>
      </c>
      <c r="AI89" s="20"/>
      <c r="AJ89" s="12"/>
      <c r="AK89" s="12"/>
      <c r="AL89" s="12">
        <f>AJ89-AK89</f>
        <v>0</v>
      </c>
      <c r="AM89" s="20"/>
      <c r="AN89" s="12"/>
      <c r="AO89" s="12"/>
      <c r="AP89" s="12">
        <f>AN89-AO89</f>
        <v>0</v>
      </c>
      <c r="AQ89" s="20"/>
      <c r="AR89" s="12"/>
      <c r="AS89" s="12"/>
      <c r="AT89" s="12">
        <f>AR89-AS89</f>
        <v>0</v>
      </c>
      <c r="AU89" s="20"/>
      <c r="AV89" s="12"/>
      <c r="AW89" s="12"/>
      <c r="AX89" s="12">
        <f>AV89-AW89</f>
        <v>0</v>
      </c>
      <c r="AY89" s="19"/>
      <c r="AZ89" s="61">
        <f>C90+G90+K90+O90+S90+W90+AA90+AE90+AI90+AM90+AQ90+AU90</f>
        <v>1</v>
      </c>
      <c r="BA89" s="60">
        <f>COUNTIF(D89,"=13")+COUNTIF(D90,"=13")+COUNTIF(D91,"=13")+COUNTIF(D92,"=13")+COUNTIF(H89,"=13")+COUNTIF(H90,"=13")+COUNTIF(H91,"=13")+COUNTIF(H92,"=13")+COUNTIF(L89,"=13")+COUNTIF(L90,"=13")+COUNTIF(L91,"=13")+COUNTIF(L92,"=13")+COUNTIF(P89,"=13")+COUNTIF(P90,"=13")+COUNTIF(P91,"=13")+COUNTIF(P92,"=13")+COUNTIF(T89,"=13")+COUNTIF(T90,"=13")+COUNTIF(T91,"=13")+COUNTIF(T92,"=13")+COUNTIF(X89,"=13")+COUNTIF(X90,"=13")+COUNTIF(X91,"=13")+COUNTIF(X92,"=13")+COUNTIF(AB89,"=13")+COUNTIF(AB90,"=13")+COUNTIF(AB91,"=13")+COUNTIF(AB92,"=13")+COUNTIF(AF89,"=13")+COUNTIF(AF90,"=13")+COUNTIF(AF91,"=13")+COUNTIF(AF92,"=13")+COUNTIF(AJ89,"=13")+COUNTIF(AJ90,"=13")+COUNTIF(AJ91,"=13")+COUNTIF(AJ92,"=13")+COUNTIF(AN89,"=13")+COUNTIF(AN90,"=13")+COUNTIF(AN91,"=13")+COUNTIF(AN92,"=13")+COUNTIF(AR89,"=13")+COUNTIF(AR90,"=13")+COUNTIF(AR91,"=13")+COUNTIF(AR92,"=13")+COUNTIF(AV89,"=13")+COUNTIF(AV90,"=13")+COUNTIF(AV91,"=13")+COUNTIF(AV92,"=13")</f>
        <v>6</v>
      </c>
      <c r="BB89" s="60">
        <f>F89+F90+F91+F92+J89+J90+J91+J92+N89+N90+N91+N92+R89+R90+R91+R92+V89+V90+V91+V92+Z89+Z90+Z91+Z92+AD89+AD90+AD91+AD92+AH89+AH90+AH91+AH92+AL89+AL90+AL91+AL92+AP89+AP90+AP91+AP92+AT89+AT90+AT91+AT92+AX89+AX90+AX91+AX92</f>
        <v>65</v>
      </c>
      <c r="BD89" s="7" t="s">
        <v>36</v>
      </c>
      <c r="BE89" s="1">
        <v>1</v>
      </c>
      <c r="BF89" s="1">
        <v>5</v>
      </c>
      <c r="BG89" s="4">
        <v>54</v>
      </c>
    </row>
    <row r="90" spans="1:59" ht="21" x14ac:dyDescent="0.3">
      <c r="A90" s="12">
        <v>18</v>
      </c>
      <c r="B90" s="12" t="s">
        <v>26</v>
      </c>
      <c r="C90" s="28">
        <v>1</v>
      </c>
      <c r="D90" s="12">
        <v>8</v>
      </c>
      <c r="E90" s="12">
        <v>13</v>
      </c>
      <c r="F90" s="12">
        <f>D90-E90</f>
        <v>-5</v>
      </c>
      <c r="G90" s="28"/>
      <c r="H90" s="12">
        <v>13</v>
      </c>
      <c r="I90" s="12">
        <v>0</v>
      </c>
      <c r="J90" s="12">
        <f>H90-I90</f>
        <v>13</v>
      </c>
      <c r="K90" s="28"/>
      <c r="L90" s="12"/>
      <c r="M90" s="12"/>
      <c r="N90" s="12">
        <f>L90-M90</f>
        <v>0</v>
      </c>
      <c r="O90" s="28"/>
      <c r="P90" s="12"/>
      <c r="Q90" s="12"/>
      <c r="R90" s="12">
        <f>P90-Q90</f>
        <v>0</v>
      </c>
      <c r="S90" s="28"/>
      <c r="T90" s="12"/>
      <c r="U90" s="12"/>
      <c r="V90" s="12">
        <f>T90-U90</f>
        <v>0</v>
      </c>
      <c r="W90" s="28"/>
      <c r="X90" s="12"/>
      <c r="Y90" s="12"/>
      <c r="Z90" s="12">
        <f>X90-Y90</f>
        <v>0</v>
      </c>
      <c r="AA90" s="28"/>
      <c r="AB90" s="12"/>
      <c r="AC90" s="12"/>
      <c r="AD90" s="12">
        <f>AB90-AC90</f>
        <v>0</v>
      </c>
      <c r="AE90" s="28"/>
      <c r="AF90" s="12"/>
      <c r="AG90" s="12"/>
      <c r="AH90" s="12">
        <f>AF90-AG90</f>
        <v>0</v>
      </c>
      <c r="AI90" s="28"/>
      <c r="AJ90" s="12"/>
      <c r="AK90" s="12"/>
      <c r="AL90" s="12">
        <f>AJ90-AK90</f>
        <v>0</v>
      </c>
      <c r="AM90" s="28"/>
      <c r="AN90" s="12"/>
      <c r="AO90" s="12"/>
      <c r="AP90" s="12">
        <f>AN90-AO90</f>
        <v>0</v>
      </c>
      <c r="AQ90" s="28"/>
      <c r="AR90" s="12"/>
      <c r="AS90" s="12"/>
      <c r="AT90" s="12">
        <f>AR90-AS90</f>
        <v>0</v>
      </c>
      <c r="AU90" s="28"/>
      <c r="AV90" s="12"/>
      <c r="AW90" s="12"/>
      <c r="AX90" s="12">
        <f>AV90-AW90</f>
        <v>0</v>
      </c>
      <c r="AY90" s="19"/>
      <c r="AZ90" s="61"/>
      <c r="BA90" s="60"/>
      <c r="BB90" s="60"/>
      <c r="BD90" s="8"/>
      <c r="BE90" s="2"/>
      <c r="BF90" s="2"/>
      <c r="BG90" s="5"/>
    </row>
    <row r="91" spans="1:59" ht="21" x14ac:dyDescent="0.3">
      <c r="A91" s="12"/>
      <c r="B91" s="12"/>
      <c r="C91" s="21"/>
      <c r="D91" s="12">
        <v>13</v>
      </c>
      <c r="E91" s="12">
        <v>4</v>
      </c>
      <c r="F91" s="12">
        <f>D91-E91</f>
        <v>9</v>
      </c>
      <c r="G91" s="21"/>
      <c r="H91" s="12">
        <v>13</v>
      </c>
      <c r="I91" s="12">
        <v>0</v>
      </c>
      <c r="J91" s="12">
        <f>H91-I91</f>
        <v>13</v>
      </c>
      <c r="K91" s="21"/>
      <c r="L91" s="12"/>
      <c r="M91" s="12"/>
      <c r="N91" s="12">
        <f>L91-M91</f>
        <v>0</v>
      </c>
      <c r="O91" s="21"/>
      <c r="P91" s="12"/>
      <c r="Q91" s="12"/>
      <c r="R91" s="12">
        <f>P91-Q91</f>
        <v>0</v>
      </c>
      <c r="S91" s="21"/>
      <c r="T91" s="12"/>
      <c r="U91" s="12"/>
      <c r="V91" s="12">
        <f>T91-U91</f>
        <v>0</v>
      </c>
      <c r="W91" s="21"/>
      <c r="X91" s="12"/>
      <c r="Y91" s="12"/>
      <c r="Z91" s="12">
        <f>X91-Y91</f>
        <v>0</v>
      </c>
      <c r="AA91" s="21"/>
      <c r="AB91" s="12"/>
      <c r="AC91" s="12"/>
      <c r="AD91" s="12">
        <f>AB91-AC91</f>
        <v>0</v>
      </c>
      <c r="AE91" s="21"/>
      <c r="AF91" s="12"/>
      <c r="AG91" s="12"/>
      <c r="AH91" s="12">
        <f>AF91-AG91</f>
        <v>0</v>
      </c>
      <c r="AI91" s="21"/>
      <c r="AJ91" s="12"/>
      <c r="AK91" s="12"/>
      <c r="AL91" s="12">
        <f>AJ91-AK91</f>
        <v>0</v>
      </c>
      <c r="AM91" s="21"/>
      <c r="AN91" s="12"/>
      <c r="AO91" s="12"/>
      <c r="AP91" s="12">
        <f>AN91-AO91</f>
        <v>0</v>
      </c>
      <c r="AQ91" s="21"/>
      <c r="AR91" s="12"/>
      <c r="AS91" s="12"/>
      <c r="AT91" s="12">
        <f>AR91-AS91</f>
        <v>0</v>
      </c>
      <c r="AU91" s="21"/>
      <c r="AV91" s="12"/>
      <c r="AW91" s="12"/>
      <c r="AX91" s="12">
        <f>AV91-AW91</f>
        <v>0</v>
      </c>
      <c r="AY91" s="19"/>
      <c r="AZ91" s="61"/>
      <c r="BA91" s="60"/>
      <c r="BB91" s="60"/>
      <c r="BD91" s="9"/>
      <c r="BE91" s="3"/>
      <c r="BF91" s="3"/>
      <c r="BG91" s="6"/>
    </row>
    <row r="92" spans="1:59" ht="21" x14ac:dyDescent="0.3">
      <c r="A92" s="12"/>
      <c r="B92" s="12"/>
      <c r="C92" s="22"/>
      <c r="D92" s="12">
        <v>12</v>
      </c>
      <c r="E92" s="12">
        <v>13</v>
      </c>
      <c r="F92" s="12">
        <f>D92-E92</f>
        <v>-1</v>
      </c>
      <c r="G92" s="22"/>
      <c r="H92" s="12">
        <v>13</v>
      </c>
      <c r="I92" s="12">
        <v>1</v>
      </c>
      <c r="J92" s="12">
        <f>H92-I92</f>
        <v>12</v>
      </c>
      <c r="K92" s="22"/>
      <c r="L92" s="12"/>
      <c r="M92" s="12"/>
      <c r="N92" s="12">
        <f>L92-M92</f>
        <v>0</v>
      </c>
      <c r="O92" s="22"/>
      <c r="P92" s="12"/>
      <c r="Q92" s="12"/>
      <c r="R92" s="12">
        <f>P92-Q92</f>
        <v>0</v>
      </c>
      <c r="S92" s="22"/>
      <c r="T92" s="12"/>
      <c r="U92" s="12"/>
      <c r="V92" s="12">
        <f>T92-U92</f>
        <v>0</v>
      </c>
      <c r="W92" s="22"/>
      <c r="X92" s="12"/>
      <c r="Y92" s="12"/>
      <c r="Z92" s="12">
        <f>X92-Y92</f>
        <v>0</v>
      </c>
      <c r="AA92" s="22"/>
      <c r="AB92" s="12"/>
      <c r="AC92" s="12"/>
      <c r="AD92" s="12">
        <f>AB92-AC92</f>
        <v>0</v>
      </c>
      <c r="AE92" s="22"/>
      <c r="AF92" s="12"/>
      <c r="AG92" s="12"/>
      <c r="AH92" s="12">
        <f>AF92-AG92</f>
        <v>0</v>
      </c>
      <c r="AI92" s="22"/>
      <c r="AJ92" s="12"/>
      <c r="AK92" s="12"/>
      <c r="AL92" s="12">
        <f>AJ92-AK92</f>
        <v>0</v>
      </c>
      <c r="AM92" s="22"/>
      <c r="AN92" s="12"/>
      <c r="AO92" s="12"/>
      <c r="AP92" s="12">
        <f>AN92-AO92</f>
        <v>0</v>
      </c>
      <c r="AQ92" s="22"/>
      <c r="AR92" s="12"/>
      <c r="AS92" s="12"/>
      <c r="AT92" s="12">
        <f>AR92-AS92</f>
        <v>0</v>
      </c>
      <c r="AU92" s="22"/>
      <c r="AV92" s="12"/>
      <c r="AW92" s="12"/>
      <c r="AX92" s="12">
        <f>AV92-AW92</f>
        <v>0</v>
      </c>
      <c r="AY92" s="19"/>
      <c r="AZ92" s="61"/>
      <c r="BA92" s="60"/>
      <c r="BB92" s="60"/>
      <c r="BD92" s="7" t="s">
        <v>37</v>
      </c>
      <c r="BE92" s="1">
        <v>1</v>
      </c>
      <c r="BF92" s="1">
        <v>5</v>
      </c>
      <c r="BG92" s="4">
        <v>54</v>
      </c>
    </row>
    <row r="93" spans="1:59" ht="21" x14ac:dyDescent="0.3">
      <c r="A93" s="31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3"/>
      <c r="AY93" s="19"/>
      <c r="AZ93" s="62"/>
      <c r="BA93" s="62"/>
      <c r="BB93" s="62"/>
      <c r="BD93" s="8"/>
      <c r="BE93" s="2"/>
      <c r="BF93" s="2"/>
      <c r="BG93" s="5"/>
    </row>
    <row r="94" spans="1:59" ht="21" x14ac:dyDescent="0.3">
      <c r="A94" s="12"/>
      <c r="B94" s="12"/>
      <c r="C94" s="20"/>
      <c r="D94" s="12">
        <v>13</v>
      </c>
      <c r="E94" s="12">
        <v>2</v>
      </c>
      <c r="F94" s="12">
        <f>D94-E94</f>
        <v>11</v>
      </c>
      <c r="G94" s="20"/>
      <c r="H94" s="12">
        <v>13</v>
      </c>
      <c r="I94" s="12">
        <v>0</v>
      </c>
      <c r="J94" s="12">
        <f>H94-I94</f>
        <v>13</v>
      </c>
      <c r="K94" s="20"/>
      <c r="L94" s="12"/>
      <c r="M94" s="12"/>
      <c r="N94" s="12">
        <f>L94-M94</f>
        <v>0</v>
      </c>
      <c r="O94" s="20"/>
      <c r="P94" s="12"/>
      <c r="Q94" s="12"/>
      <c r="R94" s="12">
        <f>P94-Q94</f>
        <v>0</v>
      </c>
      <c r="S94" s="20"/>
      <c r="T94" s="12"/>
      <c r="U94" s="12"/>
      <c r="V94" s="12">
        <f>T94-U94</f>
        <v>0</v>
      </c>
      <c r="W94" s="20"/>
      <c r="X94" s="12"/>
      <c r="Y94" s="12"/>
      <c r="Z94" s="12">
        <f>X94-Y94</f>
        <v>0</v>
      </c>
      <c r="AA94" s="20"/>
      <c r="AB94" s="12"/>
      <c r="AC94" s="12"/>
      <c r="AD94" s="12">
        <f>AB94-AC94</f>
        <v>0</v>
      </c>
      <c r="AE94" s="20"/>
      <c r="AF94" s="12"/>
      <c r="AG94" s="12"/>
      <c r="AH94" s="12">
        <f>AF94-AG94</f>
        <v>0</v>
      </c>
      <c r="AI94" s="20"/>
      <c r="AJ94" s="12"/>
      <c r="AK94" s="12"/>
      <c r="AL94" s="12">
        <f>AJ94-AK94</f>
        <v>0</v>
      </c>
      <c r="AM94" s="20"/>
      <c r="AN94" s="12"/>
      <c r="AO94" s="12"/>
      <c r="AP94" s="12">
        <f>AN94-AO94</f>
        <v>0</v>
      </c>
      <c r="AQ94" s="20"/>
      <c r="AR94" s="12"/>
      <c r="AS94" s="12"/>
      <c r="AT94" s="12">
        <f>AR94-AS94</f>
        <v>0</v>
      </c>
      <c r="AU94" s="20"/>
      <c r="AV94" s="12"/>
      <c r="AW94" s="12"/>
      <c r="AX94" s="12">
        <f>AV94-AW94</f>
        <v>0</v>
      </c>
      <c r="AY94" s="19"/>
      <c r="AZ94" s="61">
        <f>C95+G95+K95+O95+S95+W95+AA95+AE95+AI95+AM95+AQ95+AU95</f>
        <v>1</v>
      </c>
      <c r="BA94" s="60">
        <f>COUNTIF(D94,"=13")+COUNTIF(D95,"=13")+COUNTIF(D96,"=13")+COUNTIF(D97,"=13")+COUNTIF(H94,"=13")+COUNTIF(H95,"=13")+COUNTIF(H96,"=13")+COUNTIF(H97,"=13")+COUNTIF(L94,"=13")+COUNTIF(L95,"=13")+COUNTIF(L96,"=13")+COUNTIF(L97,"=13")+COUNTIF(P94,"=13")+COUNTIF(P95,"=13")+COUNTIF(P96,"=13")+COUNTIF(P97,"=13")+COUNTIF(T94,"=13")+COUNTIF(T95,"=13")+COUNTIF(T96,"=13")+COUNTIF(T97,"=13")+COUNTIF(X94,"=13")+COUNTIF(X95,"=13")+COUNTIF(X96,"=13")+COUNTIF(X97,"=13")+COUNTIF(AB94,"=13")+COUNTIF(AB95,"=13")+COUNTIF(AB96,"=13")+COUNTIF(AB97,"=13")+COUNTIF(AF94,"=13")+COUNTIF(AF95,"=13")+COUNTIF(AF96,"=13")+COUNTIF(AF97,"=13")+COUNTIF(AJ94,"=13")+COUNTIF(AJ95,"=13")+COUNTIF(AJ96,"=13")+COUNTIF(AJ97,"=13")+COUNTIF(AN94,"=13")+COUNTIF(AN95,"=13")+COUNTIF(AN96,"=13")+COUNTIF(AN97,"=13")+COUNTIF(AR94,"=13")+COUNTIF(AR95,"=13")+COUNTIF(AR96,"=13")+COUNTIF(AR97,"=13")+COUNTIF(AV94,"=13")+COUNTIF(AV95,"=13")+COUNTIF(AV96,"=13")+COUNTIF(AV97,"=13")</f>
        <v>6</v>
      </c>
      <c r="BB94" s="60">
        <f>F94+F95+F96+F97+J94+J95+J96+J97+N94+N95+N96+N97+R94+R95+R96+R97+V94+V95+V96+V97+Z94+Z95+Z96+Z97+AD94+AD95+AD96+AD97+AH94+AH95+AH96+AH97+AL94+AL95+AL96+AL97+AP94+AP95+AP96+AP97+AT94+AT95+AT96+AT97+AX94+AX95+AX96+AX97</f>
        <v>65</v>
      </c>
      <c r="BD94" s="9"/>
      <c r="BE94" s="3"/>
      <c r="BF94" s="3"/>
      <c r="BG94" s="6"/>
    </row>
    <row r="95" spans="1:59" ht="21" x14ac:dyDescent="0.3">
      <c r="A95" s="12">
        <v>19</v>
      </c>
      <c r="B95" s="12" t="s">
        <v>27</v>
      </c>
      <c r="C95" s="28">
        <v>1</v>
      </c>
      <c r="D95" s="12">
        <v>8</v>
      </c>
      <c r="E95" s="12">
        <v>13</v>
      </c>
      <c r="F95" s="12">
        <f>D95-E95</f>
        <v>-5</v>
      </c>
      <c r="G95" s="28"/>
      <c r="H95" s="12">
        <v>13</v>
      </c>
      <c r="I95" s="12">
        <v>0</v>
      </c>
      <c r="J95" s="12">
        <f>H95-I95</f>
        <v>13</v>
      </c>
      <c r="K95" s="28"/>
      <c r="L95" s="12"/>
      <c r="M95" s="12"/>
      <c r="N95" s="12">
        <f>L95-M95</f>
        <v>0</v>
      </c>
      <c r="O95" s="28"/>
      <c r="P95" s="12"/>
      <c r="Q95" s="12"/>
      <c r="R95" s="12">
        <f>P95-Q95</f>
        <v>0</v>
      </c>
      <c r="S95" s="28"/>
      <c r="T95" s="12"/>
      <c r="U95" s="12"/>
      <c r="V95" s="12">
        <f>T95-U95</f>
        <v>0</v>
      </c>
      <c r="W95" s="28"/>
      <c r="X95" s="12"/>
      <c r="Y95" s="12"/>
      <c r="Z95" s="12">
        <f>X95-Y95</f>
        <v>0</v>
      </c>
      <c r="AA95" s="28"/>
      <c r="AB95" s="12"/>
      <c r="AC95" s="12"/>
      <c r="AD95" s="12">
        <f>AB95-AC95</f>
        <v>0</v>
      </c>
      <c r="AE95" s="28"/>
      <c r="AF95" s="12"/>
      <c r="AG95" s="12"/>
      <c r="AH95" s="12">
        <f>AF95-AG95</f>
        <v>0</v>
      </c>
      <c r="AI95" s="28"/>
      <c r="AJ95" s="12"/>
      <c r="AK95" s="12"/>
      <c r="AL95" s="12">
        <f>AJ95-AK95</f>
        <v>0</v>
      </c>
      <c r="AM95" s="28"/>
      <c r="AN95" s="12"/>
      <c r="AO95" s="12"/>
      <c r="AP95" s="12">
        <f>AN95-AO95</f>
        <v>0</v>
      </c>
      <c r="AQ95" s="28"/>
      <c r="AR95" s="12"/>
      <c r="AS95" s="12"/>
      <c r="AT95" s="12">
        <f>AR95-AS95</f>
        <v>0</v>
      </c>
      <c r="AU95" s="28"/>
      <c r="AV95" s="12"/>
      <c r="AW95" s="12"/>
      <c r="AX95" s="12">
        <f>AV95-AW95</f>
        <v>0</v>
      </c>
      <c r="AY95" s="19"/>
      <c r="AZ95" s="61"/>
      <c r="BA95" s="60"/>
      <c r="BB95" s="60"/>
      <c r="BD95" s="7" t="s">
        <v>38</v>
      </c>
      <c r="BE95" s="1">
        <v>1</v>
      </c>
      <c r="BF95" s="1">
        <v>5</v>
      </c>
      <c r="BG95" s="4">
        <v>54</v>
      </c>
    </row>
    <row r="96" spans="1:59" ht="21" x14ac:dyDescent="0.3">
      <c r="A96" s="12"/>
      <c r="B96" s="12"/>
      <c r="C96" s="21"/>
      <c r="D96" s="12">
        <v>13</v>
      </c>
      <c r="E96" s="12">
        <v>4</v>
      </c>
      <c r="F96" s="12">
        <f>D96-E96</f>
        <v>9</v>
      </c>
      <c r="G96" s="21"/>
      <c r="H96" s="12">
        <v>13</v>
      </c>
      <c r="I96" s="12">
        <v>0</v>
      </c>
      <c r="J96" s="12">
        <f>H96-I96</f>
        <v>13</v>
      </c>
      <c r="K96" s="21"/>
      <c r="L96" s="12"/>
      <c r="M96" s="12"/>
      <c r="N96" s="12">
        <f>L96-M96</f>
        <v>0</v>
      </c>
      <c r="O96" s="21"/>
      <c r="P96" s="12"/>
      <c r="Q96" s="12"/>
      <c r="R96" s="12">
        <f>P96-Q96</f>
        <v>0</v>
      </c>
      <c r="S96" s="21"/>
      <c r="T96" s="12"/>
      <c r="U96" s="12"/>
      <c r="V96" s="12">
        <f>T96-U96</f>
        <v>0</v>
      </c>
      <c r="W96" s="21"/>
      <c r="X96" s="12"/>
      <c r="Y96" s="12"/>
      <c r="Z96" s="12">
        <f>X96-Y96</f>
        <v>0</v>
      </c>
      <c r="AA96" s="21"/>
      <c r="AB96" s="12"/>
      <c r="AC96" s="12"/>
      <c r="AD96" s="12">
        <f>AB96-AC96</f>
        <v>0</v>
      </c>
      <c r="AE96" s="21"/>
      <c r="AF96" s="12"/>
      <c r="AG96" s="12"/>
      <c r="AH96" s="12">
        <f>AF96-AG96</f>
        <v>0</v>
      </c>
      <c r="AI96" s="21"/>
      <c r="AJ96" s="12"/>
      <c r="AK96" s="12"/>
      <c r="AL96" s="12">
        <f>AJ96-AK96</f>
        <v>0</v>
      </c>
      <c r="AM96" s="21"/>
      <c r="AN96" s="12"/>
      <c r="AO96" s="12"/>
      <c r="AP96" s="12">
        <f>AN96-AO96</f>
        <v>0</v>
      </c>
      <c r="AQ96" s="21"/>
      <c r="AR96" s="12"/>
      <c r="AS96" s="12"/>
      <c r="AT96" s="12">
        <f>AR96-AS96</f>
        <v>0</v>
      </c>
      <c r="AU96" s="21"/>
      <c r="AV96" s="12"/>
      <c r="AW96" s="12"/>
      <c r="AX96" s="12">
        <f>AV96-AW96</f>
        <v>0</v>
      </c>
      <c r="AY96" s="19"/>
      <c r="AZ96" s="61"/>
      <c r="BA96" s="60"/>
      <c r="BB96" s="60"/>
      <c r="BD96" s="8"/>
      <c r="BE96" s="2"/>
      <c r="BF96" s="2"/>
      <c r="BG96" s="5"/>
    </row>
    <row r="97" spans="1:59" ht="21" x14ac:dyDescent="0.3">
      <c r="A97" s="12"/>
      <c r="B97" s="12"/>
      <c r="C97" s="22"/>
      <c r="D97" s="12">
        <v>12</v>
      </c>
      <c r="E97" s="12">
        <v>13</v>
      </c>
      <c r="F97" s="12">
        <f>D97-E97</f>
        <v>-1</v>
      </c>
      <c r="G97" s="22"/>
      <c r="H97" s="12">
        <v>13</v>
      </c>
      <c r="I97" s="12">
        <v>1</v>
      </c>
      <c r="J97" s="12">
        <f>H97-I97</f>
        <v>12</v>
      </c>
      <c r="K97" s="22"/>
      <c r="L97" s="12"/>
      <c r="M97" s="12"/>
      <c r="N97" s="12">
        <f>L97-M97</f>
        <v>0</v>
      </c>
      <c r="O97" s="22"/>
      <c r="P97" s="12"/>
      <c r="Q97" s="12"/>
      <c r="R97" s="12">
        <f>P97-Q97</f>
        <v>0</v>
      </c>
      <c r="S97" s="22"/>
      <c r="T97" s="12"/>
      <c r="U97" s="12"/>
      <c r="V97" s="12">
        <f>T97-U97</f>
        <v>0</v>
      </c>
      <c r="W97" s="22"/>
      <c r="X97" s="12"/>
      <c r="Y97" s="12"/>
      <c r="Z97" s="12">
        <f>X97-Y97</f>
        <v>0</v>
      </c>
      <c r="AA97" s="22"/>
      <c r="AB97" s="12"/>
      <c r="AC97" s="12"/>
      <c r="AD97" s="12">
        <f>AB97-AC97</f>
        <v>0</v>
      </c>
      <c r="AE97" s="22"/>
      <c r="AF97" s="12"/>
      <c r="AG97" s="12"/>
      <c r="AH97" s="12">
        <f>AF97-AG97</f>
        <v>0</v>
      </c>
      <c r="AI97" s="22"/>
      <c r="AJ97" s="12"/>
      <c r="AK97" s="12"/>
      <c r="AL97" s="12">
        <f>AJ97-AK97</f>
        <v>0</v>
      </c>
      <c r="AM97" s="22"/>
      <c r="AN97" s="12"/>
      <c r="AO97" s="12"/>
      <c r="AP97" s="12">
        <f>AN97-AO97</f>
        <v>0</v>
      </c>
      <c r="AQ97" s="22"/>
      <c r="AR97" s="12"/>
      <c r="AS97" s="12"/>
      <c r="AT97" s="12">
        <f>AR97-AS97</f>
        <v>0</v>
      </c>
      <c r="AU97" s="22"/>
      <c r="AV97" s="12"/>
      <c r="AW97" s="12"/>
      <c r="AX97" s="12">
        <f>AV97-AW97</f>
        <v>0</v>
      </c>
      <c r="AY97" s="19"/>
      <c r="AZ97" s="61"/>
      <c r="BA97" s="60"/>
      <c r="BB97" s="60"/>
      <c r="BD97" s="9"/>
      <c r="BE97" s="3"/>
      <c r="BF97" s="3"/>
      <c r="BG97" s="6"/>
    </row>
    <row r="98" spans="1:59" ht="21" x14ac:dyDescent="0.3">
      <c r="A98" s="31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3"/>
      <c r="AY98" s="19"/>
      <c r="AZ98" s="59"/>
      <c r="BA98" s="59"/>
      <c r="BB98" s="59"/>
      <c r="BD98" s="7" t="s">
        <v>39</v>
      </c>
      <c r="BE98" s="1">
        <v>1</v>
      </c>
      <c r="BF98" s="1">
        <v>5</v>
      </c>
      <c r="BG98" s="4">
        <v>54</v>
      </c>
    </row>
    <row r="99" spans="1:59" ht="21" x14ac:dyDescent="0.3">
      <c r="A99" s="12"/>
      <c r="B99" s="12"/>
      <c r="C99" s="20"/>
      <c r="D99" s="12">
        <v>13</v>
      </c>
      <c r="E99" s="12">
        <v>2</v>
      </c>
      <c r="F99" s="12">
        <f>D99-E99</f>
        <v>11</v>
      </c>
      <c r="G99" s="20"/>
      <c r="H99" s="12">
        <v>13</v>
      </c>
      <c r="I99" s="12">
        <v>0</v>
      </c>
      <c r="J99" s="12">
        <f>H99-I99</f>
        <v>13</v>
      </c>
      <c r="K99" s="20"/>
      <c r="L99" s="12"/>
      <c r="M99" s="12"/>
      <c r="N99" s="12">
        <f>L99-M99</f>
        <v>0</v>
      </c>
      <c r="O99" s="20"/>
      <c r="P99" s="12"/>
      <c r="Q99" s="12"/>
      <c r="R99" s="12">
        <f>P99-Q99</f>
        <v>0</v>
      </c>
      <c r="S99" s="20"/>
      <c r="T99" s="12"/>
      <c r="U99" s="12"/>
      <c r="V99" s="12">
        <f>T99-U99</f>
        <v>0</v>
      </c>
      <c r="W99" s="20"/>
      <c r="X99" s="12"/>
      <c r="Y99" s="12"/>
      <c r="Z99" s="12">
        <f>X99-Y99</f>
        <v>0</v>
      </c>
      <c r="AA99" s="20"/>
      <c r="AB99" s="12"/>
      <c r="AC99" s="12"/>
      <c r="AD99" s="12">
        <f>AB99-AC99</f>
        <v>0</v>
      </c>
      <c r="AE99" s="20"/>
      <c r="AF99" s="12"/>
      <c r="AG99" s="12"/>
      <c r="AH99" s="12">
        <f>AF99-AG99</f>
        <v>0</v>
      </c>
      <c r="AI99" s="20"/>
      <c r="AJ99" s="12"/>
      <c r="AK99" s="12"/>
      <c r="AL99" s="12">
        <f>AJ99-AK99</f>
        <v>0</v>
      </c>
      <c r="AM99" s="20"/>
      <c r="AN99" s="12"/>
      <c r="AO99" s="12"/>
      <c r="AP99" s="12">
        <f>AN99-AO99</f>
        <v>0</v>
      </c>
      <c r="AQ99" s="20"/>
      <c r="AR99" s="12"/>
      <c r="AS99" s="12"/>
      <c r="AT99" s="12">
        <f>AR99-AS99</f>
        <v>0</v>
      </c>
      <c r="AU99" s="20"/>
      <c r="AV99" s="12"/>
      <c r="AW99" s="12"/>
      <c r="AX99" s="12">
        <f>AV99-AW99</f>
        <v>0</v>
      </c>
      <c r="AY99" s="19"/>
      <c r="AZ99" s="61">
        <f>C100+G100+K100+O100+S100+W100+AA100+AE100+AI100+AM100+AQ100+AU100</f>
        <v>1</v>
      </c>
      <c r="BA99" s="60">
        <f>COUNTIF(D99,"=13")+COUNTIF(D100,"=13")+COUNTIF(D101,"=13")+COUNTIF(D102,"=13")+COUNTIF(H99,"=13")+COUNTIF(H100,"=13")+COUNTIF(H101,"=13")+COUNTIF(H102,"=13")+COUNTIF(L99,"=13")+COUNTIF(L100,"=13")+COUNTIF(L101,"=13")+COUNTIF(L102,"=13")+COUNTIF(P99,"=13")+COUNTIF(P100,"=13")+COUNTIF(P101,"=13")+COUNTIF(P102,"=13")+COUNTIF(T99,"=13")+COUNTIF(T100,"=13")+COUNTIF(T101,"=13")+COUNTIF(T102,"=13")+COUNTIF(X99,"=13")+COUNTIF(X100,"=13")+COUNTIF(X101,"=13")+COUNTIF(X102,"=13")+COUNTIF(AB99,"=13")+COUNTIF(AB100,"=13")+COUNTIF(AB101,"=13")+COUNTIF(AB102,"=13")+COUNTIF(AF99,"=13")+COUNTIF(AF100,"=13")+COUNTIF(AF101,"=13")+COUNTIF(AF102,"=13")+COUNTIF(AJ99,"=13")+COUNTIF(AJ100,"=13")+COUNTIF(AJ101,"=13")+COUNTIF(AJ102,"=13")+COUNTIF(AN99,"=13")+COUNTIF(AN100,"=13")+COUNTIF(AN101,"=13")+COUNTIF(AN102,"=13")+COUNTIF(AR99,"=13")+COUNTIF(AR100,"=13")+COUNTIF(AR101,"=13")+COUNTIF(AR102,"=13")+COUNTIF(AV99,"=13")+COUNTIF(AV100,"=13")+COUNTIF(AV101,"=13")+COUNTIF(AV102,"=13")</f>
        <v>6</v>
      </c>
      <c r="BB99" s="60">
        <f>F99+F100+F101+F102+J99+J100+J101+J102+N99+N100+N101+N102+R99+R100+R101+R102+V99+V100+V101+V102+Z99+Z100+Z101+Z102+AD99+AD100+AD101+AD102+AH99+AH100+AH101+AH102+AL99+AL100+AL101+AL102+AP99+AP100+AP101+AP102+AT99+AT100+AT101+AT102+AX99+AX100+AX101+AX102</f>
        <v>65</v>
      </c>
      <c r="BD99" s="8"/>
      <c r="BE99" s="2"/>
      <c r="BF99" s="2"/>
      <c r="BG99" s="5"/>
    </row>
    <row r="100" spans="1:59" ht="21" x14ac:dyDescent="0.3">
      <c r="A100" s="12">
        <v>20</v>
      </c>
      <c r="B100" s="12" t="s">
        <v>28</v>
      </c>
      <c r="C100" s="28">
        <v>1</v>
      </c>
      <c r="D100" s="12">
        <v>8</v>
      </c>
      <c r="E100" s="12">
        <v>13</v>
      </c>
      <c r="F100" s="12">
        <f>D100-E100</f>
        <v>-5</v>
      </c>
      <c r="G100" s="28"/>
      <c r="H100" s="12">
        <v>13</v>
      </c>
      <c r="I100" s="12">
        <v>0</v>
      </c>
      <c r="J100" s="12">
        <f>H100-I100</f>
        <v>13</v>
      </c>
      <c r="K100" s="28"/>
      <c r="L100" s="12"/>
      <c r="M100" s="12"/>
      <c r="N100" s="12">
        <f>L100-M100</f>
        <v>0</v>
      </c>
      <c r="O100" s="28"/>
      <c r="P100" s="12"/>
      <c r="Q100" s="12"/>
      <c r="R100" s="12">
        <f>P100-Q100</f>
        <v>0</v>
      </c>
      <c r="S100" s="28"/>
      <c r="T100" s="12"/>
      <c r="U100" s="12"/>
      <c r="V100" s="12">
        <f>T100-U100</f>
        <v>0</v>
      </c>
      <c r="W100" s="28"/>
      <c r="X100" s="12"/>
      <c r="Y100" s="12"/>
      <c r="Z100" s="12">
        <f>X100-Y100</f>
        <v>0</v>
      </c>
      <c r="AA100" s="28"/>
      <c r="AB100" s="12"/>
      <c r="AC100" s="12"/>
      <c r="AD100" s="12">
        <f>AB100-AC100</f>
        <v>0</v>
      </c>
      <c r="AE100" s="28"/>
      <c r="AF100" s="12"/>
      <c r="AG100" s="12"/>
      <c r="AH100" s="12">
        <f>AF100-AG100</f>
        <v>0</v>
      </c>
      <c r="AI100" s="28"/>
      <c r="AJ100" s="12"/>
      <c r="AK100" s="12"/>
      <c r="AL100" s="12">
        <f>AJ100-AK100</f>
        <v>0</v>
      </c>
      <c r="AM100" s="28"/>
      <c r="AN100" s="12"/>
      <c r="AO100" s="12"/>
      <c r="AP100" s="12">
        <f>AN100-AO100</f>
        <v>0</v>
      </c>
      <c r="AQ100" s="28"/>
      <c r="AR100" s="12"/>
      <c r="AS100" s="12"/>
      <c r="AT100" s="12">
        <f>AR100-AS100</f>
        <v>0</v>
      </c>
      <c r="AU100" s="28"/>
      <c r="AV100" s="12"/>
      <c r="AW100" s="12"/>
      <c r="AX100" s="12">
        <f>AV100-AW100</f>
        <v>0</v>
      </c>
      <c r="AY100" s="19"/>
      <c r="AZ100" s="61"/>
      <c r="BA100" s="60"/>
      <c r="BB100" s="60"/>
      <c r="BD100" s="9"/>
      <c r="BE100" s="3"/>
      <c r="BF100" s="3"/>
      <c r="BG100" s="6"/>
    </row>
    <row r="101" spans="1:59" ht="21" x14ac:dyDescent="0.3">
      <c r="A101" s="12"/>
      <c r="B101" s="12"/>
      <c r="C101" s="21"/>
      <c r="D101" s="12">
        <v>13</v>
      </c>
      <c r="E101" s="12">
        <v>4</v>
      </c>
      <c r="F101" s="12">
        <f>D101-E101</f>
        <v>9</v>
      </c>
      <c r="G101" s="21"/>
      <c r="H101" s="12">
        <v>13</v>
      </c>
      <c r="I101" s="12">
        <v>0</v>
      </c>
      <c r="J101" s="12">
        <f>H101-I101</f>
        <v>13</v>
      </c>
      <c r="K101" s="21"/>
      <c r="L101" s="12"/>
      <c r="M101" s="12"/>
      <c r="N101" s="12">
        <f>L101-M101</f>
        <v>0</v>
      </c>
      <c r="O101" s="21"/>
      <c r="P101" s="12"/>
      <c r="Q101" s="12"/>
      <c r="R101" s="12">
        <f>P101-Q101</f>
        <v>0</v>
      </c>
      <c r="S101" s="21"/>
      <c r="T101" s="12"/>
      <c r="U101" s="12"/>
      <c r="V101" s="12">
        <f>T101-U101</f>
        <v>0</v>
      </c>
      <c r="W101" s="21"/>
      <c r="X101" s="12"/>
      <c r="Y101" s="12"/>
      <c r="Z101" s="12">
        <f>X101-Y101</f>
        <v>0</v>
      </c>
      <c r="AA101" s="21"/>
      <c r="AB101" s="12"/>
      <c r="AC101" s="12"/>
      <c r="AD101" s="12">
        <f>AB101-AC101</f>
        <v>0</v>
      </c>
      <c r="AE101" s="21"/>
      <c r="AF101" s="12"/>
      <c r="AG101" s="12"/>
      <c r="AH101" s="12">
        <f>AF101-AG101</f>
        <v>0</v>
      </c>
      <c r="AI101" s="21"/>
      <c r="AJ101" s="12"/>
      <c r="AK101" s="12"/>
      <c r="AL101" s="12">
        <f>AJ101-AK101</f>
        <v>0</v>
      </c>
      <c r="AM101" s="21"/>
      <c r="AN101" s="12"/>
      <c r="AO101" s="12"/>
      <c r="AP101" s="12">
        <f>AN101-AO101</f>
        <v>0</v>
      </c>
      <c r="AQ101" s="21"/>
      <c r="AR101" s="12"/>
      <c r="AS101" s="12"/>
      <c r="AT101" s="12">
        <f>AR101-AS101</f>
        <v>0</v>
      </c>
      <c r="AU101" s="21"/>
      <c r="AV101" s="12"/>
      <c r="AW101" s="12"/>
      <c r="AX101" s="12">
        <f>AV101-AW101</f>
        <v>0</v>
      </c>
      <c r="AY101" s="19"/>
      <c r="AZ101" s="61"/>
      <c r="BA101" s="60"/>
      <c r="BB101" s="60"/>
      <c r="BD101" s="7" t="s">
        <v>40</v>
      </c>
      <c r="BE101" s="1">
        <v>1</v>
      </c>
      <c r="BF101" s="1">
        <v>5</v>
      </c>
      <c r="BG101" s="4">
        <v>54</v>
      </c>
    </row>
    <row r="102" spans="1:59" ht="21" x14ac:dyDescent="0.3">
      <c r="A102" s="12"/>
      <c r="B102" s="12"/>
      <c r="C102" s="22"/>
      <c r="D102" s="12">
        <v>12</v>
      </c>
      <c r="E102" s="12">
        <v>13</v>
      </c>
      <c r="F102" s="12">
        <f>D102-E102</f>
        <v>-1</v>
      </c>
      <c r="G102" s="22"/>
      <c r="H102" s="12">
        <v>13</v>
      </c>
      <c r="I102" s="12">
        <v>1</v>
      </c>
      <c r="J102" s="12">
        <f>H102-I102</f>
        <v>12</v>
      </c>
      <c r="K102" s="22"/>
      <c r="L102" s="12"/>
      <c r="M102" s="12"/>
      <c r="N102" s="12">
        <f>L102-M102</f>
        <v>0</v>
      </c>
      <c r="O102" s="22"/>
      <c r="P102" s="12"/>
      <c r="Q102" s="12"/>
      <c r="R102" s="12">
        <f>P102-Q102</f>
        <v>0</v>
      </c>
      <c r="S102" s="22"/>
      <c r="T102" s="12"/>
      <c r="U102" s="12"/>
      <c r="V102" s="12">
        <f>T102-U102</f>
        <v>0</v>
      </c>
      <c r="W102" s="22"/>
      <c r="X102" s="12"/>
      <c r="Y102" s="12"/>
      <c r="Z102" s="12">
        <f>X102-Y102</f>
        <v>0</v>
      </c>
      <c r="AA102" s="22"/>
      <c r="AB102" s="12"/>
      <c r="AC102" s="12"/>
      <c r="AD102" s="12">
        <f>AB102-AC102</f>
        <v>0</v>
      </c>
      <c r="AE102" s="22"/>
      <c r="AF102" s="12"/>
      <c r="AG102" s="12"/>
      <c r="AH102" s="12">
        <f>AF102-AG102</f>
        <v>0</v>
      </c>
      <c r="AI102" s="22"/>
      <c r="AJ102" s="12"/>
      <c r="AK102" s="12"/>
      <c r="AL102" s="12">
        <f>AJ102-AK102</f>
        <v>0</v>
      </c>
      <c r="AM102" s="22"/>
      <c r="AN102" s="12"/>
      <c r="AO102" s="12"/>
      <c r="AP102" s="12">
        <f>AN102-AO102</f>
        <v>0</v>
      </c>
      <c r="AQ102" s="22"/>
      <c r="AR102" s="12"/>
      <c r="AS102" s="12"/>
      <c r="AT102" s="12">
        <f>AR102-AS102</f>
        <v>0</v>
      </c>
      <c r="AU102" s="22"/>
      <c r="AV102" s="12"/>
      <c r="AW102" s="12"/>
      <c r="AX102" s="12">
        <f>AV102-AW102</f>
        <v>0</v>
      </c>
      <c r="AY102" s="19"/>
      <c r="AZ102" s="61"/>
      <c r="BA102" s="60"/>
      <c r="BB102" s="60"/>
      <c r="BD102" s="8"/>
      <c r="BE102" s="2"/>
      <c r="BF102" s="2"/>
      <c r="BG102" s="5"/>
    </row>
    <row r="103" spans="1:59" ht="21" x14ac:dyDescent="0.3">
      <c r="A103" s="31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3"/>
      <c r="AY103" s="19"/>
      <c r="AZ103" s="62"/>
      <c r="BA103" s="62"/>
      <c r="BB103" s="62"/>
      <c r="BD103" s="9"/>
      <c r="BE103" s="3"/>
      <c r="BF103" s="3"/>
      <c r="BG103" s="6"/>
    </row>
    <row r="104" spans="1:59" ht="21" x14ac:dyDescent="0.3">
      <c r="A104" s="12"/>
      <c r="B104" s="12"/>
      <c r="C104" s="20"/>
      <c r="D104" s="12">
        <v>13</v>
      </c>
      <c r="E104" s="12">
        <v>2</v>
      </c>
      <c r="F104" s="12">
        <f>D104-E104</f>
        <v>11</v>
      </c>
      <c r="G104" s="20"/>
      <c r="H104" s="12">
        <v>13</v>
      </c>
      <c r="I104" s="12">
        <v>0</v>
      </c>
      <c r="J104" s="12">
        <f>H104-I104</f>
        <v>13</v>
      </c>
      <c r="K104" s="20"/>
      <c r="L104" s="12"/>
      <c r="M104" s="12"/>
      <c r="N104" s="12">
        <f>L104-M104</f>
        <v>0</v>
      </c>
      <c r="O104" s="20"/>
      <c r="P104" s="12"/>
      <c r="Q104" s="12"/>
      <c r="R104" s="12">
        <f>P104-Q104</f>
        <v>0</v>
      </c>
      <c r="S104" s="20"/>
      <c r="T104" s="12"/>
      <c r="U104" s="12"/>
      <c r="V104" s="12">
        <f>T104-U104</f>
        <v>0</v>
      </c>
      <c r="W104" s="20"/>
      <c r="X104" s="12"/>
      <c r="Y104" s="12"/>
      <c r="Z104" s="12">
        <f>X104-Y104</f>
        <v>0</v>
      </c>
      <c r="AA104" s="20"/>
      <c r="AB104" s="12"/>
      <c r="AC104" s="12"/>
      <c r="AD104" s="12">
        <f>AB104-AC104</f>
        <v>0</v>
      </c>
      <c r="AE104" s="20"/>
      <c r="AF104" s="12"/>
      <c r="AG104" s="12"/>
      <c r="AH104" s="12">
        <f>AF104-AG104</f>
        <v>0</v>
      </c>
      <c r="AI104" s="20"/>
      <c r="AJ104" s="12"/>
      <c r="AK104" s="12"/>
      <c r="AL104" s="12">
        <f>AJ104-AK104</f>
        <v>0</v>
      </c>
      <c r="AM104" s="20"/>
      <c r="AN104" s="12"/>
      <c r="AO104" s="12"/>
      <c r="AP104" s="12">
        <f>AN104-AO104</f>
        <v>0</v>
      </c>
      <c r="AQ104" s="20"/>
      <c r="AR104" s="12"/>
      <c r="AS104" s="12"/>
      <c r="AT104" s="12">
        <f>AR104-AS104</f>
        <v>0</v>
      </c>
      <c r="AU104" s="20"/>
      <c r="AV104" s="12"/>
      <c r="AW104" s="12"/>
      <c r="AX104" s="12">
        <f>AV104-AW104</f>
        <v>0</v>
      </c>
      <c r="AY104" s="19"/>
      <c r="AZ104" s="61">
        <f>C105+G105+K105+O105+S105+W105+AA105+AE105+AI105+AM105+AQ105+AU105</f>
        <v>1</v>
      </c>
      <c r="BA104" s="60">
        <f>COUNTIF(D104,"=13")+COUNTIF(D105,"=13")+COUNTIF(D106,"=13")+COUNTIF(D107,"=13")+COUNTIF(H104,"=13")+COUNTIF(H105,"=13")+COUNTIF(H106,"=13")+COUNTIF(H107,"=13")+COUNTIF(L104,"=13")+COUNTIF(L105,"=13")+COUNTIF(L106,"=13")+COUNTIF(L107,"=13")+COUNTIF(P104,"=13")+COUNTIF(P105,"=13")+COUNTIF(P106,"=13")+COUNTIF(P107,"=13")+COUNTIF(T104,"=13")+COUNTIF(T105,"=13")+COUNTIF(T106,"=13")+COUNTIF(T107,"=13")+COUNTIF(X104,"=13")+COUNTIF(X105,"=13")+COUNTIF(X106,"=13")+COUNTIF(X107,"=13")+COUNTIF(AB104,"=13")+COUNTIF(AB105,"=13")+COUNTIF(AB106,"=13")+COUNTIF(AB107,"=13")+COUNTIF(AF104,"=13")+COUNTIF(AF105,"=13")+COUNTIF(AF106,"=13")+COUNTIF(AF107,"=13")+COUNTIF(AJ104,"=13")+COUNTIF(AJ105,"=13")+COUNTIF(AJ106,"=13")+COUNTIF(AJ107,"=13")+COUNTIF(AN104,"=13")+COUNTIF(AN105,"=13")+COUNTIF(AN106,"=13")+COUNTIF(AN107,"=13")+COUNTIF(AR104,"=13")+COUNTIF(AR105,"=13")+COUNTIF(AR106,"=13")+COUNTIF(AR107,"=13")+COUNTIF(AV104,"=13")+COUNTIF(AV105,"=13")+COUNTIF(AV106,"=13")+COUNTIF(AV107,"=13")</f>
        <v>6</v>
      </c>
      <c r="BB104" s="60">
        <f>F104+F105+F106+F107+J104+J105+J106+J107+N104+N105+N106+N107+R104+R105+R106+R107+V104+V105+V106+V107+Z104+Z105+Z106+Z107+AD104+AD105+AD106+AD107+AH104+AH105+AH106+AH107+AL104+AL105+AL106+AL107+AP104+AP105+AP106+AP107+AT104+AT105+AT106+AT107+AX104+AX105+AX106+AX107</f>
        <v>65</v>
      </c>
      <c r="BD104" s="7" t="s">
        <v>41</v>
      </c>
      <c r="BE104" s="1">
        <v>1</v>
      </c>
      <c r="BF104" s="1">
        <v>5</v>
      </c>
      <c r="BG104" s="4">
        <v>54</v>
      </c>
    </row>
    <row r="105" spans="1:59" ht="21" x14ac:dyDescent="0.3">
      <c r="A105" s="12">
        <v>21</v>
      </c>
      <c r="B105" s="12" t="s">
        <v>29</v>
      </c>
      <c r="C105" s="28">
        <v>1</v>
      </c>
      <c r="D105" s="12">
        <v>8</v>
      </c>
      <c r="E105" s="12">
        <v>13</v>
      </c>
      <c r="F105" s="12">
        <f>D105-E105</f>
        <v>-5</v>
      </c>
      <c r="G105" s="28"/>
      <c r="H105" s="12">
        <v>13</v>
      </c>
      <c r="I105" s="12">
        <v>0</v>
      </c>
      <c r="J105" s="12">
        <f>H105-I105</f>
        <v>13</v>
      </c>
      <c r="K105" s="28"/>
      <c r="L105" s="12"/>
      <c r="M105" s="12"/>
      <c r="N105" s="12">
        <f>L105-M105</f>
        <v>0</v>
      </c>
      <c r="O105" s="28"/>
      <c r="P105" s="12"/>
      <c r="Q105" s="12"/>
      <c r="R105" s="12">
        <f>P105-Q105</f>
        <v>0</v>
      </c>
      <c r="S105" s="28"/>
      <c r="T105" s="12"/>
      <c r="U105" s="12"/>
      <c r="V105" s="12">
        <f>T105-U105</f>
        <v>0</v>
      </c>
      <c r="W105" s="28"/>
      <c r="X105" s="12"/>
      <c r="Y105" s="12"/>
      <c r="Z105" s="12">
        <f>X105-Y105</f>
        <v>0</v>
      </c>
      <c r="AA105" s="28"/>
      <c r="AB105" s="12"/>
      <c r="AC105" s="12"/>
      <c r="AD105" s="12">
        <f>AB105-AC105</f>
        <v>0</v>
      </c>
      <c r="AE105" s="28"/>
      <c r="AF105" s="12"/>
      <c r="AG105" s="12"/>
      <c r="AH105" s="12">
        <f>AF105-AG105</f>
        <v>0</v>
      </c>
      <c r="AI105" s="28"/>
      <c r="AJ105" s="12"/>
      <c r="AK105" s="12"/>
      <c r="AL105" s="12">
        <f>AJ105-AK105</f>
        <v>0</v>
      </c>
      <c r="AM105" s="28"/>
      <c r="AN105" s="12"/>
      <c r="AO105" s="12"/>
      <c r="AP105" s="12">
        <f>AN105-AO105</f>
        <v>0</v>
      </c>
      <c r="AQ105" s="28"/>
      <c r="AR105" s="12"/>
      <c r="AS105" s="12"/>
      <c r="AT105" s="12">
        <f>AR105-AS105</f>
        <v>0</v>
      </c>
      <c r="AU105" s="28"/>
      <c r="AV105" s="12"/>
      <c r="AW105" s="12"/>
      <c r="AX105" s="12">
        <f>AV105-AW105</f>
        <v>0</v>
      </c>
      <c r="AY105" s="19"/>
      <c r="AZ105" s="61"/>
      <c r="BA105" s="60"/>
      <c r="BB105" s="60"/>
      <c r="BD105" s="8"/>
      <c r="BE105" s="2"/>
      <c r="BF105" s="2"/>
      <c r="BG105" s="5"/>
    </row>
    <row r="106" spans="1:59" ht="21" x14ac:dyDescent="0.3">
      <c r="A106" s="12"/>
      <c r="B106" s="12"/>
      <c r="C106" s="21"/>
      <c r="D106" s="12">
        <v>13</v>
      </c>
      <c r="E106" s="12">
        <v>4</v>
      </c>
      <c r="F106" s="12">
        <f>D106-E106</f>
        <v>9</v>
      </c>
      <c r="G106" s="21"/>
      <c r="H106" s="12">
        <v>13</v>
      </c>
      <c r="I106" s="12">
        <v>0</v>
      </c>
      <c r="J106" s="12">
        <f>H106-I106</f>
        <v>13</v>
      </c>
      <c r="K106" s="21"/>
      <c r="L106" s="12"/>
      <c r="M106" s="12"/>
      <c r="N106" s="12">
        <f>L106-M106</f>
        <v>0</v>
      </c>
      <c r="O106" s="21"/>
      <c r="P106" s="12"/>
      <c r="Q106" s="12"/>
      <c r="R106" s="12">
        <f>P106-Q106</f>
        <v>0</v>
      </c>
      <c r="S106" s="21"/>
      <c r="T106" s="12"/>
      <c r="U106" s="12"/>
      <c r="V106" s="12">
        <f>T106-U106</f>
        <v>0</v>
      </c>
      <c r="W106" s="21"/>
      <c r="X106" s="12"/>
      <c r="Y106" s="12"/>
      <c r="Z106" s="12">
        <f>X106-Y106</f>
        <v>0</v>
      </c>
      <c r="AA106" s="21"/>
      <c r="AB106" s="12"/>
      <c r="AC106" s="12"/>
      <c r="AD106" s="12">
        <f>AB106-AC106</f>
        <v>0</v>
      </c>
      <c r="AE106" s="21"/>
      <c r="AF106" s="12"/>
      <c r="AG106" s="12"/>
      <c r="AH106" s="12">
        <f>AF106-AG106</f>
        <v>0</v>
      </c>
      <c r="AI106" s="21"/>
      <c r="AJ106" s="12"/>
      <c r="AK106" s="12"/>
      <c r="AL106" s="12">
        <f>AJ106-AK106</f>
        <v>0</v>
      </c>
      <c r="AM106" s="21"/>
      <c r="AN106" s="12"/>
      <c r="AO106" s="12"/>
      <c r="AP106" s="12">
        <f>AN106-AO106</f>
        <v>0</v>
      </c>
      <c r="AQ106" s="21"/>
      <c r="AR106" s="12"/>
      <c r="AS106" s="12"/>
      <c r="AT106" s="12">
        <f>AR106-AS106</f>
        <v>0</v>
      </c>
      <c r="AU106" s="21"/>
      <c r="AV106" s="12"/>
      <c r="AW106" s="12"/>
      <c r="AX106" s="12">
        <f>AV106-AW106</f>
        <v>0</v>
      </c>
      <c r="AY106" s="19"/>
      <c r="AZ106" s="61"/>
      <c r="BA106" s="60"/>
      <c r="BB106" s="60"/>
      <c r="BD106" s="9"/>
      <c r="BE106" s="3"/>
      <c r="BF106" s="3"/>
      <c r="BG106" s="6"/>
    </row>
    <row r="107" spans="1:59" ht="21" x14ac:dyDescent="0.3">
      <c r="A107" s="12"/>
      <c r="B107" s="12"/>
      <c r="C107" s="22"/>
      <c r="D107" s="12">
        <v>12</v>
      </c>
      <c r="E107" s="12">
        <v>13</v>
      </c>
      <c r="F107" s="12">
        <f>D107-E107</f>
        <v>-1</v>
      </c>
      <c r="G107" s="22"/>
      <c r="H107" s="12">
        <v>13</v>
      </c>
      <c r="I107" s="12">
        <v>1</v>
      </c>
      <c r="J107" s="12">
        <f>H107-I107</f>
        <v>12</v>
      </c>
      <c r="K107" s="22"/>
      <c r="L107" s="12"/>
      <c r="M107" s="12"/>
      <c r="N107" s="12">
        <f>L107-M107</f>
        <v>0</v>
      </c>
      <c r="O107" s="22"/>
      <c r="P107" s="12"/>
      <c r="Q107" s="12"/>
      <c r="R107" s="12">
        <f>P107-Q107</f>
        <v>0</v>
      </c>
      <c r="S107" s="22"/>
      <c r="T107" s="12"/>
      <c r="U107" s="12"/>
      <c r="V107" s="12">
        <f>T107-U107</f>
        <v>0</v>
      </c>
      <c r="W107" s="22"/>
      <c r="X107" s="12"/>
      <c r="Y107" s="12"/>
      <c r="Z107" s="12">
        <f>X107-Y107</f>
        <v>0</v>
      </c>
      <c r="AA107" s="22"/>
      <c r="AB107" s="12"/>
      <c r="AC107" s="12"/>
      <c r="AD107" s="12">
        <f>AB107-AC107</f>
        <v>0</v>
      </c>
      <c r="AE107" s="22"/>
      <c r="AF107" s="12"/>
      <c r="AG107" s="12"/>
      <c r="AH107" s="12">
        <f>AF107-AG107</f>
        <v>0</v>
      </c>
      <c r="AI107" s="22"/>
      <c r="AJ107" s="12"/>
      <c r="AK107" s="12"/>
      <c r="AL107" s="12">
        <f>AJ107-AK107</f>
        <v>0</v>
      </c>
      <c r="AM107" s="22"/>
      <c r="AN107" s="12"/>
      <c r="AO107" s="12"/>
      <c r="AP107" s="12">
        <f>AN107-AO107</f>
        <v>0</v>
      </c>
      <c r="AQ107" s="22"/>
      <c r="AR107" s="12"/>
      <c r="AS107" s="12"/>
      <c r="AT107" s="12">
        <f>AR107-AS107</f>
        <v>0</v>
      </c>
      <c r="AU107" s="22"/>
      <c r="AV107" s="12"/>
      <c r="AW107" s="12"/>
      <c r="AX107" s="12">
        <f>AV107-AW107</f>
        <v>0</v>
      </c>
      <c r="AY107" s="19"/>
      <c r="AZ107" s="61"/>
      <c r="BA107" s="60"/>
      <c r="BB107" s="60"/>
      <c r="BD107" s="7" t="s">
        <v>42</v>
      </c>
      <c r="BE107" s="1">
        <v>1</v>
      </c>
      <c r="BF107" s="1">
        <v>5</v>
      </c>
      <c r="BG107" s="4">
        <v>54</v>
      </c>
    </row>
    <row r="108" spans="1:59" ht="21" x14ac:dyDescent="0.3">
      <c r="A108" s="31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3"/>
      <c r="AY108" s="19"/>
      <c r="AZ108" s="62"/>
      <c r="BA108" s="62"/>
      <c r="BB108" s="62"/>
      <c r="BD108" s="8"/>
      <c r="BE108" s="2"/>
      <c r="BF108" s="2"/>
      <c r="BG108" s="5"/>
    </row>
    <row r="109" spans="1:59" ht="21" x14ac:dyDescent="0.3">
      <c r="A109" s="12"/>
      <c r="B109" s="12"/>
      <c r="C109" s="20"/>
      <c r="D109" s="12">
        <v>13</v>
      </c>
      <c r="E109" s="12">
        <v>2</v>
      </c>
      <c r="F109" s="12">
        <f>D109-E109</f>
        <v>11</v>
      </c>
      <c r="G109" s="20"/>
      <c r="H109" s="12">
        <v>13</v>
      </c>
      <c r="I109" s="12">
        <v>0</v>
      </c>
      <c r="J109" s="12">
        <f>H109-I109</f>
        <v>13</v>
      </c>
      <c r="K109" s="20"/>
      <c r="L109" s="12"/>
      <c r="M109" s="12"/>
      <c r="N109" s="12">
        <f>L109-M109</f>
        <v>0</v>
      </c>
      <c r="O109" s="20"/>
      <c r="P109" s="12"/>
      <c r="Q109" s="12"/>
      <c r="R109" s="12">
        <f>P109-Q109</f>
        <v>0</v>
      </c>
      <c r="S109" s="20"/>
      <c r="T109" s="12"/>
      <c r="U109" s="12"/>
      <c r="V109" s="12">
        <f>T109-U109</f>
        <v>0</v>
      </c>
      <c r="W109" s="20"/>
      <c r="X109" s="12"/>
      <c r="Y109" s="12"/>
      <c r="Z109" s="12">
        <f>X109-Y109</f>
        <v>0</v>
      </c>
      <c r="AA109" s="20"/>
      <c r="AB109" s="12"/>
      <c r="AC109" s="12"/>
      <c r="AD109" s="12">
        <f>AB109-AC109</f>
        <v>0</v>
      </c>
      <c r="AE109" s="20"/>
      <c r="AF109" s="12"/>
      <c r="AG109" s="12"/>
      <c r="AH109" s="12">
        <f>AF109-AG109</f>
        <v>0</v>
      </c>
      <c r="AI109" s="20"/>
      <c r="AJ109" s="12"/>
      <c r="AK109" s="12"/>
      <c r="AL109" s="12">
        <f>AJ109-AK109</f>
        <v>0</v>
      </c>
      <c r="AM109" s="20"/>
      <c r="AN109" s="12"/>
      <c r="AO109" s="12"/>
      <c r="AP109" s="12">
        <f>AN109-AO109</f>
        <v>0</v>
      </c>
      <c r="AQ109" s="20"/>
      <c r="AR109" s="12"/>
      <c r="AS109" s="12"/>
      <c r="AT109" s="12">
        <f>AR109-AS109</f>
        <v>0</v>
      </c>
      <c r="AU109" s="20"/>
      <c r="AV109" s="12"/>
      <c r="AW109" s="12"/>
      <c r="AX109" s="12">
        <f>AV109-AW109</f>
        <v>0</v>
      </c>
      <c r="AY109" s="19"/>
      <c r="AZ109" s="61">
        <f>C110+G110+K110+O110+S110+W110+AA110+AE110+AI110+AM110+AQ110+AU110</f>
        <v>1</v>
      </c>
      <c r="BA109" s="60">
        <f>COUNTIF(D109,"=13")+COUNTIF(D110,"=13")+COUNTIF(D111,"=13")+COUNTIF(D112,"=13")+COUNTIF(H109,"=13")+COUNTIF(H110,"=13")+COUNTIF(H111,"=13")+COUNTIF(H112,"=13")+COUNTIF(L109,"=13")+COUNTIF(L110,"=13")+COUNTIF(L111,"=13")+COUNTIF(L112,"=13")+COUNTIF(P109,"=13")+COUNTIF(P110,"=13")+COUNTIF(P111,"=13")+COUNTIF(P112,"=13")+COUNTIF(T109,"=13")+COUNTIF(T110,"=13")+COUNTIF(T111,"=13")+COUNTIF(T112,"=13")+COUNTIF(X109,"=13")+COUNTIF(X110,"=13")+COUNTIF(X111,"=13")+COUNTIF(X112,"=13")+COUNTIF(AB109,"=13")+COUNTIF(AB110,"=13")+COUNTIF(AB111,"=13")+COUNTIF(AB112,"=13")+COUNTIF(AF109,"=13")+COUNTIF(AF110,"=13")+COUNTIF(AF111,"=13")+COUNTIF(AF112,"=13")+COUNTIF(AJ109,"=13")+COUNTIF(AJ110,"=13")+COUNTIF(AJ111,"=13")+COUNTIF(AJ112,"=13")+COUNTIF(AN109,"=13")+COUNTIF(AN110,"=13")+COUNTIF(AN111,"=13")+COUNTIF(AN112,"=13")+COUNTIF(AR109,"=13")+COUNTIF(AR110,"=13")+COUNTIF(AR111,"=13")+COUNTIF(AR112,"=13")+COUNTIF(AV109,"=13")+COUNTIF(AV110,"=13")+COUNTIF(AV111,"=13")+COUNTIF(AV112,"=13")</f>
        <v>6</v>
      </c>
      <c r="BB109" s="60">
        <f>F109+F110+F111+F112+J109+J110+J111+J112+N109+N110+N111+N112+R109+R110+R111+R112+V109+V110+V111+V112+Z109+Z110+Z111+Z112+AD109+AD110+AD111+AD112+AH109+AH110+AH111+AH112+AL109+AL110+AL111+AL112+AP109+AP110+AP111+AP112+AT109+AT110+AT111+AT112+AX109+AX110+AX111+AX112</f>
        <v>65</v>
      </c>
      <c r="BD109" s="9"/>
      <c r="BE109" s="3"/>
      <c r="BF109" s="3"/>
      <c r="BG109" s="6"/>
    </row>
    <row r="110" spans="1:59" ht="21" x14ac:dyDescent="0.3">
      <c r="A110" s="12">
        <v>22</v>
      </c>
      <c r="B110" s="12" t="s">
        <v>30</v>
      </c>
      <c r="C110" s="28">
        <v>1</v>
      </c>
      <c r="D110" s="12">
        <v>8</v>
      </c>
      <c r="E110" s="12">
        <v>13</v>
      </c>
      <c r="F110" s="12">
        <f>D110-E110</f>
        <v>-5</v>
      </c>
      <c r="G110" s="28"/>
      <c r="H110" s="12">
        <v>13</v>
      </c>
      <c r="I110" s="12">
        <v>0</v>
      </c>
      <c r="J110" s="12">
        <f>H110-I110</f>
        <v>13</v>
      </c>
      <c r="K110" s="28"/>
      <c r="L110" s="12"/>
      <c r="M110" s="12"/>
      <c r="N110" s="12">
        <f>L110-M110</f>
        <v>0</v>
      </c>
      <c r="O110" s="28"/>
      <c r="P110" s="12"/>
      <c r="Q110" s="12"/>
      <c r="R110" s="12">
        <f>P110-Q110</f>
        <v>0</v>
      </c>
      <c r="S110" s="28"/>
      <c r="T110" s="12"/>
      <c r="U110" s="12"/>
      <c r="V110" s="12">
        <f>T110-U110</f>
        <v>0</v>
      </c>
      <c r="W110" s="28"/>
      <c r="X110" s="12"/>
      <c r="Y110" s="12"/>
      <c r="Z110" s="12">
        <f>X110-Y110</f>
        <v>0</v>
      </c>
      <c r="AA110" s="28"/>
      <c r="AB110" s="12"/>
      <c r="AC110" s="12"/>
      <c r="AD110" s="12">
        <f>AB110-AC110</f>
        <v>0</v>
      </c>
      <c r="AE110" s="28"/>
      <c r="AF110" s="12"/>
      <c r="AG110" s="12"/>
      <c r="AH110" s="12">
        <f>AF110-AG110</f>
        <v>0</v>
      </c>
      <c r="AI110" s="28"/>
      <c r="AJ110" s="12"/>
      <c r="AK110" s="12"/>
      <c r="AL110" s="12">
        <f>AJ110-AK110</f>
        <v>0</v>
      </c>
      <c r="AM110" s="28"/>
      <c r="AN110" s="12"/>
      <c r="AO110" s="12"/>
      <c r="AP110" s="12">
        <f>AN110-AO110</f>
        <v>0</v>
      </c>
      <c r="AQ110" s="28"/>
      <c r="AR110" s="12"/>
      <c r="AS110" s="12"/>
      <c r="AT110" s="12">
        <f>AR110-AS110</f>
        <v>0</v>
      </c>
      <c r="AU110" s="28"/>
      <c r="AV110" s="12"/>
      <c r="AW110" s="12"/>
      <c r="AX110" s="12">
        <f>AV110-AW110</f>
        <v>0</v>
      </c>
      <c r="AY110" s="19"/>
      <c r="AZ110" s="61"/>
      <c r="BA110" s="60"/>
      <c r="BB110" s="60"/>
      <c r="BD110" s="7"/>
      <c r="BE110" s="1"/>
      <c r="BF110" s="1"/>
      <c r="BG110" s="4"/>
    </row>
    <row r="111" spans="1:59" ht="21" x14ac:dyDescent="0.3">
      <c r="A111" s="12"/>
      <c r="B111" s="12"/>
      <c r="C111" s="21"/>
      <c r="D111" s="12">
        <v>13</v>
      </c>
      <c r="E111" s="12">
        <v>4</v>
      </c>
      <c r="F111" s="12">
        <f>D111-E111</f>
        <v>9</v>
      </c>
      <c r="G111" s="21"/>
      <c r="H111" s="12">
        <v>13</v>
      </c>
      <c r="I111" s="12">
        <v>0</v>
      </c>
      <c r="J111" s="12">
        <f>H111-I111</f>
        <v>13</v>
      </c>
      <c r="K111" s="21"/>
      <c r="L111" s="12"/>
      <c r="M111" s="12"/>
      <c r="N111" s="12">
        <f>L111-M111</f>
        <v>0</v>
      </c>
      <c r="O111" s="21"/>
      <c r="P111" s="12"/>
      <c r="Q111" s="12"/>
      <c r="R111" s="12">
        <f>P111-Q111</f>
        <v>0</v>
      </c>
      <c r="S111" s="21"/>
      <c r="T111" s="12"/>
      <c r="U111" s="12"/>
      <c r="V111" s="12">
        <f>T111-U111</f>
        <v>0</v>
      </c>
      <c r="W111" s="21"/>
      <c r="X111" s="12"/>
      <c r="Y111" s="12"/>
      <c r="Z111" s="12">
        <f>X111-Y111</f>
        <v>0</v>
      </c>
      <c r="AA111" s="21"/>
      <c r="AB111" s="12"/>
      <c r="AC111" s="12"/>
      <c r="AD111" s="12">
        <f>AB111-AC111</f>
        <v>0</v>
      </c>
      <c r="AE111" s="21"/>
      <c r="AF111" s="12"/>
      <c r="AG111" s="12"/>
      <c r="AH111" s="12">
        <f>AF111-AG111</f>
        <v>0</v>
      </c>
      <c r="AI111" s="21"/>
      <c r="AJ111" s="12"/>
      <c r="AK111" s="12"/>
      <c r="AL111" s="12">
        <f>AJ111-AK111</f>
        <v>0</v>
      </c>
      <c r="AM111" s="21"/>
      <c r="AN111" s="12"/>
      <c r="AO111" s="12"/>
      <c r="AP111" s="12">
        <f>AN111-AO111</f>
        <v>0</v>
      </c>
      <c r="AQ111" s="21"/>
      <c r="AR111" s="12"/>
      <c r="AS111" s="12"/>
      <c r="AT111" s="12">
        <f>AR111-AS111</f>
        <v>0</v>
      </c>
      <c r="AU111" s="21"/>
      <c r="AV111" s="12"/>
      <c r="AW111" s="12"/>
      <c r="AX111" s="12">
        <f>AV111-AW111</f>
        <v>0</v>
      </c>
      <c r="AY111" s="19"/>
      <c r="AZ111" s="61"/>
      <c r="BA111" s="60"/>
      <c r="BB111" s="60"/>
      <c r="BD111" s="8"/>
      <c r="BE111" s="2"/>
      <c r="BF111" s="2"/>
      <c r="BG111" s="5"/>
    </row>
    <row r="112" spans="1:59" ht="21" x14ac:dyDescent="0.3">
      <c r="A112" s="12"/>
      <c r="B112" s="12"/>
      <c r="C112" s="22"/>
      <c r="D112" s="12">
        <v>12</v>
      </c>
      <c r="E112" s="12">
        <v>13</v>
      </c>
      <c r="F112" s="12">
        <f>D112-E112</f>
        <v>-1</v>
      </c>
      <c r="G112" s="22"/>
      <c r="H112" s="12">
        <v>13</v>
      </c>
      <c r="I112" s="12">
        <v>1</v>
      </c>
      <c r="J112" s="12">
        <f>H112-I112</f>
        <v>12</v>
      </c>
      <c r="K112" s="22"/>
      <c r="L112" s="12"/>
      <c r="M112" s="12"/>
      <c r="N112" s="12">
        <f>L112-M112</f>
        <v>0</v>
      </c>
      <c r="O112" s="22"/>
      <c r="P112" s="12"/>
      <c r="Q112" s="12"/>
      <c r="R112" s="12">
        <f>P112-Q112</f>
        <v>0</v>
      </c>
      <c r="S112" s="22"/>
      <c r="T112" s="12"/>
      <c r="U112" s="12"/>
      <c r="V112" s="12">
        <f>T112-U112</f>
        <v>0</v>
      </c>
      <c r="W112" s="22"/>
      <c r="X112" s="12"/>
      <c r="Y112" s="12"/>
      <c r="Z112" s="12">
        <f>X112-Y112</f>
        <v>0</v>
      </c>
      <c r="AA112" s="22"/>
      <c r="AB112" s="12"/>
      <c r="AC112" s="12"/>
      <c r="AD112" s="12">
        <f>AB112-AC112</f>
        <v>0</v>
      </c>
      <c r="AE112" s="22"/>
      <c r="AF112" s="12"/>
      <c r="AG112" s="12"/>
      <c r="AH112" s="12">
        <f>AF112-AG112</f>
        <v>0</v>
      </c>
      <c r="AI112" s="22"/>
      <c r="AJ112" s="12"/>
      <c r="AK112" s="12"/>
      <c r="AL112" s="12">
        <f>AJ112-AK112</f>
        <v>0</v>
      </c>
      <c r="AM112" s="22"/>
      <c r="AN112" s="12"/>
      <c r="AO112" s="12"/>
      <c r="AP112" s="12">
        <f>AN112-AO112</f>
        <v>0</v>
      </c>
      <c r="AQ112" s="22"/>
      <c r="AR112" s="12"/>
      <c r="AS112" s="12"/>
      <c r="AT112" s="12">
        <f>AR112-AS112</f>
        <v>0</v>
      </c>
      <c r="AU112" s="22"/>
      <c r="AV112" s="12"/>
      <c r="AW112" s="12"/>
      <c r="AX112" s="12">
        <f>AV112-AW112</f>
        <v>0</v>
      </c>
      <c r="AY112" s="19"/>
      <c r="AZ112" s="61"/>
      <c r="BA112" s="60"/>
      <c r="BB112" s="60"/>
      <c r="BD112" s="9"/>
      <c r="BE112" s="3"/>
      <c r="BF112" s="3"/>
      <c r="BG112" s="6"/>
    </row>
    <row r="113" spans="1:59" ht="21" x14ac:dyDescent="0.3">
      <c r="A113" s="31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3"/>
      <c r="AY113" s="19"/>
      <c r="AZ113" s="59"/>
      <c r="BA113" s="59"/>
      <c r="BB113" s="59"/>
      <c r="BD113" s="7"/>
      <c r="BE113" s="1"/>
      <c r="BF113" s="1"/>
      <c r="BG113" s="4"/>
    </row>
    <row r="114" spans="1:59" ht="21" x14ac:dyDescent="0.3">
      <c r="A114" s="12"/>
      <c r="B114" s="12"/>
      <c r="C114" s="20"/>
      <c r="D114" s="12">
        <v>13</v>
      </c>
      <c r="E114" s="12">
        <v>2</v>
      </c>
      <c r="F114" s="12">
        <f>D114-E114</f>
        <v>11</v>
      </c>
      <c r="G114" s="20"/>
      <c r="H114" s="12">
        <v>13</v>
      </c>
      <c r="I114" s="12">
        <v>0</v>
      </c>
      <c r="J114" s="12">
        <f>H114-I114</f>
        <v>13</v>
      </c>
      <c r="K114" s="20"/>
      <c r="L114" s="12"/>
      <c r="M114" s="12"/>
      <c r="N114" s="12">
        <f>L114-M114</f>
        <v>0</v>
      </c>
      <c r="O114" s="20"/>
      <c r="P114" s="12"/>
      <c r="Q114" s="12"/>
      <c r="R114" s="12">
        <f>P114-Q114</f>
        <v>0</v>
      </c>
      <c r="S114" s="20"/>
      <c r="T114" s="12"/>
      <c r="U114" s="12"/>
      <c r="V114" s="12">
        <f>T114-U114</f>
        <v>0</v>
      </c>
      <c r="W114" s="20"/>
      <c r="X114" s="12"/>
      <c r="Y114" s="12"/>
      <c r="Z114" s="12">
        <f>X114-Y114</f>
        <v>0</v>
      </c>
      <c r="AA114" s="20"/>
      <c r="AB114" s="12"/>
      <c r="AC114" s="12"/>
      <c r="AD114" s="12">
        <f>AB114-AC114</f>
        <v>0</v>
      </c>
      <c r="AE114" s="20"/>
      <c r="AF114" s="12"/>
      <c r="AG114" s="12"/>
      <c r="AH114" s="12">
        <f>AF114-AG114</f>
        <v>0</v>
      </c>
      <c r="AI114" s="20"/>
      <c r="AJ114" s="12"/>
      <c r="AK114" s="12"/>
      <c r="AL114" s="12">
        <f>AJ114-AK114</f>
        <v>0</v>
      </c>
      <c r="AM114" s="20"/>
      <c r="AN114" s="12"/>
      <c r="AO114" s="12"/>
      <c r="AP114" s="12">
        <f>AN114-AO114</f>
        <v>0</v>
      </c>
      <c r="AQ114" s="20"/>
      <c r="AR114" s="12"/>
      <c r="AS114" s="12"/>
      <c r="AT114" s="12">
        <f>AR114-AS114</f>
        <v>0</v>
      </c>
      <c r="AU114" s="20"/>
      <c r="AV114" s="12"/>
      <c r="AW114" s="12"/>
      <c r="AX114" s="12">
        <f>AV114-AW114</f>
        <v>0</v>
      </c>
      <c r="AY114" s="19"/>
      <c r="AZ114" s="61">
        <f>C115+G115+K115+O115+S115+W115+AA115+AE115+AI115+AM115+AQ115+AU115</f>
        <v>1</v>
      </c>
      <c r="BA114" s="60">
        <f>COUNTIF(D114,"=13")+COUNTIF(D115,"=13")+COUNTIF(D116,"=13")+COUNTIF(D117,"=13")+COUNTIF(H114,"=13")+COUNTIF(H115,"=13")+COUNTIF(H116,"=13")+COUNTIF(H117,"=13")+COUNTIF(L114,"=13")+COUNTIF(L115,"=13")+COUNTIF(L116,"=13")+COUNTIF(L117,"=13")+COUNTIF(P114,"=13")+COUNTIF(P115,"=13")+COUNTIF(P116,"=13")+COUNTIF(P117,"=13")+COUNTIF(T114,"=13")+COUNTIF(T115,"=13")+COUNTIF(T116,"=13")+COUNTIF(T117,"=13")+COUNTIF(X114,"=13")+COUNTIF(X115,"=13")+COUNTIF(X116,"=13")+COUNTIF(X117,"=13")+COUNTIF(AB114,"=13")+COUNTIF(AB115,"=13")+COUNTIF(AB116,"=13")+COUNTIF(AB117,"=13")+COUNTIF(AF114,"=13")+COUNTIF(AF115,"=13")+COUNTIF(AF116,"=13")+COUNTIF(AF117,"=13")+COUNTIF(AJ114,"=13")+COUNTIF(AJ115,"=13")+COUNTIF(AJ116,"=13")+COUNTIF(AJ117,"=13")+COUNTIF(AN114,"=13")+COUNTIF(AN115,"=13")+COUNTIF(AN116,"=13")+COUNTIF(AN117,"=13")+COUNTIF(AR114,"=13")+COUNTIF(AR115,"=13")+COUNTIF(AR116,"=13")+COUNTIF(AR117,"=13")+COUNTIF(AV114,"=13")+COUNTIF(AV115,"=13")+COUNTIF(AV116,"=13")+COUNTIF(AV117,"=13")</f>
        <v>6</v>
      </c>
      <c r="BB114" s="60">
        <f>F114+F115+F116+F117+J114+J115+J116+J117+N114+N115+N116+N117+R114+R115+R116+R117+V114+V115+V116+V117+Z114+Z115+Z116+Z117+AD114+AD115+AD116+AD117+AH114+AH115+AH116+AH117+AL114+AL115+AL116+AL117+AP114+AP115+AP116+AP117+AT114+AT115+AT116+AT117+AX114+AX115+AX116+AX117</f>
        <v>65</v>
      </c>
      <c r="BD114" s="8"/>
      <c r="BE114" s="2"/>
      <c r="BF114" s="2"/>
      <c r="BG114" s="5"/>
    </row>
    <row r="115" spans="1:59" ht="21" x14ac:dyDescent="0.3">
      <c r="A115" s="12">
        <v>23</v>
      </c>
      <c r="B115" s="12" t="s">
        <v>31</v>
      </c>
      <c r="C115" s="28">
        <v>1</v>
      </c>
      <c r="D115" s="12">
        <v>8</v>
      </c>
      <c r="E115" s="12">
        <v>13</v>
      </c>
      <c r="F115" s="12">
        <f>D115-E115</f>
        <v>-5</v>
      </c>
      <c r="G115" s="28"/>
      <c r="H115" s="12">
        <v>13</v>
      </c>
      <c r="I115" s="12">
        <v>0</v>
      </c>
      <c r="J115" s="12">
        <f>H115-I115</f>
        <v>13</v>
      </c>
      <c r="K115" s="28"/>
      <c r="L115" s="12"/>
      <c r="M115" s="12"/>
      <c r="N115" s="12">
        <f>L115-M115</f>
        <v>0</v>
      </c>
      <c r="O115" s="28"/>
      <c r="P115" s="12"/>
      <c r="Q115" s="12"/>
      <c r="R115" s="12">
        <f>P115-Q115</f>
        <v>0</v>
      </c>
      <c r="S115" s="28"/>
      <c r="T115" s="12"/>
      <c r="U115" s="12"/>
      <c r="V115" s="12">
        <f>T115-U115</f>
        <v>0</v>
      </c>
      <c r="W115" s="28"/>
      <c r="X115" s="12"/>
      <c r="Y115" s="12"/>
      <c r="Z115" s="12">
        <f>X115-Y115</f>
        <v>0</v>
      </c>
      <c r="AA115" s="28"/>
      <c r="AB115" s="12"/>
      <c r="AC115" s="12"/>
      <c r="AD115" s="12">
        <f>AB115-AC115</f>
        <v>0</v>
      </c>
      <c r="AE115" s="28"/>
      <c r="AF115" s="12"/>
      <c r="AG115" s="12"/>
      <c r="AH115" s="12">
        <f>AF115-AG115</f>
        <v>0</v>
      </c>
      <c r="AI115" s="28"/>
      <c r="AJ115" s="12"/>
      <c r="AK115" s="12"/>
      <c r="AL115" s="12">
        <f>AJ115-AK115</f>
        <v>0</v>
      </c>
      <c r="AM115" s="28"/>
      <c r="AN115" s="12"/>
      <c r="AO115" s="12"/>
      <c r="AP115" s="12">
        <f>AN115-AO115</f>
        <v>0</v>
      </c>
      <c r="AQ115" s="28"/>
      <c r="AR115" s="12"/>
      <c r="AS115" s="12"/>
      <c r="AT115" s="12">
        <f>AR115-AS115</f>
        <v>0</v>
      </c>
      <c r="AU115" s="28"/>
      <c r="AV115" s="12"/>
      <c r="AW115" s="12"/>
      <c r="AX115" s="12">
        <f>AV115-AW115</f>
        <v>0</v>
      </c>
      <c r="AY115" s="19"/>
      <c r="AZ115" s="61"/>
      <c r="BA115" s="60"/>
      <c r="BB115" s="60"/>
      <c r="BD115" s="9"/>
      <c r="BE115" s="3"/>
      <c r="BF115" s="3"/>
      <c r="BG115" s="6"/>
    </row>
    <row r="116" spans="1:59" ht="21" x14ac:dyDescent="0.3">
      <c r="A116" s="12"/>
      <c r="B116" s="12"/>
      <c r="C116" s="21"/>
      <c r="D116" s="12">
        <v>13</v>
      </c>
      <c r="E116" s="12">
        <v>4</v>
      </c>
      <c r="F116" s="12">
        <f>D116-E116</f>
        <v>9</v>
      </c>
      <c r="G116" s="21"/>
      <c r="H116" s="12">
        <v>13</v>
      </c>
      <c r="I116" s="12">
        <v>0</v>
      </c>
      <c r="J116" s="12">
        <f>H116-I116</f>
        <v>13</v>
      </c>
      <c r="K116" s="21"/>
      <c r="L116" s="12"/>
      <c r="M116" s="12"/>
      <c r="N116" s="12">
        <f>L116-M116</f>
        <v>0</v>
      </c>
      <c r="O116" s="21"/>
      <c r="P116" s="12"/>
      <c r="Q116" s="12"/>
      <c r="R116" s="12">
        <f>P116-Q116</f>
        <v>0</v>
      </c>
      <c r="S116" s="21"/>
      <c r="T116" s="12"/>
      <c r="U116" s="12"/>
      <c r="V116" s="12">
        <f>T116-U116</f>
        <v>0</v>
      </c>
      <c r="W116" s="21"/>
      <c r="X116" s="12"/>
      <c r="Y116" s="12"/>
      <c r="Z116" s="12">
        <f>X116-Y116</f>
        <v>0</v>
      </c>
      <c r="AA116" s="21"/>
      <c r="AB116" s="12"/>
      <c r="AC116" s="12"/>
      <c r="AD116" s="12">
        <f>AB116-AC116</f>
        <v>0</v>
      </c>
      <c r="AE116" s="21"/>
      <c r="AF116" s="12"/>
      <c r="AG116" s="12"/>
      <c r="AH116" s="12">
        <f>AF116-AG116</f>
        <v>0</v>
      </c>
      <c r="AI116" s="21"/>
      <c r="AJ116" s="12"/>
      <c r="AK116" s="12"/>
      <c r="AL116" s="12">
        <f>AJ116-AK116</f>
        <v>0</v>
      </c>
      <c r="AM116" s="21"/>
      <c r="AN116" s="12"/>
      <c r="AO116" s="12"/>
      <c r="AP116" s="12">
        <f>AN116-AO116</f>
        <v>0</v>
      </c>
      <c r="AQ116" s="21"/>
      <c r="AR116" s="12"/>
      <c r="AS116" s="12"/>
      <c r="AT116" s="12">
        <f>AR116-AS116</f>
        <v>0</v>
      </c>
      <c r="AU116" s="21"/>
      <c r="AV116" s="12"/>
      <c r="AW116" s="12"/>
      <c r="AX116" s="12">
        <f>AV116-AW116</f>
        <v>0</v>
      </c>
      <c r="AY116" s="19"/>
      <c r="AZ116" s="61"/>
      <c r="BA116" s="60"/>
      <c r="BB116" s="60"/>
      <c r="BD116" s="13"/>
      <c r="BE116" s="14"/>
      <c r="BF116" s="14"/>
      <c r="BG116" s="14"/>
    </row>
    <row r="117" spans="1:59" ht="21" x14ac:dyDescent="0.3">
      <c r="A117" s="12"/>
      <c r="B117" s="12"/>
      <c r="C117" s="22"/>
      <c r="D117" s="12">
        <v>12</v>
      </c>
      <c r="E117" s="12">
        <v>13</v>
      </c>
      <c r="F117" s="12">
        <f>D117-E117</f>
        <v>-1</v>
      </c>
      <c r="G117" s="22"/>
      <c r="H117" s="12">
        <v>13</v>
      </c>
      <c r="I117" s="12">
        <v>1</v>
      </c>
      <c r="J117" s="12">
        <f>H117-I117</f>
        <v>12</v>
      </c>
      <c r="K117" s="22"/>
      <c r="L117" s="12"/>
      <c r="M117" s="12"/>
      <c r="N117" s="12">
        <f>L117-M117</f>
        <v>0</v>
      </c>
      <c r="O117" s="22"/>
      <c r="P117" s="12"/>
      <c r="Q117" s="12"/>
      <c r="R117" s="12">
        <f>P117-Q117</f>
        <v>0</v>
      </c>
      <c r="S117" s="22"/>
      <c r="T117" s="12"/>
      <c r="U117" s="12"/>
      <c r="V117" s="12">
        <f>T117-U117</f>
        <v>0</v>
      </c>
      <c r="W117" s="22"/>
      <c r="X117" s="12"/>
      <c r="Y117" s="12"/>
      <c r="Z117" s="12">
        <f>X117-Y117</f>
        <v>0</v>
      </c>
      <c r="AA117" s="22"/>
      <c r="AB117" s="12"/>
      <c r="AC117" s="12"/>
      <c r="AD117" s="12">
        <f>AB117-AC117</f>
        <v>0</v>
      </c>
      <c r="AE117" s="22"/>
      <c r="AF117" s="12"/>
      <c r="AG117" s="12"/>
      <c r="AH117" s="12">
        <f>AF117-AG117</f>
        <v>0</v>
      </c>
      <c r="AI117" s="22"/>
      <c r="AJ117" s="12"/>
      <c r="AK117" s="12"/>
      <c r="AL117" s="12">
        <f>AJ117-AK117</f>
        <v>0</v>
      </c>
      <c r="AM117" s="22"/>
      <c r="AN117" s="12"/>
      <c r="AO117" s="12"/>
      <c r="AP117" s="12">
        <f>AN117-AO117</f>
        <v>0</v>
      </c>
      <c r="AQ117" s="22"/>
      <c r="AR117" s="12"/>
      <c r="AS117" s="12"/>
      <c r="AT117" s="12">
        <f>AR117-AS117</f>
        <v>0</v>
      </c>
      <c r="AU117" s="22"/>
      <c r="AV117" s="12"/>
      <c r="AW117" s="12"/>
      <c r="AX117" s="12">
        <f>AV117-AW117</f>
        <v>0</v>
      </c>
      <c r="AY117" s="19"/>
      <c r="AZ117" s="61"/>
      <c r="BA117" s="60"/>
      <c r="BB117" s="60"/>
      <c r="BD117" s="13"/>
      <c r="BE117" s="14"/>
      <c r="BF117" s="14"/>
      <c r="BG117" s="14"/>
    </row>
    <row r="118" spans="1:59" ht="21" x14ac:dyDescent="0.3">
      <c r="A118" s="31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3"/>
      <c r="AY118" s="19"/>
      <c r="AZ118" s="62"/>
      <c r="BA118" s="62"/>
      <c r="BB118" s="62"/>
      <c r="BD118" s="13"/>
      <c r="BE118" s="14"/>
      <c r="BF118" s="14"/>
      <c r="BG118" s="14"/>
    </row>
    <row r="119" spans="1:59" ht="21" x14ac:dyDescent="0.3">
      <c r="A119" s="12"/>
      <c r="B119" s="12"/>
      <c r="C119" s="20"/>
      <c r="D119" s="12">
        <v>13</v>
      </c>
      <c r="E119" s="12">
        <v>2</v>
      </c>
      <c r="F119" s="12">
        <f>D119-E119</f>
        <v>11</v>
      </c>
      <c r="G119" s="20"/>
      <c r="H119" s="12">
        <v>13</v>
      </c>
      <c r="I119" s="12">
        <v>0</v>
      </c>
      <c r="J119" s="12">
        <f>H119-I119</f>
        <v>13</v>
      </c>
      <c r="K119" s="20"/>
      <c r="L119" s="12"/>
      <c r="M119" s="12"/>
      <c r="N119" s="12">
        <f>L119-M119</f>
        <v>0</v>
      </c>
      <c r="O119" s="20"/>
      <c r="P119" s="12"/>
      <c r="Q119" s="12"/>
      <c r="R119" s="12">
        <f>P119-Q119</f>
        <v>0</v>
      </c>
      <c r="S119" s="20"/>
      <c r="T119" s="12"/>
      <c r="U119" s="12"/>
      <c r="V119" s="12">
        <f>T119-U119</f>
        <v>0</v>
      </c>
      <c r="W119" s="20"/>
      <c r="X119" s="12"/>
      <c r="Y119" s="12"/>
      <c r="Z119" s="12">
        <f>X119-Y119</f>
        <v>0</v>
      </c>
      <c r="AA119" s="20"/>
      <c r="AB119" s="12"/>
      <c r="AC119" s="12"/>
      <c r="AD119" s="12">
        <f>AB119-AC119</f>
        <v>0</v>
      </c>
      <c r="AE119" s="20"/>
      <c r="AF119" s="12"/>
      <c r="AG119" s="12"/>
      <c r="AH119" s="12">
        <f>AF119-AG119</f>
        <v>0</v>
      </c>
      <c r="AI119" s="20"/>
      <c r="AJ119" s="12"/>
      <c r="AK119" s="12"/>
      <c r="AL119" s="12">
        <f>AJ119-AK119</f>
        <v>0</v>
      </c>
      <c r="AM119" s="20"/>
      <c r="AN119" s="12"/>
      <c r="AO119" s="12"/>
      <c r="AP119" s="12">
        <f>AN119-AO119</f>
        <v>0</v>
      </c>
      <c r="AQ119" s="20"/>
      <c r="AR119" s="12"/>
      <c r="AS119" s="12"/>
      <c r="AT119" s="12">
        <f>AR119-AS119</f>
        <v>0</v>
      </c>
      <c r="AU119" s="20"/>
      <c r="AV119" s="12"/>
      <c r="AW119" s="12"/>
      <c r="AX119" s="12">
        <f>AV119-AW119</f>
        <v>0</v>
      </c>
      <c r="AY119" s="19"/>
      <c r="AZ119" s="61">
        <f>C120+G120+K120+O120+S120+W120+AA120+AE120+AI120+AM120+AQ120+AU120</f>
        <v>1</v>
      </c>
      <c r="BA119" s="60">
        <f>COUNTIF(D119,"=13")+COUNTIF(D120,"=13")+COUNTIF(D121,"=13")+COUNTIF(D122,"=13")+COUNTIF(H119,"=13")+COUNTIF(H120,"=13")+COUNTIF(H121,"=13")+COUNTIF(H122,"=13")+COUNTIF(L119,"=13")+COUNTIF(L120,"=13")+COUNTIF(L121,"=13")+COUNTIF(L122,"=13")+COUNTIF(P119,"=13")+COUNTIF(P120,"=13")+COUNTIF(P121,"=13")+COUNTIF(P122,"=13")+COUNTIF(T119,"=13")+COUNTIF(T120,"=13")+COUNTIF(T121,"=13")+COUNTIF(T122,"=13")+COUNTIF(X119,"=13")+COUNTIF(X120,"=13")+COUNTIF(X121,"=13")+COUNTIF(X122,"=13")+COUNTIF(AB119,"=13")+COUNTIF(AB120,"=13")+COUNTIF(AB121,"=13")+COUNTIF(AB122,"=13")+COUNTIF(AF119,"=13")+COUNTIF(AF120,"=13")+COUNTIF(AF121,"=13")+COUNTIF(AF122,"=13")+COUNTIF(AJ119,"=13")+COUNTIF(AJ120,"=13")+COUNTIF(AJ121,"=13")+COUNTIF(AJ122,"=13")+COUNTIF(AN119,"=13")+COUNTIF(AN120,"=13")+COUNTIF(AN121,"=13")+COUNTIF(AN122,"=13")+COUNTIF(AR119,"=13")+COUNTIF(AR120,"=13")+COUNTIF(AR121,"=13")+COUNTIF(AR122,"=13")+COUNTIF(AV119,"=13")+COUNTIF(AV120,"=13")+COUNTIF(AV121,"=13")+COUNTIF(AV122,"=13")</f>
        <v>6</v>
      </c>
      <c r="BB119" s="60">
        <f>F119+F120+F121+F122+J119+J120+J121+J122+N119+N120+N121+N122+R119+R120+R121+R122+V119+V120+V121+V122+Z119+Z120+Z121+Z122+AD119+AD120+AD121+AD122+AH119+AH120+AH121+AH122+AL119+AL120+AL121+AL122+AP119+AP120+AP121+AP122+AT119+AT120+AT121+AT122+AX119+AX120+AX121+AX122</f>
        <v>65</v>
      </c>
      <c r="BD119" s="13"/>
      <c r="BE119" s="14"/>
      <c r="BF119" s="14"/>
      <c r="BG119" s="14"/>
    </row>
    <row r="120" spans="1:59" ht="21" x14ac:dyDescent="0.3">
      <c r="A120" s="12">
        <v>24</v>
      </c>
      <c r="B120" s="12" t="s">
        <v>32</v>
      </c>
      <c r="C120" s="28">
        <v>1</v>
      </c>
      <c r="D120" s="12">
        <v>8</v>
      </c>
      <c r="E120" s="12">
        <v>13</v>
      </c>
      <c r="F120" s="12">
        <f>D120-E120</f>
        <v>-5</v>
      </c>
      <c r="G120" s="28"/>
      <c r="H120" s="12">
        <v>13</v>
      </c>
      <c r="I120" s="12">
        <v>0</v>
      </c>
      <c r="J120" s="12">
        <f>H120-I120</f>
        <v>13</v>
      </c>
      <c r="K120" s="28"/>
      <c r="L120" s="12"/>
      <c r="M120" s="12"/>
      <c r="N120" s="12">
        <f>L120-M120</f>
        <v>0</v>
      </c>
      <c r="O120" s="28"/>
      <c r="P120" s="12"/>
      <c r="Q120" s="12"/>
      <c r="R120" s="12">
        <f>P120-Q120</f>
        <v>0</v>
      </c>
      <c r="S120" s="28"/>
      <c r="T120" s="12"/>
      <c r="U120" s="12"/>
      <c r="V120" s="12">
        <f>T120-U120</f>
        <v>0</v>
      </c>
      <c r="W120" s="28"/>
      <c r="X120" s="12"/>
      <c r="Y120" s="12"/>
      <c r="Z120" s="12">
        <f>X120-Y120</f>
        <v>0</v>
      </c>
      <c r="AA120" s="28"/>
      <c r="AB120" s="12"/>
      <c r="AC120" s="12"/>
      <c r="AD120" s="12">
        <f>AB120-AC120</f>
        <v>0</v>
      </c>
      <c r="AE120" s="28"/>
      <c r="AF120" s="12"/>
      <c r="AG120" s="12"/>
      <c r="AH120" s="12">
        <f>AF120-AG120</f>
        <v>0</v>
      </c>
      <c r="AI120" s="28"/>
      <c r="AJ120" s="12"/>
      <c r="AK120" s="12"/>
      <c r="AL120" s="12">
        <f>AJ120-AK120</f>
        <v>0</v>
      </c>
      <c r="AM120" s="28"/>
      <c r="AN120" s="12"/>
      <c r="AO120" s="12"/>
      <c r="AP120" s="12">
        <f>AN120-AO120</f>
        <v>0</v>
      </c>
      <c r="AQ120" s="28"/>
      <c r="AR120" s="12"/>
      <c r="AS120" s="12"/>
      <c r="AT120" s="12">
        <f>AR120-AS120</f>
        <v>0</v>
      </c>
      <c r="AU120" s="28"/>
      <c r="AV120" s="12"/>
      <c r="AW120" s="12"/>
      <c r="AX120" s="12">
        <f>AV120-AW120</f>
        <v>0</v>
      </c>
      <c r="AY120" s="19"/>
      <c r="AZ120" s="61"/>
      <c r="BA120" s="60"/>
      <c r="BB120" s="60"/>
      <c r="BD120" s="13"/>
      <c r="BE120" s="14"/>
      <c r="BF120" s="14"/>
      <c r="BG120" s="14"/>
    </row>
    <row r="121" spans="1:59" ht="21" x14ac:dyDescent="0.3">
      <c r="A121" s="12"/>
      <c r="B121" s="12"/>
      <c r="C121" s="21"/>
      <c r="D121" s="12">
        <v>13</v>
      </c>
      <c r="E121" s="12">
        <v>4</v>
      </c>
      <c r="F121" s="12">
        <f>D121-E121</f>
        <v>9</v>
      </c>
      <c r="G121" s="21"/>
      <c r="H121" s="12">
        <v>13</v>
      </c>
      <c r="I121" s="12">
        <v>0</v>
      </c>
      <c r="J121" s="12">
        <f>H121-I121</f>
        <v>13</v>
      </c>
      <c r="K121" s="21"/>
      <c r="L121" s="12"/>
      <c r="M121" s="12"/>
      <c r="N121" s="12">
        <f>L121-M121</f>
        <v>0</v>
      </c>
      <c r="O121" s="21"/>
      <c r="P121" s="12"/>
      <c r="Q121" s="12"/>
      <c r="R121" s="12">
        <f>P121-Q121</f>
        <v>0</v>
      </c>
      <c r="S121" s="21"/>
      <c r="T121" s="12"/>
      <c r="U121" s="12"/>
      <c r="V121" s="12">
        <f>T121-U121</f>
        <v>0</v>
      </c>
      <c r="W121" s="21"/>
      <c r="X121" s="12"/>
      <c r="Y121" s="12"/>
      <c r="Z121" s="12">
        <f>X121-Y121</f>
        <v>0</v>
      </c>
      <c r="AA121" s="21"/>
      <c r="AB121" s="12"/>
      <c r="AC121" s="12"/>
      <c r="AD121" s="12">
        <f>AB121-AC121</f>
        <v>0</v>
      </c>
      <c r="AE121" s="21"/>
      <c r="AF121" s="12"/>
      <c r="AG121" s="12"/>
      <c r="AH121" s="12">
        <f>AF121-AG121</f>
        <v>0</v>
      </c>
      <c r="AI121" s="21"/>
      <c r="AJ121" s="12"/>
      <c r="AK121" s="12"/>
      <c r="AL121" s="12">
        <f>AJ121-AK121</f>
        <v>0</v>
      </c>
      <c r="AM121" s="21"/>
      <c r="AN121" s="12"/>
      <c r="AO121" s="12"/>
      <c r="AP121" s="12">
        <f>AN121-AO121</f>
        <v>0</v>
      </c>
      <c r="AQ121" s="21"/>
      <c r="AR121" s="12"/>
      <c r="AS121" s="12"/>
      <c r="AT121" s="12">
        <f>AR121-AS121</f>
        <v>0</v>
      </c>
      <c r="AU121" s="21"/>
      <c r="AV121" s="12"/>
      <c r="AW121" s="12"/>
      <c r="AX121" s="12">
        <f>AV121-AW121</f>
        <v>0</v>
      </c>
      <c r="AY121" s="19"/>
      <c r="AZ121" s="61"/>
      <c r="BA121" s="60"/>
      <c r="BB121" s="60"/>
      <c r="BD121" s="13"/>
      <c r="BE121" s="14"/>
      <c r="BF121" s="14"/>
      <c r="BG121" s="14"/>
    </row>
    <row r="122" spans="1:59" ht="21" x14ac:dyDescent="0.3">
      <c r="A122" s="12"/>
      <c r="B122" s="12"/>
      <c r="C122" s="22"/>
      <c r="D122" s="12">
        <v>12</v>
      </c>
      <c r="E122" s="12">
        <v>13</v>
      </c>
      <c r="F122" s="12">
        <f>D122-E122</f>
        <v>-1</v>
      </c>
      <c r="G122" s="22"/>
      <c r="H122" s="12">
        <v>13</v>
      </c>
      <c r="I122" s="12">
        <v>1</v>
      </c>
      <c r="J122" s="12">
        <f>H122-I122</f>
        <v>12</v>
      </c>
      <c r="K122" s="22"/>
      <c r="L122" s="12"/>
      <c r="M122" s="12"/>
      <c r="N122" s="12">
        <f>L122-M122</f>
        <v>0</v>
      </c>
      <c r="O122" s="22"/>
      <c r="P122" s="12"/>
      <c r="Q122" s="12"/>
      <c r="R122" s="12">
        <f>P122-Q122</f>
        <v>0</v>
      </c>
      <c r="S122" s="22"/>
      <c r="T122" s="12"/>
      <c r="U122" s="12"/>
      <c r="V122" s="12">
        <f>T122-U122</f>
        <v>0</v>
      </c>
      <c r="W122" s="22"/>
      <c r="X122" s="12"/>
      <c r="Y122" s="12"/>
      <c r="Z122" s="12">
        <f>X122-Y122</f>
        <v>0</v>
      </c>
      <c r="AA122" s="22"/>
      <c r="AB122" s="12"/>
      <c r="AC122" s="12"/>
      <c r="AD122" s="12">
        <f>AB122-AC122</f>
        <v>0</v>
      </c>
      <c r="AE122" s="22"/>
      <c r="AF122" s="12"/>
      <c r="AG122" s="12"/>
      <c r="AH122" s="12">
        <f>AF122-AG122</f>
        <v>0</v>
      </c>
      <c r="AI122" s="22"/>
      <c r="AJ122" s="12"/>
      <c r="AK122" s="12"/>
      <c r="AL122" s="12">
        <f>AJ122-AK122</f>
        <v>0</v>
      </c>
      <c r="AM122" s="22"/>
      <c r="AN122" s="12"/>
      <c r="AO122" s="12"/>
      <c r="AP122" s="12">
        <f>AN122-AO122</f>
        <v>0</v>
      </c>
      <c r="AQ122" s="22"/>
      <c r="AR122" s="12"/>
      <c r="AS122" s="12"/>
      <c r="AT122" s="12">
        <f>AR122-AS122</f>
        <v>0</v>
      </c>
      <c r="AU122" s="22"/>
      <c r="AV122" s="12"/>
      <c r="AW122" s="12"/>
      <c r="AX122" s="12">
        <f>AV122-AW122</f>
        <v>0</v>
      </c>
      <c r="AY122" s="19"/>
      <c r="AZ122" s="61"/>
      <c r="BA122" s="60"/>
      <c r="BB122" s="60"/>
      <c r="BD122" s="13"/>
      <c r="BE122" s="14"/>
      <c r="BF122" s="14"/>
      <c r="BG122" s="14"/>
    </row>
    <row r="123" spans="1:59" ht="21" x14ac:dyDescent="0.3">
      <c r="A123" s="31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3"/>
      <c r="AY123" s="19"/>
      <c r="AZ123" s="63"/>
      <c r="BA123" s="63"/>
      <c r="BB123" s="63"/>
      <c r="BD123" s="13"/>
      <c r="BE123" s="14"/>
      <c r="BF123" s="14"/>
      <c r="BG123" s="14"/>
    </row>
    <row r="124" spans="1:59" ht="21" x14ac:dyDescent="0.3">
      <c r="A124" s="12"/>
      <c r="B124" s="12"/>
      <c r="C124" s="20"/>
      <c r="D124" s="12">
        <v>13</v>
      </c>
      <c r="E124" s="12">
        <v>2</v>
      </c>
      <c r="F124" s="12">
        <f>D124-E124</f>
        <v>11</v>
      </c>
      <c r="G124" s="20"/>
      <c r="H124" s="12">
        <v>13</v>
      </c>
      <c r="I124" s="12">
        <v>0</v>
      </c>
      <c r="J124" s="12">
        <f>H124-I124</f>
        <v>13</v>
      </c>
      <c r="K124" s="20"/>
      <c r="L124" s="12"/>
      <c r="M124" s="12"/>
      <c r="N124" s="12">
        <f>L124-M124</f>
        <v>0</v>
      </c>
      <c r="O124" s="20"/>
      <c r="P124" s="12"/>
      <c r="Q124" s="12"/>
      <c r="R124" s="12">
        <f>P124-Q124</f>
        <v>0</v>
      </c>
      <c r="S124" s="20"/>
      <c r="T124" s="12"/>
      <c r="U124" s="12"/>
      <c r="V124" s="12">
        <f>T124-U124</f>
        <v>0</v>
      </c>
      <c r="W124" s="20"/>
      <c r="X124" s="12"/>
      <c r="Y124" s="12"/>
      <c r="Z124" s="12">
        <f>X124-Y124</f>
        <v>0</v>
      </c>
      <c r="AA124" s="20"/>
      <c r="AB124" s="12"/>
      <c r="AC124" s="12"/>
      <c r="AD124" s="12">
        <f>AB124-AC124</f>
        <v>0</v>
      </c>
      <c r="AE124" s="20"/>
      <c r="AF124" s="12"/>
      <c r="AG124" s="12"/>
      <c r="AH124" s="12">
        <f>AF124-AG124</f>
        <v>0</v>
      </c>
      <c r="AI124" s="20"/>
      <c r="AJ124" s="12"/>
      <c r="AK124" s="12"/>
      <c r="AL124" s="12">
        <f>AJ124-AK124</f>
        <v>0</v>
      </c>
      <c r="AM124" s="20"/>
      <c r="AN124" s="12"/>
      <c r="AO124" s="12"/>
      <c r="AP124" s="12">
        <f>AN124-AO124</f>
        <v>0</v>
      </c>
      <c r="AQ124" s="20"/>
      <c r="AR124" s="12"/>
      <c r="AS124" s="12"/>
      <c r="AT124" s="12">
        <f>AR124-AS124</f>
        <v>0</v>
      </c>
      <c r="AU124" s="20"/>
      <c r="AV124" s="12"/>
      <c r="AW124" s="12"/>
      <c r="AX124" s="12">
        <f>AV124-AW124</f>
        <v>0</v>
      </c>
      <c r="AY124" s="19"/>
      <c r="AZ124" s="61">
        <f>C125+G125+K125+O125+S125+W125+AA125+AE125+AI125+AM125+AQ125+AU125</f>
        <v>1</v>
      </c>
      <c r="BA124" s="60">
        <f>COUNTIF(D124,"=13")+COUNTIF(D125,"=13")+COUNTIF(D126,"=13")+COUNTIF(D127,"=13")+COUNTIF(H124,"=13")+COUNTIF(H125,"=13")+COUNTIF(H126,"=13")+COUNTIF(H127,"=13")+COUNTIF(L124,"=13")+COUNTIF(L125,"=13")+COUNTIF(L126,"=13")+COUNTIF(L127,"=13")+COUNTIF(P124,"=13")+COUNTIF(P125,"=13")+COUNTIF(P126,"=13")+COUNTIF(P127,"=13")+COUNTIF(T124,"=13")+COUNTIF(T125,"=13")+COUNTIF(T126,"=13")+COUNTIF(T127,"=13")+COUNTIF(X124,"=13")+COUNTIF(X125,"=13")+COUNTIF(X126,"=13")+COUNTIF(X127,"=13")+COUNTIF(AB124,"=13")+COUNTIF(AB125,"=13")+COUNTIF(AB126,"=13")+COUNTIF(AB127,"=13")+COUNTIF(AF124,"=13")+COUNTIF(AF125,"=13")+COUNTIF(AF126,"=13")+COUNTIF(AF127,"=13")+COUNTIF(AJ124,"=13")+COUNTIF(AJ125,"=13")+COUNTIF(AJ126,"=13")+COUNTIF(AJ127,"=13")+COUNTIF(AN124,"=13")+COUNTIF(AN125,"=13")+COUNTIF(AN126,"=13")+COUNTIF(AN127,"=13")+COUNTIF(AR124,"=13")+COUNTIF(AR125,"=13")+COUNTIF(AR126,"=13")+COUNTIF(AR127,"=13")+COUNTIF(AV124,"=13")+COUNTIF(AV125,"=13")+COUNTIF(AV126,"=13")+COUNTIF(AV127,"=13")</f>
        <v>6</v>
      </c>
      <c r="BB124" s="60">
        <f>F124+F125+F126+F127+J124+J125+J126+J127+N124+N125+N126+N127+R124+R125+R126+R127+V124+V125+V126+V127+Z124+Z125+Z126+Z127+AD124+AD125+AD126+AD127+AH124+AH125+AH126+AH127+AL124+AL125+AL126+AL127+AP124+AP125+AP126+AP127+AT124+AT125+AT126+AT127+AX124+AX125+AX126+AX127</f>
        <v>65</v>
      </c>
      <c r="BD124" s="13"/>
      <c r="BE124" s="14"/>
      <c r="BF124" s="14"/>
      <c r="BG124" s="14"/>
    </row>
    <row r="125" spans="1:59" ht="21" x14ac:dyDescent="0.3">
      <c r="A125" s="12">
        <v>25</v>
      </c>
      <c r="B125" s="12" t="s">
        <v>33</v>
      </c>
      <c r="C125" s="28">
        <v>1</v>
      </c>
      <c r="D125" s="12">
        <v>8</v>
      </c>
      <c r="E125" s="12">
        <v>13</v>
      </c>
      <c r="F125" s="12">
        <f>D125-E125</f>
        <v>-5</v>
      </c>
      <c r="G125" s="28"/>
      <c r="H125" s="12">
        <v>13</v>
      </c>
      <c r="I125" s="12">
        <v>0</v>
      </c>
      <c r="J125" s="12">
        <f>H125-I125</f>
        <v>13</v>
      </c>
      <c r="K125" s="28"/>
      <c r="L125" s="12"/>
      <c r="M125" s="12"/>
      <c r="N125" s="12">
        <f>L125-M125</f>
        <v>0</v>
      </c>
      <c r="O125" s="28"/>
      <c r="P125" s="12"/>
      <c r="Q125" s="12"/>
      <c r="R125" s="12">
        <f>P125-Q125</f>
        <v>0</v>
      </c>
      <c r="S125" s="28"/>
      <c r="T125" s="12"/>
      <c r="U125" s="12"/>
      <c r="V125" s="12">
        <f>T125-U125</f>
        <v>0</v>
      </c>
      <c r="W125" s="28"/>
      <c r="X125" s="12"/>
      <c r="Y125" s="12"/>
      <c r="Z125" s="12">
        <f>X125-Y125</f>
        <v>0</v>
      </c>
      <c r="AA125" s="28"/>
      <c r="AB125" s="12"/>
      <c r="AC125" s="12"/>
      <c r="AD125" s="12">
        <f>AB125-AC125</f>
        <v>0</v>
      </c>
      <c r="AE125" s="28"/>
      <c r="AF125" s="12"/>
      <c r="AG125" s="12"/>
      <c r="AH125" s="12">
        <f>AF125-AG125</f>
        <v>0</v>
      </c>
      <c r="AI125" s="28"/>
      <c r="AJ125" s="12"/>
      <c r="AK125" s="12"/>
      <c r="AL125" s="12">
        <f>AJ125-AK125</f>
        <v>0</v>
      </c>
      <c r="AM125" s="28"/>
      <c r="AN125" s="12"/>
      <c r="AO125" s="12"/>
      <c r="AP125" s="12">
        <f>AN125-AO125</f>
        <v>0</v>
      </c>
      <c r="AQ125" s="28"/>
      <c r="AR125" s="12"/>
      <c r="AS125" s="12"/>
      <c r="AT125" s="12">
        <f>AR125-AS125</f>
        <v>0</v>
      </c>
      <c r="AU125" s="28"/>
      <c r="AV125" s="12"/>
      <c r="AW125" s="12"/>
      <c r="AX125" s="12">
        <f>AV125-AW125</f>
        <v>0</v>
      </c>
      <c r="AY125" s="19"/>
      <c r="AZ125" s="61"/>
      <c r="BA125" s="60"/>
      <c r="BB125" s="60"/>
      <c r="BD125" s="13"/>
      <c r="BE125" s="14"/>
      <c r="BF125" s="14"/>
      <c r="BG125" s="14"/>
    </row>
    <row r="126" spans="1:59" ht="21" x14ac:dyDescent="0.3">
      <c r="A126" s="12"/>
      <c r="B126" s="12"/>
      <c r="C126" s="21"/>
      <c r="D126" s="12">
        <v>13</v>
      </c>
      <c r="E126" s="12">
        <v>4</v>
      </c>
      <c r="F126" s="12">
        <f>D126-E126</f>
        <v>9</v>
      </c>
      <c r="G126" s="21"/>
      <c r="H126" s="12">
        <v>13</v>
      </c>
      <c r="I126" s="12">
        <v>0</v>
      </c>
      <c r="J126" s="12">
        <f>H126-I126</f>
        <v>13</v>
      </c>
      <c r="K126" s="21"/>
      <c r="L126" s="12"/>
      <c r="M126" s="12"/>
      <c r="N126" s="12">
        <f>L126-M126</f>
        <v>0</v>
      </c>
      <c r="O126" s="21"/>
      <c r="P126" s="12"/>
      <c r="Q126" s="12"/>
      <c r="R126" s="12">
        <f>P126-Q126</f>
        <v>0</v>
      </c>
      <c r="S126" s="21"/>
      <c r="T126" s="12"/>
      <c r="U126" s="12"/>
      <c r="V126" s="12">
        <f>T126-U126</f>
        <v>0</v>
      </c>
      <c r="W126" s="21"/>
      <c r="X126" s="12"/>
      <c r="Y126" s="12"/>
      <c r="Z126" s="12">
        <f>X126-Y126</f>
        <v>0</v>
      </c>
      <c r="AA126" s="21"/>
      <c r="AB126" s="12"/>
      <c r="AC126" s="12"/>
      <c r="AD126" s="12">
        <f>AB126-AC126</f>
        <v>0</v>
      </c>
      <c r="AE126" s="21"/>
      <c r="AF126" s="12"/>
      <c r="AG126" s="12"/>
      <c r="AH126" s="12">
        <f>AF126-AG126</f>
        <v>0</v>
      </c>
      <c r="AI126" s="21"/>
      <c r="AJ126" s="12"/>
      <c r="AK126" s="12"/>
      <c r="AL126" s="12">
        <f>AJ126-AK126</f>
        <v>0</v>
      </c>
      <c r="AM126" s="21"/>
      <c r="AN126" s="12"/>
      <c r="AO126" s="12"/>
      <c r="AP126" s="12">
        <f>AN126-AO126</f>
        <v>0</v>
      </c>
      <c r="AQ126" s="21"/>
      <c r="AR126" s="12"/>
      <c r="AS126" s="12"/>
      <c r="AT126" s="12">
        <f>AR126-AS126</f>
        <v>0</v>
      </c>
      <c r="AU126" s="21"/>
      <c r="AV126" s="12"/>
      <c r="AW126" s="12"/>
      <c r="AX126" s="12">
        <f>AV126-AW126</f>
        <v>0</v>
      </c>
      <c r="AY126" s="19"/>
      <c r="AZ126" s="61"/>
      <c r="BA126" s="60"/>
      <c r="BB126" s="60"/>
      <c r="BD126" s="13"/>
      <c r="BE126" s="14"/>
      <c r="BF126" s="14"/>
      <c r="BG126" s="14"/>
    </row>
    <row r="127" spans="1:59" ht="21" x14ac:dyDescent="0.3">
      <c r="A127" s="12"/>
      <c r="B127" s="12"/>
      <c r="C127" s="22"/>
      <c r="D127" s="12">
        <v>12</v>
      </c>
      <c r="E127" s="12">
        <v>13</v>
      </c>
      <c r="F127" s="12">
        <f>D127-E127</f>
        <v>-1</v>
      </c>
      <c r="G127" s="22"/>
      <c r="H127" s="12">
        <v>13</v>
      </c>
      <c r="I127" s="12">
        <v>1</v>
      </c>
      <c r="J127" s="12">
        <f>H127-I127</f>
        <v>12</v>
      </c>
      <c r="K127" s="22"/>
      <c r="L127" s="12"/>
      <c r="M127" s="12"/>
      <c r="N127" s="12">
        <f>L127-M127</f>
        <v>0</v>
      </c>
      <c r="O127" s="22"/>
      <c r="P127" s="12"/>
      <c r="Q127" s="12"/>
      <c r="R127" s="12">
        <f>P127-Q127</f>
        <v>0</v>
      </c>
      <c r="S127" s="22"/>
      <c r="T127" s="12"/>
      <c r="U127" s="12"/>
      <c r="V127" s="12">
        <f>T127-U127</f>
        <v>0</v>
      </c>
      <c r="W127" s="22"/>
      <c r="X127" s="12"/>
      <c r="Y127" s="12"/>
      <c r="Z127" s="12">
        <f>X127-Y127</f>
        <v>0</v>
      </c>
      <c r="AA127" s="22"/>
      <c r="AB127" s="12"/>
      <c r="AC127" s="12"/>
      <c r="AD127" s="12">
        <f>AB127-AC127</f>
        <v>0</v>
      </c>
      <c r="AE127" s="22"/>
      <c r="AF127" s="12"/>
      <c r="AG127" s="12"/>
      <c r="AH127" s="12">
        <f>AF127-AG127</f>
        <v>0</v>
      </c>
      <c r="AI127" s="22"/>
      <c r="AJ127" s="12"/>
      <c r="AK127" s="12"/>
      <c r="AL127" s="12">
        <f>AJ127-AK127</f>
        <v>0</v>
      </c>
      <c r="AM127" s="22"/>
      <c r="AN127" s="12"/>
      <c r="AO127" s="12"/>
      <c r="AP127" s="12">
        <f>AN127-AO127</f>
        <v>0</v>
      </c>
      <c r="AQ127" s="22"/>
      <c r="AR127" s="12"/>
      <c r="AS127" s="12"/>
      <c r="AT127" s="12">
        <f>AR127-AS127</f>
        <v>0</v>
      </c>
      <c r="AU127" s="22"/>
      <c r="AV127" s="12"/>
      <c r="AW127" s="12"/>
      <c r="AX127" s="12">
        <f>AV127-AW127</f>
        <v>0</v>
      </c>
      <c r="AY127" s="19"/>
      <c r="AZ127" s="61"/>
      <c r="BA127" s="60"/>
      <c r="BB127" s="60"/>
      <c r="BD127" s="13"/>
      <c r="BE127" s="14"/>
      <c r="BF127" s="14"/>
      <c r="BG127" s="14"/>
    </row>
    <row r="128" spans="1:59" ht="21" x14ac:dyDescent="0.3">
      <c r="A128" s="31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3"/>
      <c r="AY128" s="19"/>
      <c r="AZ128" s="59"/>
      <c r="BA128" s="59"/>
      <c r="BB128" s="59"/>
      <c r="BD128" s="13"/>
      <c r="BE128" s="14"/>
      <c r="BF128" s="14"/>
      <c r="BG128" s="14"/>
    </row>
    <row r="129" spans="1:59" ht="21" x14ac:dyDescent="0.3">
      <c r="A129" s="12"/>
      <c r="B129" s="12"/>
      <c r="C129" s="20"/>
      <c r="D129" s="12">
        <v>13</v>
      </c>
      <c r="E129" s="12">
        <v>2</v>
      </c>
      <c r="F129" s="12">
        <f>D129-E129</f>
        <v>11</v>
      </c>
      <c r="G129" s="20"/>
      <c r="H129" s="12">
        <v>13</v>
      </c>
      <c r="I129" s="12">
        <v>0</v>
      </c>
      <c r="J129" s="12">
        <f>H129-I129</f>
        <v>13</v>
      </c>
      <c r="K129" s="20"/>
      <c r="L129" s="12"/>
      <c r="M129" s="12"/>
      <c r="N129" s="12">
        <f>L129-M129</f>
        <v>0</v>
      </c>
      <c r="O129" s="20"/>
      <c r="P129" s="12"/>
      <c r="Q129" s="12"/>
      <c r="R129" s="12">
        <f>P129-Q129</f>
        <v>0</v>
      </c>
      <c r="S129" s="20"/>
      <c r="T129" s="12"/>
      <c r="U129" s="12"/>
      <c r="V129" s="12">
        <f>T129-U129</f>
        <v>0</v>
      </c>
      <c r="W129" s="20"/>
      <c r="X129" s="12"/>
      <c r="Y129" s="12"/>
      <c r="Z129" s="12">
        <f>X129-Y129</f>
        <v>0</v>
      </c>
      <c r="AA129" s="20"/>
      <c r="AB129" s="12"/>
      <c r="AC129" s="12"/>
      <c r="AD129" s="12">
        <f>AB129-AC129</f>
        <v>0</v>
      </c>
      <c r="AE129" s="20"/>
      <c r="AF129" s="12"/>
      <c r="AG129" s="12"/>
      <c r="AH129" s="12">
        <f>AF129-AG129</f>
        <v>0</v>
      </c>
      <c r="AI129" s="20"/>
      <c r="AJ129" s="12"/>
      <c r="AK129" s="12"/>
      <c r="AL129" s="12">
        <f>AJ129-AK129</f>
        <v>0</v>
      </c>
      <c r="AM129" s="20"/>
      <c r="AN129" s="12"/>
      <c r="AO129" s="12"/>
      <c r="AP129" s="12">
        <f>AN129-AO129</f>
        <v>0</v>
      </c>
      <c r="AQ129" s="20"/>
      <c r="AR129" s="12"/>
      <c r="AS129" s="12"/>
      <c r="AT129" s="12">
        <f>AR129-AS129</f>
        <v>0</v>
      </c>
      <c r="AU129" s="20"/>
      <c r="AV129" s="12"/>
      <c r="AW129" s="12"/>
      <c r="AX129" s="12">
        <f>AV129-AW129</f>
        <v>0</v>
      </c>
      <c r="AY129" s="19"/>
      <c r="AZ129" s="61">
        <f>C130+G130+K130+O130+S130+W130+AA130+AE130+AI130+AM130+AQ130+AU130</f>
        <v>1</v>
      </c>
      <c r="BA129" s="60">
        <f>COUNTIF(D129,"=13")+COUNTIF(D130,"=13")+COUNTIF(D131,"=13")+COUNTIF(D132,"=13")+COUNTIF(H129,"=13")+COUNTIF(H130,"=13")+COUNTIF(H131,"=13")+COUNTIF(H132,"=13")+COUNTIF(L129,"=13")+COUNTIF(L130,"=13")+COUNTIF(L131,"=13")+COUNTIF(L132,"=13")+COUNTIF(P129,"=13")+COUNTIF(P130,"=13")+COUNTIF(P131,"=13")+COUNTIF(P132,"=13")+COUNTIF(T129,"=13")+COUNTIF(T130,"=13")+COUNTIF(T131,"=13")+COUNTIF(T132,"=13")+COUNTIF(X129,"=13")+COUNTIF(X130,"=13")+COUNTIF(X131,"=13")+COUNTIF(X132,"=13")+COUNTIF(AB129,"=13")+COUNTIF(AB130,"=13")+COUNTIF(AB131,"=13")+COUNTIF(AB132,"=13")+COUNTIF(AF129,"=13")+COUNTIF(AF130,"=13")+COUNTIF(AF131,"=13")+COUNTIF(AF132,"=13")+COUNTIF(AJ129,"=13")+COUNTIF(AJ130,"=13")+COUNTIF(AJ131,"=13")+COUNTIF(AJ132,"=13")+COUNTIF(AN129,"=13")+COUNTIF(AN130,"=13")+COUNTIF(AN131,"=13")+COUNTIF(AN132,"=13")+COUNTIF(AR129,"=13")+COUNTIF(AR130,"=13")+COUNTIF(AR131,"=13")+COUNTIF(AR132,"=13")+COUNTIF(AV129,"=13")+COUNTIF(AV130,"=13")+COUNTIF(AV131,"=13")+COUNTIF(AV132,"=13")</f>
        <v>6</v>
      </c>
      <c r="BB129" s="60">
        <f>F129+F130+F131+F132+J129+J130+J131+J132+N129+N130+N131+N132+R129+R130+R131+R132+V129+V130+V131+V132+Z129+Z130+Z131+Z132+AD129+AD130+AD131+AD132+AH129+AH130+AH131+AH132+AL129+AL130+AL131+AL132+AP129+AP130+AP131+AP132+AT129+AT130+AT131+AT132+AX129+AX130+AX131+AX132</f>
        <v>65</v>
      </c>
      <c r="BD129" s="13"/>
      <c r="BE129" s="14"/>
      <c r="BF129" s="14"/>
      <c r="BG129" s="14"/>
    </row>
    <row r="130" spans="1:59" ht="21" x14ac:dyDescent="0.3">
      <c r="A130" s="12">
        <v>26</v>
      </c>
      <c r="B130" s="12" t="s">
        <v>34</v>
      </c>
      <c r="C130" s="28">
        <v>1</v>
      </c>
      <c r="D130" s="12">
        <v>8</v>
      </c>
      <c r="E130" s="12">
        <v>13</v>
      </c>
      <c r="F130" s="12">
        <f>D130-E130</f>
        <v>-5</v>
      </c>
      <c r="G130" s="28"/>
      <c r="H130" s="12">
        <v>13</v>
      </c>
      <c r="I130" s="12">
        <v>0</v>
      </c>
      <c r="J130" s="12">
        <f>H130-I130</f>
        <v>13</v>
      </c>
      <c r="K130" s="28"/>
      <c r="L130" s="12"/>
      <c r="M130" s="12"/>
      <c r="N130" s="12">
        <f>L130-M130</f>
        <v>0</v>
      </c>
      <c r="O130" s="28"/>
      <c r="P130" s="12"/>
      <c r="Q130" s="12"/>
      <c r="R130" s="12">
        <f>P130-Q130</f>
        <v>0</v>
      </c>
      <c r="S130" s="28"/>
      <c r="T130" s="12"/>
      <c r="U130" s="12"/>
      <c r="V130" s="12">
        <f>T130-U130</f>
        <v>0</v>
      </c>
      <c r="W130" s="28"/>
      <c r="X130" s="12"/>
      <c r="Y130" s="12"/>
      <c r="Z130" s="12">
        <f>X130-Y130</f>
        <v>0</v>
      </c>
      <c r="AA130" s="28"/>
      <c r="AB130" s="12"/>
      <c r="AC130" s="12"/>
      <c r="AD130" s="12">
        <f>AB130-AC130</f>
        <v>0</v>
      </c>
      <c r="AE130" s="28"/>
      <c r="AF130" s="12"/>
      <c r="AG130" s="12"/>
      <c r="AH130" s="12">
        <f>AF130-AG130</f>
        <v>0</v>
      </c>
      <c r="AI130" s="28"/>
      <c r="AJ130" s="12"/>
      <c r="AK130" s="12"/>
      <c r="AL130" s="12">
        <f>AJ130-AK130</f>
        <v>0</v>
      </c>
      <c r="AM130" s="28"/>
      <c r="AN130" s="12"/>
      <c r="AO130" s="12"/>
      <c r="AP130" s="12">
        <f>AN130-AO130</f>
        <v>0</v>
      </c>
      <c r="AQ130" s="28"/>
      <c r="AR130" s="12"/>
      <c r="AS130" s="12"/>
      <c r="AT130" s="12">
        <f>AR130-AS130</f>
        <v>0</v>
      </c>
      <c r="AU130" s="28"/>
      <c r="AV130" s="12"/>
      <c r="AW130" s="12"/>
      <c r="AX130" s="12">
        <f>AV130-AW130</f>
        <v>0</v>
      </c>
      <c r="AY130" s="19"/>
      <c r="AZ130" s="61"/>
      <c r="BA130" s="60"/>
      <c r="BB130" s="60"/>
      <c r="BD130" s="13"/>
      <c r="BE130" s="14"/>
      <c r="BF130" s="14"/>
      <c r="BG130" s="14"/>
    </row>
    <row r="131" spans="1:59" ht="21" x14ac:dyDescent="0.3">
      <c r="A131" s="12"/>
      <c r="B131" s="12"/>
      <c r="C131" s="21"/>
      <c r="D131" s="12">
        <v>13</v>
      </c>
      <c r="E131" s="12">
        <v>4</v>
      </c>
      <c r="F131" s="12">
        <f>D131-E131</f>
        <v>9</v>
      </c>
      <c r="G131" s="21"/>
      <c r="H131" s="12">
        <v>13</v>
      </c>
      <c r="I131" s="12">
        <v>0</v>
      </c>
      <c r="J131" s="12">
        <f>H131-I131</f>
        <v>13</v>
      </c>
      <c r="K131" s="21"/>
      <c r="L131" s="12"/>
      <c r="M131" s="12"/>
      <c r="N131" s="12">
        <f>L131-M131</f>
        <v>0</v>
      </c>
      <c r="O131" s="21"/>
      <c r="P131" s="12"/>
      <c r="Q131" s="12"/>
      <c r="R131" s="12">
        <f>P131-Q131</f>
        <v>0</v>
      </c>
      <c r="S131" s="21"/>
      <c r="T131" s="12"/>
      <c r="U131" s="12"/>
      <c r="V131" s="12">
        <f>T131-U131</f>
        <v>0</v>
      </c>
      <c r="W131" s="21"/>
      <c r="X131" s="12"/>
      <c r="Y131" s="12"/>
      <c r="Z131" s="12">
        <f>X131-Y131</f>
        <v>0</v>
      </c>
      <c r="AA131" s="21"/>
      <c r="AB131" s="12"/>
      <c r="AC131" s="12"/>
      <c r="AD131" s="12">
        <f>AB131-AC131</f>
        <v>0</v>
      </c>
      <c r="AE131" s="21"/>
      <c r="AF131" s="12"/>
      <c r="AG131" s="12"/>
      <c r="AH131" s="12">
        <f>AF131-AG131</f>
        <v>0</v>
      </c>
      <c r="AI131" s="21"/>
      <c r="AJ131" s="12"/>
      <c r="AK131" s="12"/>
      <c r="AL131" s="12">
        <f>AJ131-AK131</f>
        <v>0</v>
      </c>
      <c r="AM131" s="21"/>
      <c r="AN131" s="12"/>
      <c r="AO131" s="12"/>
      <c r="AP131" s="12">
        <f>AN131-AO131</f>
        <v>0</v>
      </c>
      <c r="AQ131" s="21"/>
      <c r="AR131" s="12"/>
      <c r="AS131" s="12"/>
      <c r="AT131" s="12">
        <f>AR131-AS131</f>
        <v>0</v>
      </c>
      <c r="AU131" s="21"/>
      <c r="AV131" s="12"/>
      <c r="AW131" s="12"/>
      <c r="AX131" s="12">
        <f>AV131-AW131</f>
        <v>0</v>
      </c>
      <c r="AY131" s="19"/>
      <c r="AZ131" s="61"/>
      <c r="BA131" s="60"/>
      <c r="BB131" s="60"/>
      <c r="BD131" s="13"/>
      <c r="BE131" s="14"/>
      <c r="BF131" s="14"/>
      <c r="BG131" s="14"/>
    </row>
    <row r="132" spans="1:59" ht="21" x14ac:dyDescent="0.3">
      <c r="A132" s="12"/>
      <c r="B132" s="12"/>
      <c r="C132" s="22"/>
      <c r="D132" s="12">
        <v>12</v>
      </c>
      <c r="E132" s="12">
        <v>13</v>
      </c>
      <c r="F132" s="12">
        <f>D132-E132</f>
        <v>-1</v>
      </c>
      <c r="G132" s="22"/>
      <c r="H132" s="12">
        <v>13</v>
      </c>
      <c r="I132" s="12">
        <v>1</v>
      </c>
      <c r="J132" s="12">
        <f>H132-I132</f>
        <v>12</v>
      </c>
      <c r="K132" s="22"/>
      <c r="L132" s="12"/>
      <c r="M132" s="12"/>
      <c r="N132" s="12">
        <f>L132-M132</f>
        <v>0</v>
      </c>
      <c r="O132" s="22"/>
      <c r="P132" s="12"/>
      <c r="Q132" s="12"/>
      <c r="R132" s="12">
        <f>P132-Q132</f>
        <v>0</v>
      </c>
      <c r="S132" s="22"/>
      <c r="T132" s="12"/>
      <c r="U132" s="12"/>
      <c r="V132" s="12">
        <f>T132-U132</f>
        <v>0</v>
      </c>
      <c r="W132" s="22"/>
      <c r="X132" s="12"/>
      <c r="Y132" s="12"/>
      <c r="Z132" s="12">
        <f>X132-Y132</f>
        <v>0</v>
      </c>
      <c r="AA132" s="22"/>
      <c r="AB132" s="12"/>
      <c r="AC132" s="12"/>
      <c r="AD132" s="12">
        <f>AB132-AC132</f>
        <v>0</v>
      </c>
      <c r="AE132" s="22"/>
      <c r="AF132" s="12"/>
      <c r="AG132" s="12"/>
      <c r="AH132" s="12">
        <f>AF132-AG132</f>
        <v>0</v>
      </c>
      <c r="AI132" s="22"/>
      <c r="AJ132" s="12"/>
      <c r="AK132" s="12"/>
      <c r="AL132" s="12">
        <f>AJ132-AK132</f>
        <v>0</v>
      </c>
      <c r="AM132" s="22"/>
      <c r="AN132" s="12"/>
      <c r="AO132" s="12"/>
      <c r="AP132" s="12">
        <f>AN132-AO132</f>
        <v>0</v>
      </c>
      <c r="AQ132" s="22"/>
      <c r="AR132" s="12"/>
      <c r="AS132" s="12"/>
      <c r="AT132" s="12">
        <f>AR132-AS132</f>
        <v>0</v>
      </c>
      <c r="AU132" s="22"/>
      <c r="AV132" s="12"/>
      <c r="AW132" s="12"/>
      <c r="AX132" s="12">
        <f>AV132-AW132</f>
        <v>0</v>
      </c>
      <c r="AY132" s="19"/>
      <c r="AZ132" s="61"/>
      <c r="BA132" s="60"/>
      <c r="BB132" s="60"/>
      <c r="BD132" s="13"/>
      <c r="BE132" s="14"/>
      <c r="BF132" s="14"/>
      <c r="BG132" s="14"/>
    </row>
    <row r="133" spans="1:59" ht="21" x14ac:dyDescent="0.3">
      <c r="A133" s="31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3"/>
      <c r="AY133" s="19"/>
      <c r="AZ133" s="59"/>
      <c r="BA133" s="59"/>
      <c r="BB133" s="59"/>
      <c r="BD133" s="13"/>
      <c r="BE133" s="14"/>
      <c r="BF133" s="14"/>
      <c r="BG133" s="14"/>
    </row>
    <row r="134" spans="1:59" ht="21" x14ac:dyDescent="0.3">
      <c r="A134" s="12"/>
      <c r="B134" s="12"/>
      <c r="C134" s="20"/>
      <c r="D134" s="12">
        <v>13</v>
      </c>
      <c r="E134" s="12">
        <v>2</v>
      </c>
      <c r="F134" s="12">
        <f>D134-E134</f>
        <v>11</v>
      </c>
      <c r="G134" s="20"/>
      <c r="H134" s="12">
        <v>13</v>
      </c>
      <c r="I134" s="12">
        <v>0</v>
      </c>
      <c r="J134" s="12">
        <f>H134-I134</f>
        <v>13</v>
      </c>
      <c r="K134" s="20"/>
      <c r="L134" s="12"/>
      <c r="M134" s="12"/>
      <c r="N134" s="12">
        <f>L134-M134</f>
        <v>0</v>
      </c>
      <c r="O134" s="20"/>
      <c r="P134" s="12"/>
      <c r="Q134" s="12"/>
      <c r="R134" s="12">
        <f>P134-Q134</f>
        <v>0</v>
      </c>
      <c r="S134" s="20"/>
      <c r="T134" s="12"/>
      <c r="U134" s="12"/>
      <c r="V134" s="12">
        <f>T134-U134</f>
        <v>0</v>
      </c>
      <c r="W134" s="20"/>
      <c r="X134" s="12"/>
      <c r="Y134" s="12"/>
      <c r="Z134" s="12">
        <f>X134-Y134</f>
        <v>0</v>
      </c>
      <c r="AA134" s="20"/>
      <c r="AB134" s="12"/>
      <c r="AC134" s="12"/>
      <c r="AD134" s="12">
        <f>AB134-AC134</f>
        <v>0</v>
      </c>
      <c r="AE134" s="20"/>
      <c r="AF134" s="12"/>
      <c r="AG134" s="12"/>
      <c r="AH134" s="12">
        <f>AF134-AG134</f>
        <v>0</v>
      </c>
      <c r="AI134" s="20"/>
      <c r="AJ134" s="12"/>
      <c r="AK134" s="12"/>
      <c r="AL134" s="12">
        <f>AJ134-AK134</f>
        <v>0</v>
      </c>
      <c r="AM134" s="20"/>
      <c r="AN134" s="12"/>
      <c r="AO134" s="12"/>
      <c r="AP134" s="12">
        <f>AN134-AO134</f>
        <v>0</v>
      </c>
      <c r="AQ134" s="20"/>
      <c r="AR134" s="12"/>
      <c r="AS134" s="12"/>
      <c r="AT134" s="12">
        <f>AR134-AS134</f>
        <v>0</v>
      </c>
      <c r="AU134" s="20"/>
      <c r="AV134" s="12"/>
      <c r="AW134" s="12"/>
      <c r="AX134" s="12">
        <f>AV134-AW134</f>
        <v>0</v>
      </c>
      <c r="AY134" s="19"/>
      <c r="AZ134" s="61">
        <f>C135+G135+K135+O135+S135+W135+AA135+AE135+AI135+AM135+AQ135+AU135</f>
        <v>1</v>
      </c>
      <c r="BA134" s="60">
        <f>COUNTIF(D134,"=13")+COUNTIF(D135,"=13")+COUNTIF(D136,"=13")+COUNTIF(D137,"=13")+COUNTIF(H134,"=13")+COUNTIF(H135,"=13")+COUNTIF(H136,"=13")+COUNTIF(H137,"=13")+COUNTIF(L134,"=13")+COUNTIF(L135,"=13")+COUNTIF(L136,"=13")+COUNTIF(L137,"=13")+COUNTIF(P134,"=13")+COUNTIF(P135,"=13")+COUNTIF(P136,"=13")+COUNTIF(P137,"=13")+COUNTIF(T134,"=13")+COUNTIF(T135,"=13")+COUNTIF(T136,"=13")+COUNTIF(T137,"=13")+COUNTIF(X134,"=13")+COUNTIF(X135,"=13")+COUNTIF(X136,"=13")+COUNTIF(X137,"=13")+COUNTIF(AB134,"=13")+COUNTIF(AB135,"=13")+COUNTIF(AB136,"=13")+COUNTIF(AB137,"=13")+COUNTIF(AF134,"=13")+COUNTIF(AF135,"=13")+COUNTIF(AF136,"=13")+COUNTIF(AF137,"=13")+COUNTIF(AJ134,"=13")+COUNTIF(AJ135,"=13")+COUNTIF(AJ136,"=13")+COUNTIF(AJ137,"=13")+COUNTIF(AN134,"=13")+COUNTIF(AN135,"=13")+COUNTIF(AN136,"=13")+COUNTIF(AN137,"=13")+COUNTIF(AR134,"=13")+COUNTIF(AR135,"=13")+COUNTIF(AR136,"=13")+COUNTIF(AR137,"=13")+COUNTIF(AV134,"=13")+COUNTIF(AV135,"=13")+COUNTIF(AV136,"=13")+COUNTIF(AV137,"=13")</f>
        <v>6</v>
      </c>
      <c r="BB134" s="60">
        <f>F134+F135+F136+F137+J134+J135+J136+J137+N134+N135+N136+N137+R134+R135+R136+R137+V134+V135+V136+V137+Z134+Z135+Z136+Z137+AD134+AD135+AD136+AD137+AH134+AH135+AH136+AH137+AL134+AL135+AL136+AL137+AP134+AP135+AP136+AP137+AT134+AT135+AT136+AT137+AX134+AX135+AX136+AX137</f>
        <v>65</v>
      </c>
      <c r="BD134" s="13"/>
      <c r="BE134" s="14"/>
      <c r="BF134" s="14"/>
      <c r="BG134" s="14"/>
    </row>
    <row r="135" spans="1:59" ht="21" x14ac:dyDescent="0.3">
      <c r="A135" s="12">
        <v>27</v>
      </c>
      <c r="B135" s="12" t="s">
        <v>35</v>
      </c>
      <c r="C135" s="28">
        <v>1</v>
      </c>
      <c r="D135" s="12">
        <v>8</v>
      </c>
      <c r="E135" s="12">
        <v>13</v>
      </c>
      <c r="F135" s="12">
        <f>D135-E135</f>
        <v>-5</v>
      </c>
      <c r="G135" s="28"/>
      <c r="H135" s="12">
        <v>13</v>
      </c>
      <c r="I135" s="12">
        <v>0</v>
      </c>
      <c r="J135" s="12">
        <f>H135-I135</f>
        <v>13</v>
      </c>
      <c r="K135" s="28"/>
      <c r="L135" s="12"/>
      <c r="M135" s="12"/>
      <c r="N135" s="12">
        <f>L135-M135</f>
        <v>0</v>
      </c>
      <c r="O135" s="28"/>
      <c r="P135" s="12"/>
      <c r="Q135" s="12"/>
      <c r="R135" s="12">
        <f>P135-Q135</f>
        <v>0</v>
      </c>
      <c r="S135" s="28"/>
      <c r="T135" s="12"/>
      <c r="U135" s="12"/>
      <c r="V135" s="12">
        <f>T135-U135</f>
        <v>0</v>
      </c>
      <c r="W135" s="28"/>
      <c r="X135" s="12"/>
      <c r="Y135" s="12"/>
      <c r="Z135" s="12">
        <f>X135-Y135</f>
        <v>0</v>
      </c>
      <c r="AA135" s="28"/>
      <c r="AB135" s="12"/>
      <c r="AC135" s="12"/>
      <c r="AD135" s="12">
        <f>AB135-AC135</f>
        <v>0</v>
      </c>
      <c r="AE135" s="28"/>
      <c r="AF135" s="12"/>
      <c r="AG135" s="12"/>
      <c r="AH135" s="12">
        <f>AF135-AG135</f>
        <v>0</v>
      </c>
      <c r="AI135" s="28"/>
      <c r="AJ135" s="12"/>
      <c r="AK135" s="12"/>
      <c r="AL135" s="12">
        <f>AJ135-AK135</f>
        <v>0</v>
      </c>
      <c r="AM135" s="28"/>
      <c r="AN135" s="12"/>
      <c r="AO135" s="12"/>
      <c r="AP135" s="12">
        <f>AN135-AO135</f>
        <v>0</v>
      </c>
      <c r="AQ135" s="28"/>
      <c r="AR135" s="12"/>
      <c r="AS135" s="12"/>
      <c r="AT135" s="12">
        <f>AR135-AS135</f>
        <v>0</v>
      </c>
      <c r="AU135" s="28"/>
      <c r="AV135" s="12"/>
      <c r="AW135" s="12"/>
      <c r="AX135" s="12">
        <f>AV135-AW135</f>
        <v>0</v>
      </c>
      <c r="AY135" s="19"/>
      <c r="AZ135" s="61"/>
      <c r="BA135" s="60"/>
      <c r="BB135" s="60"/>
      <c r="BD135" s="13"/>
      <c r="BE135" s="14"/>
      <c r="BF135" s="14"/>
      <c r="BG135" s="14"/>
    </row>
    <row r="136" spans="1:59" ht="21" x14ac:dyDescent="0.3">
      <c r="A136" s="12"/>
      <c r="B136" s="12"/>
      <c r="C136" s="21"/>
      <c r="D136" s="12">
        <v>13</v>
      </c>
      <c r="E136" s="12">
        <v>4</v>
      </c>
      <c r="F136" s="12">
        <f>D136-E136</f>
        <v>9</v>
      </c>
      <c r="G136" s="21"/>
      <c r="H136" s="12">
        <v>13</v>
      </c>
      <c r="I136" s="12">
        <v>0</v>
      </c>
      <c r="J136" s="12">
        <f>H136-I136</f>
        <v>13</v>
      </c>
      <c r="K136" s="21"/>
      <c r="L136" s="12"/>
      <c r="M136" s="12"/>
      <c r="N136" s="12">
        <f>L136-M136</f>
        <v>0</v>
      </c>
      <c r="O136" s="21"/>
      <c r="P136" s="12"/>
      <c r="Q136" s="12"/>
      <c r="R136" s="12">
        <f>P136-Q136</f>
        <v>0</v>
      </c>
      <c r="S136" s="21"/>
      <c r="T136" s="12"/>
      <c r="U136" s="12"/>
      <c r="V136" s="12">
        <f>T136-U136</f>
        <v>0</v>
      </c>
      <c r="W136" s="21"/>
      <c r="X136" s="12"/>
      <c r="Y136" s="12"/>
      <c r="Z136" s="12">
        <f>X136-Y136</f>
        <v>0</v>
      </c>
      <c r="AA136" s="21"/>
      <c r="AB136" s="12"/>
      <c r="AC136" s="12"/>
      <c r="AD136" s="12">
        <f>AB136-AC136</f>
        <v>0</v>
      </c>
      <c r="AE136" s="21"/>
      <c r="AF136" s="12"/>
      <c r="AG136" s="12"/>
      <c r="AH136" s="12">
        <f>AF136-AG136</f>
        <v>0</v>
      </c>
      <c r="AI136" s="21"/>
      <c r="AJ136" s="12"/>
      <c r="AK136" s="12"/>
      <c r="AL136" s="12">
        <f>AJ136-AK136</f>
        <v>0</v>
      </c>
      <c r="AM136" s="21"/>
      <c r="AN136" s="12"/>
      <c r="AO136" s="12"/>
      <c r="AP136" s="12">
        <f>AN136-AO136</f>
        <v>0</v>
      </c>
      <c r="AQ136" s="21"/>
      <c r="AR136" s="12"/>
      <c r="AS136" s="12"/>
      <c r="AT136" s="12">
        <f>AR136-AS136</f>
        <v>0</v>
      </c>
      <c r="AU136" s="21"/>
      <c r="AV136" s="12"/>
      <c r="AW136" s="12"/>
      <c r="AX136" s="12">
        <f>AV136-AW136</f>
        <v>0</v>
      </c>
      <c r="AY136" s="19"/>
      <c r="AZ136" s="61"/>
      <c r="BA136" s="60"/>
      <c r="BB136" s="60"/>
      <c r="BD136" s="13"/>
      <c r="BE136" s="14"/>
      <c r="BF136" s="14"/>
      <c r="BG136" s="14"/>
    </row>
    <row r="137" spans="1:59" ht="21" x14ac:dyDescent="0.3">
      <c r="A137" s="12"/>
      <c r="B137" s="12"/>
      <c r="C137" s="22"/>
      <c r="D137" s="12">
        <v>12</v>
      </c>
      <c r="E137" s="12">
        <v>13</v>
      </c>
      <c r="F137" s="12">
        <f>D137-E137</f>
        <v>-1</v>
      </c>
      <c r="G137" s="22"/>
      <c r="H137" s="12">
        <v>13</v>
      </c>
      <c r="I137" s="12">
        <v>1</v>
      </c>
      <c r="J137" s="12">
        <f>H137-I137</f>
        <v>12</v>
      </c>
      <c r="K137" s="22"/>
      <c r="L137" s="12"/>
      <c r="M137" s="12"/>
      <c r="N137" s="12">
        <f>L137-M137</f>
        <v>0</v>
      </c>
      <c r="O137" s="22"/>
      <c r="P137" s="12"/>
      <c r="Q137" s="12"/>
      <c r="R137" s="12">
        <f>P137-Q137</f>
        <v>0</v>
      </c>
      <c r="S137" s="22"/>
      <c r="T137" s="12"/>
      <c r="U137" s="12"/>
      <c r="V137" s="12">
        <f>T137-U137</f>
        <v>0</v>
      </c>
      <c r="W137" s="22"/>
      <c r="X137" s="12"/>
      <c r="Y137" s="12"/>
      <c r="Z137" s="12">
        <f>X137-Y137</f>
        <v>0</v>
      </c>
      <c r="AA137" s="22"/>
      <c r="AB137" s="12"/>
      <c r="AC137" s="12"/>
      <c r="AD137" s="12">
        <f>AB137-AC137</f>
        <v>0</v>
      </c>
      <c r="AE137" s="22"/>
      <c r="AF137" s="12"/>
      <c r="AG137" s="12"/>
      <c r="AH137" s="12">
        <f>AF137-AG137</f>
        <v>0</v>
      </c>
      <c r="AI137" s="22"/>
      <c r="AJ137" s="12"/>
      <c r="AK137" s="12"/>
      <c r="AL137" s="12">
        <f>AJ137-AK137</f>
        <v>0</v>
      </c>
      <c r="AM137" s="22"/>
      <c r="AN137" s="12"/>
      <c r="AO137" s="12"/>
      <c r="AP137" s="12">
        <f>AN137-AO137</f>
        <v>0</v>
      </c>
      <c r="AQ137" s="22"/>
      <c r="AR137" s="12"/>
      <c r="AS137" s="12"/>
      <c r="AT137" s="12">
        <f>AR137-AS137</f>
        <v>0</v>
      </c>
      <c r="AU137" s="22"/>
      <c r="AV137" s="12"/>
      <c r="AW137" s="12"/>
      <c r="AX137" s="12">
        <f>AV137-AW137</f>
        <v>0</v>
      </c>
      <c r="AY137" s="19"/>
      <c r="AZ137" s="61"/>
      <c r="BA137" s="60"/>
      <c r="BB137" s="60"/>
      <c r="BD137" s="13"/>
      <c r="BE137" s="14"/>
      <c r="BF137" s="14"/>
      <c r="BG137" s="14"/>
    </row>
    <row r="138" spans="1:59" ht="21" x14ac:dyDescent="0.3">
      <c r="A138" s="31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3"/>
      <c r="AY138" s="19"/>
      <c r="AZ138" s="59"/>
      <c r="BA138" s="59"/>
      <c r="BB138" s="59"/>
      <c r="BD138" s="13"/>
      <c r="BE138" s="14"/>
      <c r="BF138" s="14"/>
      <c r="BG138" s="14"/>
    </row>
    <row r="139" spans="1:59" ht="21" x14ac:dyDescent="0.3">
      <c r="A139" s="12"/>
      <c r="B139" s="12"/>
      <c r="C139" s="20"/>
      <c r="D139" s="12">
        <v>13</v>
      </c>
      <c r="E139" s="12">
        <v>2</v>
      </c>
      <c r="F139" s="12">
        <f>D139-E139</f>
        <v>11</v>
      </c>
      <c r="G139" s="20"/>
      <c r="H139" s="12">
        <v>13</v>
      </c>
      <c r="I139" s="12">
        <v>0</v>
      </c>
      <c r="J139" s="12">
        <f>H139-I139</f>
        <v>13</v>
      </c>
      <c r="K139" s="20"/>
      <c r="L139" s="12"/>
      <c r="M139" s="12"/>
      <c r="N139" s="12">
        <f>L139-M139</f>
        <v>0</v>
      </c>
      <c r="O139" s="20"/>
      <c r="P139" s="12"/>
      <c r="Q139" s="12"/>
      <c r="R139" s="12">
        <f>P139-Q139</f>
        <v>0</v>
      </c>
      <c r="S139" s="20"/>
      <c r="T139" s="12"/>
      <c r="U139" s="12"/>
      <c r="V139" s="12">
        <f>T139-U139</f>
        <v>0</v>
      </c>
      <c r="W139" s="20"/>
      <c r="X139" s="12"/>
      <c r="Y139" s="12"/>
      <c r="Z139" s="12">
        <f>X139-Y139</f>
        <v>0</v>
      </c>
      <c r="AA139" s="20"/>
      <c r="AB139" s="12"/>
      <c r="AC139" s="12"/>
      <c r="AD139" s="12">
        <f>AB139-AC139</f>
        <v>0</v>
      </c>
      <c r="AE139" s="20"/>
      <c r="AF139" s="12"/>
      <c r="AG139" s="12"/>
      <c r="AH139" s="12">
        <f>AF139-AG139</f>
        <v>0</v>
      </c>
      <c r="AI139" s="20"/>
      <c r="AJ139" s="12"/>
      <c r="AK139" s="12"/>
      <c r="AL139" s="12">
        <f>AJ139-AK139</f>
        <v>0</v>
      </c>
      <c r="AM139" s="20"/>
      <c r="AN139" s="12"/>
      <c r="AO139" s="12"/>
      <c r="AP139" s="12">
        <f>AN139-AO139</f>
        <v>0</v>
      </c>
      <c r="AQ139" s="20"/>
      <c r="AR139" s="12"/>
      <c r="AS139" s="12"/>
      <c r="AT139" s="12">
        <f>AR139-AS139</f>
        <v>0</v>
      </c>
      <c r="AU139" s="20"/>
      <c r="AV139" s="12"/>
      <c r="AW139" s="12"/>
      <c r="AX139" s="12">
        <f>AV139-AW139</f>
        <v>0</v>
      </c>
      <c r="AY139" s="19"/>
      <c r="AZ139" s="61">
        <f>C140+G140+K140+O140+S140+W140+AA140+AE140+AI140+AM140+AQ140+AU140</f>
        <v>1</v>
      </c>
      <c r="BA139" s="60">
        <f>COUNTIF(D139,"=13")+COUNTIF(D140,"=13")+COUNTIF(D141,"=13")+COUNTIF(D142,"=13")+COUNTIF(H139,"=13")+COUNTIF(H140,"=13")+COUNTIF(H141,"=13")+COUNTIF(H142,"=13")+COUNTIF(L139,"=13")+COUNTIF(L140,"=13")+COUNTIF(L141,"=13")+COUNTIF(L142,"=13")+COUNTIF(P139,"=13")+COUNTIF(P140,"=13")+COUNTIF(P141,"=13")+COUNTIF(P142,"=13")+COUNTIF(T139,"=13")+COUNTIF(T140,"=13")+COUNTIF(T141,"=13")+COUNTIF(T142,"=13")+COUNTIF(X139,"=13")+COUNTIF(X140,"=13")+COUNTIF(X141,"=13")+COUNTIF(X142,"=13")+COUNTIF(AB139,"=13")+COUNTIF(AB140,"=13")+COUNTIF(AB141,"=13")+COUNTIF(AB142,"=13")+COUNTIF(AF139,"=13")+COUNTIF(AF140,"=13")+COUNTIF(AF141,"=13")+COUNTIF(AF142,"=13")+COUNTIF(AJ139,"=13")+COUNTIF(AJ140,"=13")+COUNTIF(AJ141,"=13")+COUNTIF(AJ142,"=13")+COUNTIF(AN139,"=13")+COUNTIF(AN140,"=13")+COUNTIF(AN141,"=13")+COUNTIF(AN142,"=13")+COUNTIF(AR139,"=13")+COUNTIF(AR140,"=13")+COUNTIF(AR141,"=13")+COUNTIF(AR142,"=13")+COUNTIF(AV139,"=13")+COUNTIF(AV140,"=13")+COUNTIF(AV141,"=13")+COUNTIF(AV142,"=13")</f>
        <v>6</v>
      </c>
      <c r="BB139" s="60">
        <f>F139+F140+F141+F142+J139+J140+J141+J142+N139+N140+N141+N142+R139+R140+R141+R142+V139+V140+V141+V142+Z139+Z140+Z141+Z142+AD139+AD140+AD141+AD142+AH139+AH140+AH141+AH142+AL139+AL140+AL141+AL142+AP139+AP140+AP141+AP142+AT139+AT140+AT141+AT142+AX139+AX140+AX141+AX142</f>
        <v>65</v>
      </c>
      <c r="BD139" s="13"/>
      <c r="BE139" s="14"/>
      <c r="BF139" s="14"/>
      <c r="BG139" s="14"/>
    </row>
    <row r="140" spans="1:59" ht="21" x14ac:dyDescent="0.3">
      <c r="A140" s="12">
        <v>28</v>
      </c>
      <c r="B140" s="12" t="s">
        <v>36</v>
      </c>
      <c r="C140" s="28">
        <v>1</v>
      </c>
      <c r="D140" s="12">
        <v>8</v>
      </c>
      <c r="E140" s="12">
        <v>13</v>
      </c>
      <c r="F140" s="12">
        <f>D140-E140</f>
        <v>-5</v>
      </c>
      <c r="G140" s="28"/>
      <c r="H140" s="12">
        <v>13</v>
      </c>
      <c r="I140" s="12">
        <v>0</v>
      </c>
      <c r="J140" s="12">
        <f>H140-I140</f>
        <v>13</v>
      </c>
      <c r="K140" s="28"/>
      <c r="L140" s="12"/>
      <c r="M140" s="12"/>
      <c r="N140" s="12">
        <f>L140-M140</f>
        <v>0</v>
      </c>
      <c r="O140" s="28"/>
      <c r="P140" s="12"/>
      <c r="Q140" s="12"/>
      <c r="R140" s="12">
        <f>P140-Q140</f>
        <v>0</v>
      </c>
      <c r="S140" s="28"/>
      <c r="T140" s="12"/>
      <c r="U140" s="12"/>
      <c r="V140" s="12">
        <f>T140-U140</f>
        <v>0</v>
      </c>
      <c r="W140" s="28"/>
      <c r="X140" s="12"/>
      <c r="Y140" s="12"/>
      <c r="Z140" s="12">
        <f>X140-Y140</f>
        <v>0</v>
      </c>
      <c r="AA140" s="28"/>
      <c r="AB140" s="12"/>
      <c r="AC140" s="12"/>
      <c r="AD140" s="12">
        <f>AB140-AC140</f>
        <v>0</v>
      </c>
      <c r="AE140" s="28"/>
      <c r="AF140" s="12"/>
      <c r="AG140" s="12"/>
      <c r="AH140" s="12">
        <f>AF140-AG140</f>
        <v>0</v>
      </c>
      <c r="AI140" s="28"/>
      <c r="AJ140" s="12"/>
      <c r="AK140" s="12"/>
      <c r="AL140" s="12">
        <f>AJ140-AK140</f>
        <v>0</v>
      </c>
      <c r="AM140" s="28"/>
      <c r="AN140" s="12"/>
      <c r="AO140" s="12"/>
      <c r="AP140" s="12">
        <f>AN140-AO140</f>
        <v>0</v>
      </c>
      <c r="AQ140" s="28"/>
      <c r="AR140" s="12"/>
      <c r="AS140" s="12"/>
      <c r="AT140" s="12">
        <f>AR140-AS140</f>
        <v>0</v>
      </c>
      <c r="AU140" s="28"/>
      <c r="AV140" s="12"/>
      <c r="AW140" s="12"/>
      <c r="AX140" s="12">
        <f>AV140-AW140</f>
        <v>0</v>
      </c>
      <c r="AY140" s="19"/>
      <c r="AZ140" s="61"/>
      <c r="BA140" s="60"/>
      <c r="BB140" s="60"/>
      <c r="BD140" s="13"/>
      <c r="BE140" s="14"/>
      <c r="BF140" s="14"/>
      <c r="BG140" s="14"/>
    </row>
    <row r="141" spans="1:59" ht="21" x14ac:dyDescent="0.3">
      <c r="A141" s="12"/>
      <c r="B141" s="12"/>
      <c r="C141" s="21"/>
      <c r="D141" s="12">
        <v>13</v>
      </c>
      <c r="E141" s="12">
        <v>4</v>
      </c>
      <c r="F141" s="12">
        <f>D141-E141</f>
        <v>9</v>
      </c>
      <c r="G141" s="21"/>
      <c r="H141" s="12">
        <v>13</v>
      </c>
      <c r="I141" s="12">
        <v>0</v>
      </c>
      <c r="J141" s="12">
        <f>H141-I141</f>
        <v>13</v>
      </c>
      <c r="K141" s="21"/>
      <c r="L141" s="12"/>
      <c r="M141" s="12"/>
      <c r="N141" s="12">
        <f>L141-M141</f>
        <v>0</v>
      </c>
      <c r="O141" s="21"/>
      <c r="P141" s="12"/>
      <c r="Q141" s="12"/>
      <c r="R141" s="12">
        <f>P141-Q141</f>
        <v>0</v>
      </c>
      <c r="S141" s="21"/>
      <c r="T141" s="12"/>
      <c r="U141" s="12"/>
      <c r="V141" s="12">
        <f>T141-U141</f>
        <v>0</v>
      </c>
      <c r="W141" s="21"/>
      <c r="X141" s="12"/>
      <c r="Y141" s="12"/>
      <c r="Z141" s="12">
        <f>X141-Y141</f>
        <v>0</v>
      </c>
      <c r="AA141" s="21"/>
      <c r="AB141" s="12"/>
      <c r="AC141" s="12"/>
      <c r="AD141" s="12">
        <f>AB141-AC141</f>
        <v>0</v>
      </c>
      <c r="AE141" s="21"/>
      <c r="AF141" s="12"/>
      <c r="AG141" s="12"/>
      <c r="AH141" s="12">
        <f>AF141-AG141</f>
        <v>0</v>
      </c>
      <c r="AI141" s="21"/>
      <c r="AJ141" s="12"/>
      <c r="AK141" s="12"/>
      <c r="AL141" s="12">
        <f>AJ141-AK141</f>
        <v>0</v>
      </c>
      <c r="AM141" s="21"/>
      <c r="AN141" s="12"/>
      <c r="AO141" s="12"/>
      <c r="AP141" s="12">
        <f>AN141-AO141</f>
        <v>0</v>
      </c>
      <c r="AQ141" s="21"/>
      <c r="AR141" s="12"/>
      <c r="AS141" s="12"/>
      <c r="AT141" s="12">
        <f>AR141-AS141</f>
        <v>0</v>
      </c>
      <c r="AU141" s="21"/>
      <c r="AV141" s="12"/>
      <c r="AW141" s="12"/>
      <c r="AX141" s="12">
        <f>AV141-AW141</f>
        <v>0</v>
      </c>
      <c r="AY141" s="19"/>
      <c r="AZ141" s="61"/>
      <c r="BA141" s="60"/>
      <c r="BB141" s="60"/>
      <c r="BD141" s="13"/>
      <c r="BE141" s="14"/>
      <c r="BF141" s="14"/>
      <c r="BG141" s="14"/>
    </row>
    <row r="142" spans="1:59" ht="21" x14ac:dyDescent="0.3">
      <c r="A142" s="12"/>
      <c r="B142" s="12"/>
      <c r="C142" s="22"/>
      <c r="D142" s="12">
        <v>12</v>
      </c>
      <c r="E142" s="12">
        <v>13</v>
      </c>
      <c r="F142" s="12">
        <f>D142-E142</f>
        <v>-1</v>
      </c>
      <c r="G142" s="22"/>
      <c r="H142" s="12">
        <v>13</v>
      </c>
      <c r="I142" s="12">
        <v>1</v>
      </c>
      <c r="J142" s="12">
        <f>H142-I142</f>
        <v>12</v>
      </c>
      <c r="K142" s="22"/>
      <c r="L142" s="12"/>
      <c r="M142" s="12"/>
      <c r="N142" s="12">
        <f>L142-M142</f>
        <v>0</v>
      </c>
      <c r="O142" s="22"/>
      <c r="P142" s="12"/>
      <c r="Q142" s="12"/>
      <c r="R142" s="12">
        <f>P142-Q142</f>
        <v>0</v>
      </c>
      <c r="S142" s="22"/>
      <c r="T142" s="12"/>
      <c r="U142" s="12"/>
      <c r="V142" s="12">
        <f>T142-U142</f>
        <v>0</v>
      </c>
      <c r="W142" s="22"/>
      <c r="X142" s="12"/>
      <c r="Y142" s="12"/>
      <c r="Z142" s="12">
        <f>X142-Y142</f>
        <v>0</v>
      </c>
      <c r="AA142" s="22"/>
      <c r="AB142" s="12"/>
      <c r="AC142" s="12"/>
      <c r="AD142" s="12">
        <f>AB142-AC142</f>
        <v>0</v>
      </c>
      <c r="AE142" s="22"/>
      <c r="AF142" s="12"/>
      <c r="AG142" s="12"/>
      <c r="AH142" s="12">
        <f>AF142-AG142</f>
        <v>0</v>
      </c>
      <c r="AI142" s="22"/>
      <c r="AJ142" s="12"/>
      <c r="AK142" s="12"/>
      <c r="AL142" s="12">
        <f>AJ142-AK142</f>
        <v>0</v>
      </c>
      <c r="AM142" s="22"/>
      <c r="AN142" s="12"/>
      <c r="AO142" s="12"/>
      <c r="AP142" s="12">
        <f>AN142-AO142</f>
        <v>0</v>
      </c>
      <c r="AQ142" s="22"/>
      <c r="AR142" s="12"/>
      <c r="AS142" s="12"/>
      <c r="AT142" s="12">
        <f>AR142-AS142</f>
        <v>0</v>
      </c>
      <c r="AU142" s="22"/>
      <c r="AV142" s="12"/>
      <c r="AW142" s="12"/>
      <c r="AX142" s="12">
        <f>AV142-AW142</f>
        <v>0</v>
      </c>
      <c r="AY142" s="19"/>
      <c r="AZ142" s="61"/>
      <c r="BA142" s="60"/>
      <c r="BB142" s="60"/>
      <c r="BD142" s="13"/>
      <c r="BE142" s="14"/>
      <c r="BF142" s="14"/>
      <c r="BG142" s="14"/>
    </row>
    <row r="143" spans="1:59" ht="21" x14ac:dyDescent="0.3">
      <c r="A143" s="31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3"/>
      <c r="AY143" s="19"/>
      <c r="AZ143" s="59"/>
      <c r="BA143" s="59"/>
      <c r="BB143" s="59"/>
      <c r="BD143" s="13"/>
      <c r="BE143" s="14"/>
      <c r="BF143" s="14"/>
      <c r="BG143" s="14"/>
    </row>
    <row r="144" spans="1:59" ht="21" x14ac:dyDescent="0.3">
      <c r="A144" s="12"/>
      <c r="B144" s="12"/>
      <c r="C144" s="20"/>
      <c r="D144" s="12">
        <v>13</v>
      </c>
      <c r="E144" s="12">
        <v>2</v>
      </c>
      <c r="F144" s="12">
        <f>D144-E144</f>
        <v>11</v>
      </c>
      <c r="G144" s="20"/>
      <c r="H144" s="12">
        <v>13</v>
      </c>
      <c r="I144" s="12">
        <v>0</v>
      </c>
      <c r="J144" s="12">
        <f>H144-I144</f>
        <v>13</v>
      </c>
      <c r="K144" s="20"/>
      <c r="L144" s="12"/>
      <c r="M144" s="12"/>
      <c r="N144" s="12">
        <f>L144-M144</f>
        <v>0</v>
      </c>
      <c r="O144" s="20"/>
      <c r="P144" s="12"/>
      <c r="Q144" s="12"/>
      <c r="R144" s="12">
        <f>P144-Q144</f>
        <v>0</v>
      </c>
      <c r="S144" s="20"/>
      <c r="T144" s="12"/>
      <c r="U144" s="12"/>
      <c r="V144" s="12">
        <f>T144-U144</f>
        <v>0</v>
      </c>
      <c r="W144" s="20"/>
      <c r="X144" s="12"/>
      <c r="Y144" s="12"/>
      <c r="Z144" s="12">
        <f>X144-Y144</f>
        <v>0</v>
      </c>
      <c r="AA144" s="20"/>
      <c r="AB144" s="12"/>
      <c r="AC144" s="12"/>
      <c r="AD144" s="12">
        <f>AB144-AC144</f>
        <v>0</v>
      </c>
      <c r="AE144" s="20"/>
      <c r="AF144" s="12"/>
      <c r="AG144" s="12"/>
      <c r="AH144" s="12">
        <f>AF144-AG144</f>
        <v>0</v>
      </c>
      <c r="AI144" s="20"/>
      <c r="AJ144" s="12"/>
      <c r="AK144" s="12"/>
      <c r="AL144" s="12">
        <f>AJ144-AK144</f>
        <v>0</v>
      </c>
      <c r="AM144" s="20"/>
      <c r="AN144" s="12"/>
      <c r="AO144" s="12"/>
      <c r="AP144" s="12">
        <f>AN144-AO144</f>
        <v>0</v>
      </c>
      <c r="AQ144" s="20"/>
      <c r="AR144" s="12"/>
      <c r="AS144" s="12"/>
      <c r="AT144" s="12">
        <f>AR144-AS144</f>
        <v>0</v>
      </c>
      <c r="AU144" s="20"/>
      <c r="AV144" s="12"/>
      <c r="AW144" s="12"/>
      <c r="AX144" s="12">
        <f>AV144-AW144</f>
        <v>0</v>
      </c>
      <c r="AY144" s="19"/>
      <c r="AZ144" s="61">
        <f>C145+G145+K145+O145+S145+W145+AA145+AE145+AI145+AM145+AQ145+AU145</f>
        <v>1</v>
      </c>
      <c r="BA144" s="60">
        <f>COUNTIF(D144,"=13")+COUNTIF(D145,"=13")+COUNTIF(D146,"=13")+COUNTIF(D147,"=13")+COUNTIF(H144,"=13")+COUNTIF(H145,"=13")+COUNTIF(H146,"=13")+COUNTIF(H147,"=13")+COUNTIF(L144,"=13")+COUNTIF(L145,"=13")+COUNTIF(L146,"=13")+COUNTIF(L147,"=13")+COUNTIF(P144,"=13")+COUNTIF(P145,"=13")+COUNTIF(P146,"=13")+COUNTIF(P147,"=13")+COUNTIF(T144,"=13")+COUNTIF(T145,"=13")+COUNTIF(T146,"=13")+COUNTIF(T147,"=13")+COUNTIF(X144,"=13")+COUNTIF(X145,"=13")+COUNTIF(X146,"=13")+COUNTIF(X147,"=13")+COUNTIF(AB144,"=13")+COUNTIF(AB145,"=13")+COUNTIF(AB146,"=13")+COUNTIF(AB147,"=13")+COUNTIF(AF144,"=13")+COUNTIF(AF145,"=13")+COUNTIF(AF146,"=13")+COUNTIF(AF147,"=13")+COUNTIF(AJ144,"=13")+COUNTIF(AJ145,"=13")+COUNTIF(AJ146,"=13")+COUNTIF(AJ147,"=13")+COUNTIF(AN144,"=13")+COUNTIF(AN145,"=13")+COUNTIF(AN146,"=13")+COUNTIF(AN147,"=13")+COUNTIF(AR144,"=13")+COUNTIF(AR145,"=13")+COUNTIF(AR146,"=13")+COUNTIF(AR147,"=13")+COUNTIF(AV144,"=13")+COUNTIF(AV145,"=13")+COUNTIF(AV146,"=13")+COUNTIF(AV147,"=13")</f>
        <v>6</v>
      </c>
      <c r="BB144" s="60">
        <f>F144+F145+F146+F147+J144+J145+J146+J147+N144+N145+N146+N147+R144+R145+R146+R147+V144+V145+V146+V147+Z144+Z145+Z146+Z147+AD144+AD145+AD146+AD147+AH144+AH145+AH146+AH147+AL144+AL145+AL146+AL147+AP144+AP145+AP146+AP147+AT144+AT145+AT146+AT147+AX144+AX145+AX146+AX147</f>
        <v>65</v>
      </c>
      <c r="BD144" s="13"/>
      <c r="BE144" s="14"/>
      <c r="BF144" s="14"/>
      <c r="BG144" s="14"/>
    </row>
    <row r="145" spans="1:59" ht="21" x14ac:dyDescent="0.3">
      <c r="A145" s="12">
        <v>29</v>
      </c>
      <c r="B145" s="12" t="s">
        <v>37</v>
      </c>
      <c r="C145" s="28">
        <v>1</v>
      </c>
      <c r="D145" s="12">
        <v>8</v>
      </c>
      <c r="E145" s="12">
        <v>13</v>
      </c>
      <c r="F145" s="12">
        <f>D145-E145</f>
        <v>-5</v>
      </c>
      <c r="G145" s="28"/>
      <c r="H145" s="12">
        <v>13</v>
      </c>
      <c r="I145" s="12">
        <v>0</v>
      </c>
      <c r="J145" s="12">
        <f>H145-I145</f>
        <v>13</v>
      </c>
      <c r="K145" s="28"/>
      <c r="L145" s="12"/>
      <c r="M145" s="12"/>
      <c r="N145" s="12">
        <f>L145-M145</f>
        <v>0</v>
      </c>
      <c r="O145" s="28"/>
      <c r="P145" s="12"/>
      <c r="Q145" s="12"/>
      <c r="R145" s="12">
        <f>P145-Q145</f>
        <v>0</v>
      </c>
      <c r="S145" s="28"/>
      <c r="T145" s="12"/>
      <c r="U145" s="12"/>
      <c r="V145" s="12">
        <f>T145-U145</f>
        <v>0</v>
      </c>
      <c r="W145" s="28"/>
      <c r="X145" s="12"/>
      <c r="Y145" s="12"/>
      <c r="Z145" s="12">
        <f>X145-Y145</f>
        <v>0</v>
      </c>
      <c r="AA145" s="28"/>
      <c r="AB145" s="12"/>
      <c r="AC145" s="12"/>
      <c r="AD145" s="12">
        <f>AB145-AC145</f>
        <v>0</v>
      </c>
      <c r="AE145" s="28"/>
      <c r="AF145" s="12"/>
      <c r="AG145" s="12"/>
      <c r="AH145" s="12">
        <f>AF145-AG145</f>
        <v>0</v>
      </c>
      <c r="AI145" s="28"/>
      <c r="AJ145" s="12"/>
      <c r="AK145" s="12"/>
      <c r="AL145" s="12">
        <f>AJ145-AK145</f>
        <v>0</v>
      </c>
      <c r="AM145" s="28"/>
      <c r="AN145" s="12"/>
      <c r="AO145" s="12"/>
      <c r="AP145" s="12">
        <f>AN145-AO145</f>
        <v>0</v>
      </c>
      <c r="AQ145" s="28"/>
      <c r="AR145" s="12"/>
      <c r="AS145" s="12"/>
      <c r="AT145" s="12">
        <f>AR145-AS145</f>
        <v>0</v>
      </c>
      <c r="AU145" s="28"/>
      <c r="AV145" s="12"/>
      <c r="AW145" s="12"/>
      <c r="AX145" s="12">
        <f>AV145-AW145</f>
        <v>0</v>
      </c>
      <c r="AY145" s="19"/>
      <c r="AZ145" s="61"/>
      <c r="BA145" s="60"/>
      <c r="BB145" s="60"/>
      <c r="BD145" s="13"/>
      <c r="BE145" s="14"/>
      <c r="BF145" s="14"/>
      <c r="BG145" s="14"/>
    </row>
    <row r="146" spans="1:59" ht="21" x14ac:dyDescent="0.3">
      <c r="A146" s="12"/>
      <c r="B146" s="12"/>
      <c r="C146" s="21"/>
      <c r="D146" s="12">
        <v>13</v>
      </c>
      <c r="E146" s="12">
        <v>4</v>
      </c>
      <c r="F146" s="12">
        <f>D146-E146</f>
        <v>9</v>
      </c>
      <c r="G146" s="21"/>
      <c r="H146" s="12">
        <v>13</v>
      </c>
      <c r="I146" s="12">
        <v>0</v>
      </c>
      <c r="J146" s="12">
        <f>H146-I146</f>
        <v>13</v>
      </c>
      <c r="K146" s="21"/>
      <c r="L146" s="12"/>
      <c r="M146" s="12"/>
      <c r="N146" s="12">
        <f>L146-M146</f>
        <v>0</v>
      </c>
      <c r="O146" s="21"/>
      <c r="P146" s="12"/>
      <c r="Q146" s="12"/>
      <c r="R146" s="12">
        <f>P146-Q146</f>
        <v>0</v>
      </c>
      <c r="S146" s="21"/>
      <c r="T146" s="12"/>
      <c r="U146" s="12"/>
      <c r="V146" s="12">
        <f>T146-U146</f>
        <v>0</v>
      </c>
      <c r="W146" s="21"/>
      <c r="X146" s="12"/>
      <c r="Y146" s="12"/>
      <c r="Z146" s="12">
        <f>X146-Y146</f>
        <v>0</v>
      </c>
      <c r="AA146" s="21"/>
      <c r="AB146" s="12"/>
      <c r="AC146" s="12"/>
      <c r="AD146" s="12">
        <f>AB146-AC146</f>
        <v>0</v>
      </c>
      <c r="AE146" s="21"/>
      <c r="AF146" s="12"/>
      <c r="AG146" s="12"/>
      <c r="AH146" s="12">
        <f>AF146-AG146</f>
        <v>0</v>
      </c>
      <c r="AI146" s="21"/>
      <c r="AJ146" s="12"/>
      <c r="AK146" s="12"/>
      <c r="AL146" s="12">
        <f>AJ146-AK146</f>
        <v>0</v>
      </c>
      <c r="AM146" s="21"/>
      <c r="AN146" s="12"/>
      <c r="AO146" s="12"/>
      <c r="AP146" s="12">
        <f>AN146-AO146</f>
        <v>0</v>
      </c>
      <c r="AQ146" s="21"/>
      <c r="AR146" s="12"/>
      <c r="AS146" s="12"/>
      <c r="AT146" s="12">
        <f>AR146-AS146</f>
        <v>0</v>
      </c>
      <c r="AU146" s="21"/>
      <c r="AV146" s="12"/>
      <c r="AW146" s="12"/>
      <c r="AX146" s="12">
        <f>AV146-AW146</f>
        <v>0</v>
      </c>
      <c r="AY146" s="19"/>
      <c r="AZ146" s="61"/>
      <c r="BA146" s="60"/>
      <c r="BB146" s="60"/>
      <c r="BD146" s="13"/>
      <c r="BE146" s="14"/>
      <c r="BF146" s="14"/>
      <c r="BG146" s="14"/>
    </row>
    <row r="147" spans="1:59" ht="21" x14ac:dyDescent="0.3">
      <c r="A147" s="12"/>
      <c r="B147" s="12"/>
      <c r="C147" s="22"/>
      <c r="D147" s="12">
        <v>12</v>
      </c>
      <c r="E147" s="12">
        <v>13</v>
      </c>
      <c r="F147" s="12">
        <f>D147-E147</f>
        <v>-1</v>
      </c>
      <c r="G147" s="22"/>
      <c r="H147" s="12">
        <v>13</v>
      </c>
      <c r="I147" s="12">
        <v>1</v>
      </c>
      <c r="J147" s="12">
        <f>H147-I147</f>
        <v>12</v>
      </c>
      <c r="K147" s="22"/>
      <c r="L147" s="12"/>
      <c r="M147" s="12"/>
      <c r="N147" s="12">
        <f>L147-M147</f>
        <v>0</v>
      </c>
      <c r="O147" s="22"/>
      <c r="P147" s="12"/>
      <c r="Q147" s="12"/>
      <c r="R147" s="12">
        <f>P147-Q147</f>
        <v>0</v>
      </c>
      <c r="S147" s="22"/>
      <c r="T147" s="12"/>
      <c r="U147" s="12"/>
      <c r="V147" s="12">
        <f>T147-U147</f>
        <v>0</v>
      </c>
      <c r="W147" s="22"/>
      <c r="X147" s="12"/>
      <c r="Y147" s="12"/>
      <c r="Z147" s="12">
        <f>X147-Y147</f>
        <v>0</v>
      </c>
      <c r="AA147" s="22"/>
      <c r="AB147" s="12"/>
      <c r="AC147" s="12"/>
      <c r="AD147" s="12">
        <f>AB147-AC147</f>
        <v>0</v>
      </c>
      <c r="AE147" s="22"/>
      <c r="AF147" s="12"/>
      <c r="AG147" s="12"/>
      <c r="AH147" s="12">
        <f>AF147-AG147</f>
        <v>0</v>
      </c>
      <c r="AI147" s="22"/>
      <c r="AJ147" s="12"/>
      <c r="AK147" s="12"/>
      <c r="AL147" s="12">
        <f>AJ147-AK147</f>
        <v>0</v>
      </c>
      <c r="AM147" s="22"/>
      <c r="AN147" s="12"/>
      <c r="AO147" s="12"/>
      <c r="AP147" s="12">
        <f>AN147-AO147</f>
        <v>0</v>
      </c>
      <c r="AQ147" s="22"/>
      <c r="AR147" s="12"/>
      <c r="AS147" s="12"/>
      <c r="AT147" s="12">
        <f>AR147-AS147</f>
        <v>0</v>
      </c>
      <c r="AU147" s="22"/>
      <c r="AV147" s="12"/>
      <c r="AW147" s="12"/>
      <c r="AX147" s="12">
        <f>AV147-AW147</f>
        <v>0</v>
      </c>
      <c r="AY147" s="19"/>
      <c r="AZ147" s="61"/>
      <c r="BA147" s="60"/>
      <c r="BB147" s="60"/>
      <c r="BD147" s="13"/>
      <c r="BE147" s="14"/>
      <c r="BF147" s="14"/>
      <c r="BG147" s="14"/>
    </row>
    <row r="148" spans="1:59" ht="21" x14ac:dyDescent="0.3">
      <c r="A148" s="31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3"/>
      <c r="AY148" s="19"/>
      <c r="AZ148" s="59"/>
      <c r="BA148" s="59"/>
      <c r="BB148" s="59"/>
      <c r="BD148" s="13"/>
      <c r="BE148" s="14"/>
      <c r="BF148" s="14"/>
      <c r="BG148" s="14"/>
    </row>
    <row r="149" spans="1:59" ht="21" x14ac:dyDescent="0.3">
      <c r="A149" s="12"/>
      <c r="B149" s="12"/>
      <c r="C149" s="20"/>
      <c r="D149" s="12">
        <v>13</v>
      </c>
      <c r="E149" s="12">
        <v>2</v>
      </c>
      <c r="F149" s="12">
        <f>D149-E149</f>
        <v>11</v>
      </c>
      <c r="G149" s="20"/>
      <c r="H149" s="12">
        <v>13</v>
      </c>
      <c r="I149" s="12">
        <v>0</v>
      </c>
      <c r="J149" s="12">
        <f>H149-I149</f>
        <v>13</v>
      </c>
      <c r="K149" s="20"/>
      <c r="L149" s="12"/>
      <c r="M149" s="12"/>
      <c r="N149" s="12">
        <f>L149-M149</f>
        <v>0</v>
      </c>
      <c r="O149" s="20"/>
      <c r="P149" s="12"/>
      <c r="Q149" s="12"/>
      <c r="R149" s="12">
        <f>P149-Q149</f>
        <v>0</v>
      </c>
      <c r="S149" s="20"/>
      <c r="T149" s="12"/>
      <c r="U149" s="12"/>
      <c r="V149" s="12">
        <f>T149-U149</f>
        <v>0</v>
      </c>
      <c r="W149" s="20"/>
      <c r="X149" s="12"/>
      <c r="Y149" s="12"/>
      <c r="Z149" s="12">
        <f>X149-Y149</f>
        <v>0</v>
      </c>
      <c r="AA149" s="20"/>
      <c r="AB149" s="12"/>
      <c r="AC149" s="12"/>
      <c r="AD149" s="12">
        <f>AB149-AC149</f>
        <v>0</v>
      </c>
      <c r="AE149" s="20"/>
      <c r="AF149" s="12"/>
      <c r="AG149" s="12"/>
      <c r="AH149" s="12">
        <f>AF149-AG149</f>
        <v>0</v>
      </c>
      <c r="AI149" s="20"/>
      <c r="AJ149" s="12"/>
      <c r="AK149" s="12"/>
      <c r="AL149" s="12">
        <f>AJ149-AK149</f>
        <v>0</v>
      </c>
      <c r="AM149" s="20"/>
      <c r="AN149" s="12"/>
      <c r="AO149" s="12"/>
      <c r="AP149" s="12">
        <f>AN149-AO149</f>
        <v>0</v>
      </c>
      <c r="AQ149" s="20"/>
      <c r="AR149" s="12"/>
      <c r="AS149" s="12"/>
      <c r="AT149" s="12">
        <f>AR149-AS149</f>
        <v>0</v>
      </c>
      <c r="AU149" s="20"/>
      <c r="AV149" s="12"/>
      <c r="AW149" s="12"/>
      <c r="AX149" s="12">
        <f>AV149-AW149</f>
        <v>0</v>
      </c>
      <c r="AY149" s="19"/>
      <c r="AZ149" s="61">
        <f>C150+G150+K150+O150+S150+W150+AA150+AE150+AI150+AM150+AQ150+AU150</f>
        <v>1</v>
      </c>
      <c r="BA149" s="60">
        <f>COUNTIF(D149,"=13")+COUNTIF(D150,"=13")+COUNTIF(D151,"=13")+COUNTIF(D152,"=13")+COUNTIF(H149,"=13")+COUNTIF(H150,"=13")+COUNTIF(H151,"=13")+COUNTIF(H152,"=13")+COUNTIF(L149,"=13")+COUNTIF(L150,"=13")+COUNTIF(L151,"=13")+COUNTIF(L152,"=13")+COUNTIF(P149,"=13")+COUNTIF(P150,"=13")+COUNTIF(P151,"=13")+COUNTIF(P152,"=13")+COUNTIF(T149,"=13")+COUNTIF(T150,"=13")+COUNTIF(T151,"=13")+COUNTIF(T152,"=13")+COUNTIF(X149,"=13")+COUNTIF(X150,"=13")+COUNTIF(X151,"=13")+COUNTIF(X152,"=13")+COUNTIF(AB149,"=13")+COUNTIF(AB150,"=13")+COUNTIF(AB151,"=13")+COUNTIF(AB152,"=13")+COUNTIF(AF149,"=13")+COUNTIF(AF150,"=13")+COUNTIF(AF151,"=13")+COUNTIF(AF152,"=13")+COUNTIF(AJ149,"=13")+COUNTIF(AJ150,"=13")+COUNTIF(AJ151,"=13")+COUNTIF(AJ152,"=13")+COUNTIF(AN149,"=13")+COUNTIF(AN150,"=13")+COUNTIF(AN151,"=13")+COUNTIF(AN152,"=13")+COUNTIF(AR149,"=13")+COUNTIF(AR150,"=13")+COUNTIF(AR151,"=13")+COUNTIF(AR152,"=13")+COUNTIF(AV149,"=13")+COUNTIF(AV150,"=13")+COUNTIF(AV151,"=13")+COUNTIF(AV152,"=13")</f>
        <v>6</v>
      </c>
      <c r="BB149" s="60">
        <f>F149+F150+F151+F152+J149+J150+J151+J152+N149+N150+N151+N152+R149+R150+R151+R152+V149+V150+V151+V152+Z149+Z150+Z151+Z152+AD149+AD150+AD151+AD152+AH149+AH150+AH151+AH152+AL149+AL150+AL151+AL152+AP149+AP150+AP151+AP152+AT149+AT150+AT151+AT152+AX149+AX150+AX151+AX152</f>
        <v>65</v>
      </c>
      <c r="BD149" s="13"/>
      <c r="BE149" s="14"/>
      <c r="BF149" s="14"/>
      <c r="BG149" s="14"/>
    </row>
    <row r="150" spans="1:59" ht="21" x14ac:dyDescent="0.3">
      <c r="A150" s="12">
        <v>30</v>
      </c>
      <c r="B150" s="12" t="s">
        <v>38</v>
      </c>
      <c r="C150" s="28">
        <v>1</v>
      </c>
      <c r="D150" s="12">
        <v>8</v>
      </c>
      <c r="E150" s="12">
        <v>13</v>
      </c>
      <c r="F150" s="12">
        <f>D150-E150</f>
        <v>-5</v>
      </c>
      <c r="G150" s="28"/>
      <c r="H150" s="12">
        <v>13</v>
      </c>
      <c r="I150" s="12">
        <v>0</v>
      </c>
      <c r="J150" s="12">
        <f>H150-I150</f>
        <v>13</v>
      </c>
      <c r="K150" s="28"/>
      <c r="L150" s="12"/>
      <c r="M150" s="12"/>
      <c r="N150" s="12">
        <f>L150-M150</f>
        <v>0</v>
      </c>
      <c r="O150" s="28"/>
      <c r="P150" s="12"/>
      <c r="Q150" s="12"/>
      <c r="R150" s="12">
        <f>P150-Q150</f>
        <v>0</v>
      </c>
      <c r="S150" s="28"/>
      <c r="T150" s="12"/>
      <c r="U150" s="12"/>
      <c r="V150" s="12">
        <f>T150-U150</f>
        <v>0</v>
      </c>
      <c r="W150" s="28"/>
      <c r="X150" s="12"/>
      <c r="Y150" s="12"/>
      <c r="Z150" s="12">
        <f>X150-Y150</f>
        <v>0</v>
      </c>
      <c r="AA150" s="28"/>
      <c r="AB150" s="12"/>
      <c r="AC150" s="12"/>
      <c r="AD150" s="12">
        <f>AB150-AC150</f>
        <v>0</v>
      </c>
      <c r="AE150" s="28"/>
      <c r="AF150" s="12"/>
      <c r="AG150" s="12"/>
      <c r="AH150" s="12">
        <f>AF150-AG150</f>
        <v>0</v>
      </c>
      <c r="AI150" s="28"/>
      <c r="AJ150" s="12"/>
      <c r="AK150" s="12"/>
      <c r="AL150" s="12">
        <f>AJ150-AK150</f>
        <v>0</v>
      </c>
      <c r="AM150" s="28"/>
      <c r="AN150" s="12"/>
      <c r="AO150" s="12"/>
      <c r="AP150" s="12">
        <f>AN150-AO150</f>
        <v>0</v>
      </c>
      <c r="AQ150" s="28"/>
      <c r="AR150" s="12"/>
      <c r="AS150" s="12"/>
      <c r="AT150" s="12">
        <f>AR150-AS150</f>
        <v>0</v>
      </c>
      <c r="AU150" s="28"/>
      <c r="AV150" s="12"/>
      <c r="AW150" s="12"/>
      <c r="AX150" s="12">
        <f>AV150-AW150</f>
        <v>0</v>
      </c>
      <c r="AY150" s="19"/>
      <c r="AZ150" s="61"/>
      <c r="BA150" s="60"/>
      <c r="BB150" s="60"/>
      <c r="BD150" s="13"/>
      <c r="BE150" s="14"/>
      <c r="BF150" s="14"/>
      <c r="BG150" s="14"/>
    </row>
    <row r="151" spans="1:59" ht="21" x14ac:dyDescent="0.3">
      <c r="A151" s="12"/>
      <c r="B151" s="12"/>
      <c r="C151" s="21"/>
      <c r="D151" s="12">
        <v>13</v>
      </c>
      <c r="E151" s="12">
        <v>4</v>
      </c>
      <c r="F151" s="12">
        <f>D151-E151</f>
        <v>9</v>
      </c>
      <c r="G151" s="21"/>
      <c r="H151" s="12">
        <v>13</v>
      </c>
      <c r="I151" s="12">
        <v>0</v>
      </c>
      <c r="J151" s="12">
        <f>H151-I151</f>
        <v>13</v>
      </c>
      <c r="K151" s="21"/>
      <c r="L151" s="12"/>
      <c r="M151" s="12"/>
      <c r="N151" s="12">
        <f>L151-M151</f>
        <v>0</v>
      </c>
      <c r="O151" s="21"/>
      <c r="P151" s="12"/>
      <c r="Q151" s="12"/>
      <c r="R151" s="12">
        <f>P151-Q151</f>
        <v>0</v>
      </c>
      <c r="S151" s="21"/>
      <c r="T151" s="12"/>
      <c r="U151" s="12"/>
      <c r="V151" s="12">
        <f>T151-U151</f>
        <v>0</v>
      </c>
      <c r="W151" s="21"/>
      <c r="X151" s="12"/>
      <c r="Y151" s="12"/>
      <c r="Z151" s="12">
        <f>X151-Y151</f>
        <v>0</v>
      </c>
      <c r="AA151" s="21"/>
      <c r="AB151" s="12"/>
      <c r="AC151" s="12"/>
      <c r="AD151" s="12">
        <f>AB151-AC151</f>
        <v>0</v>
      </c>
      <c r="AE151" s="21"/>
      <c r="AF151" s="12"/>
      <c r="AG151" s="12"/>
      <c r="AH151" s="12">
        <f>AF151-AG151</f>
        <v>0</v>
      </c>
      <c r="AI151" s="21"/>
      <c r="AJ151" s="12"/>
      <c r="AK151" s="12"/>
      <c r="AL151" s="12">
        <f>AJ151-AK151</f>
        <v>0</v>
      </c>
      <c r="AM151" s="21"/>
      <c r="AN151" s="12"/>
      <c r="AO151" s="12"/>
      <c r="AP151" s="12">
        <f>AN151-AO151</f>
        <v>0</v>
      </c>
      <c r="AQ151" s="21"/>
      <c r="AR151" s="12"/>
      <c r="AS151" s="12"/>
      <c r="AT151" s="12">
        <f>AR151-AS151</f>
        <v>0</v>
      </c>
      <c r="AU151" s="21"/>
      <c r="AV151" s="12"/>
      <c r="AW151" s="12"/>
      <c r="AX151" s="12">
        <f>AV151-AW151</f>
        <v>0</v>
      </c>
      <c r="AY151" s="19"/>
      <c r="AZ151" s="61"/>
      <c r="BA151" s="60"/>
      <c r="BB151" s="60"/>
      <c r="BD151" s="13"/>
      <c r="BE151" s="14"/>
      <c r="BF151" s="14"/>
      <c r="BG151" s="14"/>
    </row>
    <row r="152" spans="1:59" ht="21" x14ac:dyDescent="0.3">
      <c r="A152" s="12"/>
      <c r="B152" s="12"/>
      <c r="C152" s="22"/>
      <c r="D152" s="12">
        <v>12</v>
      </c>
      <c r="E152" s="12">
        <v>13</v>
      </c>
      <c r="F152" s="12">
        <f>D152-E152</f>
        <v>-1</v>
      </c>
      <c r="G152" s="22"/>
      <c r="H152" s="12">
        <v>13</v>
      </c>
      <c r="I152" s="12">
        <v>1</v>
      </c>
      <c r="J152" s="12">
        <f>H152-I152</f>
        <v>12</v>
      </c>
      <c r="K152" s="22"/>
      <c r="L152" s="12"/>
      <c r="M152" s="12"/>
      <c r="N152" s="12">
        <f>L152-M152</f>
        <v>0</v>
      </c>
      <c r="O152" s="22"/>
      <c r="P152" s="12"/>
      <c r="Q152" s="12"/>
      <c r="R152" s="12">
        <f>P152-Q152</f>
        <v>0</v>
      </c>
      <c r="S152" s="22"/>
      <c r="T152" s="12"/>
      <c r="U152" s="12"/>
      <c r="V152" s="12">
        <f>T152-U152</f>
        <v>0</v>
      </c>
      <c r="W152" s="22"/>
      <c r="X152" s="12"/>
      <c r="Y152" s="12"/>
      <c r="Z152" s="12">
        <f>X152-Y152</f>
        <v>0</v>
      </c>
      <c r="AA152" s="22"/>
      <c r="AB152" s="12"/>
      <c r="AC152" s="12"/>
      <c r="AD152" s="12">
        <f>AB152-AC152</f>
        <v>0</v>
      </c>
      <c r="AE152" s="22"/>
      <c r="AF152" s="12"/>
      <c r="AG152" s="12"/>
      <c r="AH152" s="12">
        <f>AF152-AG152</f>
        <v>0</v>
      </c>
      <c r="AI152" s="22"/>
      <c r="AJ152" s="12"/>
      <c r="AK152" s="12"/>
      <c r="AL152" s="12">
        <f>AJ152-AK152</f>
        <v>0</v>
      </c>
      <c r="AM152" s="22"/>
      <c r="AN152" s="12"/>
      <c r="AO152" s="12"/>
      <c r="AP152" s="12">
        <f>AN152-AO152</f>
        <v>0</v>
      </c>
      <c r="AQ152" s="22"/>
      <c r="AR152" s="12"/>
      <c r="AS152" s="12"/>
      <c r="AT152" s="12">
        <f>AR152-AS152</f>
        <v>0</v>
      </c>
      <c r="AU152" s="22"/>
      <c r="AV152" s="12"/>
      <c r="AW152" s="12"/>
      <c r="AX152" s="12">
        <f>AV152-AW152</f>
        <v>0</v>
      </c>
      <c r="AY152" s="19"/>
      <c r="AZ152" s="61"/>
      <c r="BA152" s="60"/>
      <c r="BB152" s="60"/>
      <c r="BD152" s="13"/>
      <c r="BE152" s="14"/>
      <c r="BF152" s="14"/>
      <c r="BG152" s="14"/>
    </row>
    <row r="153" spans="1:59" ht="21" x14ac:dyDescent="0.3">
      <c r="A153" s="31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3"/>
      <c r="AY153" s="19"/>
      <c r="AZ153" s="59"/>
      <c r="BA153" s="59"/>
      <c r="BB153" s="59"/>
      <c r="BD153" s="13"/>
      <c r="BE153" s="14"/>
      <c r="BF153" s="14"/>
      <c r="BG153" s="14"/>
    </row>
    <row r="154" spans="1:59" ht="21" x14ac:dyDescent="0.3">
      <c r="A154" s="12"/>
      <c r="B154" s="12"/>
      <c r="C154" s="20"/>
      <c r="D154" s="12">
        <v>13</v>
      </c>
      <c r="E154" s="12">
        <v>2</v>
      </c>
      <c r="F154" s="12">
        <f>D154-E154</f>
        <v>11</v>
      </c>
      <c r="G154" s="20"/>
      <c r="H154" s="12">
        <v>13</v>
      </c>
      <c r="I154" s="12">
        <v>0</v>
      </c>
      <c r="J154" s="12">
        <f>H154-I154</f>
        <v>13</v>
      </c>
      <c r="K154" s="20"/>
      <c r="L154" s="12"/>
      <c r="M154" s="12"/>
      <c r="N154" s="12">
        <f>L154-M154</f>
        <v>0</v>
      </c>
      <c r="O154" s="20"/>
      <c r="P154" s="12"/>
      <c r="Q154" s="12"/>
      <c r="R154" s="12">
        <f>P154-Q154</f>
        <v>0</v>
      </c>
      <c r="S154" s="20"/>
      <c r="T154" s="12"/>
      <c r="U154" s="12"/>
      <c r="V154" s="12">
        <f>T154-U154</f>
        <v>0</v>
      </c>
      <c r="W154" s="20"/>
      <c r="X154" s="12"/>
      <c r="Y154" s="12"/>
      <c r="Z154" s="12">
        <f>X154-Y154</f>
        <v>0</v>
      </c>
      <c r="AA154" s="20"/>
      <c r="AB154" s="12"/>
      <c r="AC154" s="12"/>
      <c r="AD154" s="12">
        <f>AB154-AC154</f>
        <v>0</v>
      </c>
      <c r="AE154" s="20"/>
      <c r="AF154" s="12"/>
      <c r="AG154" s="12"/>
      <c r="AH154" s="12">
        <f>AF154-AG154</f>
        <v>0</v>
      </c>
      <c r="AI154" s="20"/>
      <c r="AJ154" s="12"/>
      <c r="AK154" s="12"/>
      <c r="AL154" s="12">
        <f>AJ154-AK154</f>
        <v>0</v>
      </c>
      <c r="AM154" s="20"/>
      <c r="AN154" s="12"/>
      <c r="AO154" s="12"/>
      <c r="AP154" s="12">
        <f>AN154-AO154</f>
        <v>0</v>
      </c>
      <c r="AQ154" s="20"/>
      <c r="AR154" s="12"/>
      <c r="AS154" s="12"/>
      <c r="AT154" s="12">
        <f>AR154-AS154</f>
        <v>0</v>
      </c>
      <c r="AU154" s="20"/>
      <c r="AV154" s="12"/>
      <c r="AW154" s="12"/>
      <c r="AX154" s="12">
        <f>AV154-AW154</f>
        <v>0</v>
      </c>
      <c r="AY154" s="19"/>
      <c r="AZ154" s="61">
        <f>C155+G155+K155+O155+S155+W155+AA155+AE155+AI155+AM155+AQ155+AU155</f>
        <v>1</v>
      </c>
      <c r="BA154" s="60">
        <f>COUNTIF(D154,"=13")+COUNTIF(D155,"=13")+COUNTIF(D156,"=13")+COUNTIF(D157,"=13")+COUNTIF(H154,"=13")+COUNTIF(H155,"=13")+COUNTIF(H156,"=13")+COUNTIF(H157,"=13")+COUNTIF(L154,"=13")+COUNTIF(L155,"=13")+COUNTIF(L156,"=13")+COUNTIF(L157,"=13")+COUNTIF(P154,"=13")+COUNTIF(P155,"=13")+COUNTIF(P156,"=13")+COUNTIF(P157,"=13")+COUNTIF(T154,"=13")+COUNTIF(T155,"=13")+COUNTIF(T156,"=13")+COUNTIF(T157,"=13")+COUNTIF(X154,"=13")+COUNTIF(X155,"=13")+COUNTIF(X156,"=13")+COUNTIF(X157,"=13")+COUNTIF(AB154,"=13")+COUNTIF(AB155,"=13")+COUNTIF(AB156,"=13")+COUNTIF(AB157,"=13")+COUNTIF(AF154,"=13")+COUNTIF(AF155,"=13")+COUNTIF(AF156,"=13")+COUNTIF(AF157,"=13")+COUNTIF(AJ154,"=13")+COUNTIF(AJ155,"=13")+COUNTIF(AJ156,"=13")+COUNTIF(AJ157,"=13")+COUNTIF(AN154,"=13")+COUNTIF(AN155,"=13")+COUNTIF(AN156,"=13")+COUNTIF(AN157,"=13")+COUNTIF(AR154,"=13")+COUNTIF(AR155,"=13")+COUNTIF(AR156,"=13")+COUNTIF(AR157,"=13")+COUNTIF(AV154,"=13")+COUNTIF(AV155,"=13")+COUNTIF(AV156,"=13")+COUNTIF(AV157,"=13")</f>
        <v>6</v>
      </c>
      <c r="BB154" s="60">
        <f>F154+F155+F156+F157+J154+J155+J156+J157+N154+N155+N156+N157+R154+R155+R156+R157+V154+V155+V156+V157+Z154+Z155+Z156+Z157+AD154+AD155+AD156+AD157+AH154+AH155+AH156+AH157+AL154+AL155+AL156+AL157+AP154+AP155+AP156+AP157+AT154+AT155+AT156+AT157+AX154+AX155+AX156+AX157</f>
        <v>65</v>
      </c>
      <c r="BD154" s="13"/>
      <c r="BE154" s="14"/>
      <c r="BF154" s="14"/>
      <c r="BG154" s="14"/>
    </row>
    <row r="155" spans="1:59" ht="21" x14ac:dyDescent="0.3">
      <c r="A155" s="12">
        <v>31</v>
      </c>
      <c r="B155" s="12" t="s">
        <v>39</v>
      </c>
      <c r="C155" s="28">
        <v>1</v>
      </c>
      <c r="D155" s="12">
        <v>8</v>
      </c>
      <c r="E155" s="12">
        <v>13</v>
      </c>
      <c r="F155" s="12">
        <f>D155-E155</f>
        <v>-5</v>
      </c>
      <c r="G155" s="28"/>
      <c r="H155" s="12">
        <v>13</v>
      </c>
      <c r="I155" s="12">
        <v>0</v>
      </c>
      <c r="J155" s="12">
        <f>H155-I155</f>
        <v>13</v>
      </c>
      <c r="K155" s="28"/>
      <c r="L155" s="12"/>
      <c r="M155" s="12"/>
      <c r="N155" s="12">
        <f>L155-M155</f>
        <v>0</v>
      </c>
      <c r="O155" s="28"/>
      <c r="P155" s="12"/>
      <c r="Q155" s="12"/>
      <c r="R155" s="12">
        <f>P155-Q155</f>
        <v>0</v>
      </c>
      <c r="S155" s="28"/>
      <c r="T155" s="12"/>
      <c r="U155" s="12"/>
      <c r="V155" s="12">
        <f>T155-U155</f>
        <v>0</v>
      </c>
      <c r="W155" s="28"/>
      <c r="X155" s="12"/>
      <c r="Y155" s="12"/>
      <c r="Z155" s="12">
        <f>X155-Y155</f>
        <v>0</v>
      </c>
      <c r="AA155" s="28"/>
      <c r="AB155" s="12"/>
      <c r="AC155" s="12"/>
      <c r="AD155" s="12">
        <f>AB155-AC155</f>
        <v>0</v>
      </c>
      <c r="AE155" s="28"/>
      <c r="AF155" s="12"/>
      <c r="AG155" s="12"/>
      <c r="AH155" s="12">
        <f>AF155-AG155</f>
        <v>0</v>
      </c>
      <c r="AI155" s="28"/>
      <c r="AJ155" s="12"/>
      <c r="AK155" s="12"/>
      <c r="AL155" s="12">
        <f>AJ155-AK155</f>
        <v>0</v>
      </c>
      <c r="AM155" s="28"/>
      <c r="AN155" s="12"/>
      <c r="AO155" s="12"/>
      <c r="AP155" s="12">
        <f>AN155-AO155</f>
        <v>0</v>
      </c>
      <c r="AQ155" s="28"/>
      <c r="AR155" s="12"/>
      <c r="AS155" s="12"/>
      <c r="AT155" s="12">
        <f>AR155-AS155</f>
        <v>0</v>
      </c>
      <c r="AU155" s="28"/>
      <c r="AV155" s="12"/>
      <c r="AW155" s="12"/>
      <c r="AX155" s="12">
        <f>AV155-AW155</f>
        <v>0</v>
      </c>
      <c r="AY155" s="19"/>
      <c r="AZ155" s="61"/>
      <c r="BA155" s="60"/>
      <c r="BB155" s="60"/>
      <c r="BD155" s="13"/>
      <c r="BE155" s="14"/>
      <c r="BF155" s="14"/>
      <c r="BG155" s="14"/>
    </row>
    <row r="156" spans="1:59" ht="21" x14ac:dyDescent="0.3">
      <c r="A156" s="12"/>
      <c r="B156" s="12"/>
      <c r="C156" s="21"/>
      <c r="D156" s="12">
        <v>13</v>
      </c>
      <c r="E156" s="12">
        <v>4</v>
      </c>
      <c r="F156" s="12">
        <f>D156-E156</f>
        <v>9</v>
      </c>
      <c r="G156" s="21"/>
      <c r="H156" s="12">
        <v>13</v>
      </c>
      <c r="I156" s="12">
        <v>0</v>
      </c>
      <c r="J156" s="12">
        <f>H156-I156</f>
        <v>13</v>
      </c>
      <c r="K156" s="21"/>
      <c r="L156" s="12"/>
      <c r="M156" s="12"/>
      <c r="N156" s="12">
        <f>L156-M156</f>
        <v>0</v>
      </c>
      <c r="O156" s="21"/>
      <c r="P156" s="12"/>
      <c r="Q156" s="12"/>
      <c r="R156" s="12">
        <f>P156-Q156</f>
        <v>0</v>
      </c>
      <c r="S156" s="21"/>
      <c r="T156" s="12"/>
      <c r="U156" s="12"/>
      <c r="V156" s="12">
        <f>T156-U156</f>
        <v>0</v>
      </c>
      <c r="W156" s="21"/>
      <c r="X156" s="12"/>
      <c r="Y156" s="12"/>
      <c r="Z156" s="12">
        <f>X156-Y156</f>
        <v>0</v>
      </c>
      <c r="AA156" s="21"/>
      <c r="AB156" s="12"/>
      <c r="AC156" s="12"/>
      <c r="AD156" s="12">
        <f>AB156-AC156</f>
        <v>0</v>
      </c>
      <c r="AE156" s="21"/>
      <c r="AF156" s="12"/>
      <c r="AG156" s="12"/>
      <c r="AH156" s="12">
        <f>AF156-AG156</f>
        <v>0</v>
      </c>
      <c r="AI156" s="21"/>
      <c r="AJ156" s="12"/>
      <c r="AK156" s="12"/>
      <c r="AL156" s="12">
        <f>AJ156-AK156</f>
        <v>0</v>
      </c>
      <c r="AM156" s="21"/>
      <c r="AN156" s="12"/>
      <c r="AO156" s="12"/>
      <c r="AP156" s="12">
        <f>AN156-AO156</f>
        <v>0</v>
      </c>
      <c r="AQ156" s="21"/>
      <c r="AR156" s="12"/>
      <c r="AS156" s="12"/>
      <c r="AT156" s="12">
        <f>AR156-AS156</f>
        <v>0</v>
      </c>
      <c r="AU156" s="21"/>
      <c r="AV156" s="12"/>
      <c r="AW156" s="12"/>
      <c r="AX156" s="12">
        <f>AV156-AW156</f>
        <v>0</v>
      </c>
      <c r="AY156" s="19"/>
      <c r="AZ156" s="61"/>
      <c r="BA156" s="60"/>
      <c r="BB156" s="60"/>
      <c r="BD156" s="13"/>
      <c r="BE156" s="14"/>
      <c r="BF156" s="14"/>
      <c r="BG156" s="14"/>
    </row>
    <row r="157" spans="1:59" ht="21" x14ac:dyDescent="0.3">
      <c r="A157" s="12"/>
      <c r="B157" s="12"/>
      <c r="C157" s="22"/>
      <c r="D157" s="12">
        <v>12</v>
      </c>
      <c r="E157" s="12">
        <v>13</v>
      </c>
      <c r="F157" s="12">
        <f>D157-E157</f>
        <v>-1</v>
      </c>
      <c r="G157" s="22"/>
      <c r="H157" s="12">
        <v>13</v>
      </c>
      <c r="I157" s="12">
        <v>1</v>
      </c>
      <c r="J157" s="12">
        <f>H157-I157</f>
        <v>12</v>
      </c>
      <c r="K157" s="22"/>
      <c r="L157" s="12"/>
      <c r="M157" s="12"/>
      <c r="N157" s="12">
        <f>L157-M157</f>
        <v>0</v>
      </c>
      <c r="O157" s="22"/>
      <c r="P157" s="12"/>
      <c r="Q157" s="12"/>
      <c r="R157" s="12">
        <f>P157-Q157</f>
        <v>0</v>
      </c>
      <c r="S157" s="22"/>
      <c r="T157" s="12"/>
      <c r="U157" s="12"/>
      <c r="V157" s="12">
        <f>T157-U157</f>
        <v>0</v>
      </c>
      <c r="W157" s="22"/>
      <c r="X157" s="12"/>
      <c r="Y157" s="12"/>
      <c r="Z157" s="12">
        <f>X157-Y157</f>
        <v>0</v>
      </c>
      <c r="AA157" s="22"/>
      <c r="AB157" s="12"/>
      <c r="AC157" s="12"/>
      <c r="AD157" s="12">
        <f>AB157-AC157</f>
        <v>0</v>
      </c>
      <c r="AE157" s="22"/>
      <c r="AF157" s="12"/>
      <c r="AG157" s="12"/>
      <c r="AH157" s="12">
        <f>AF157-AG157</f>
        <v>0</v>
      </c>
      <c r="AI157" s="22"/>
      <c r="AJ157" s="12"/>
      <c r="AK157" s="12"/>
      <c r="AL157" s="12">
        <f>AJ157-AK157</f>
        <v>0</v>
      </c>
      <c r="AM157" s="22"/>
      <c r="AN157" s="12"/>
      <c r="AO157" s="12"/>
      <c r="AP157" s="12">
        <f>AN157-AO157</f>
        <v>0</v>
      </c>
      <c r="AQ157" s="22"/>
      <c r="AR157" s="12"/>
      <c r="AS157" s="12"/>
      <c r="AT157" s="12">
        <f>AR157-AS157</f>
        <v>0</v>
      </c>
      <c r="AU157" s="22"/>
      <c r="AV157" s="12"/>
      <c r="AW157" s="12"/>
      <c r="AX157" s="12">
        <f>AV157-AW157</f>
        <v>0</v>
      </c>
      <c r="AY157" s="19"/>
      <c r="AZ157" s="61"/>
      <c r="BA157" s="60"/>
      <c r="BB157" s="60"/>
      <c r="BD157" s="13"/>
      <c r="BE157" s="14"/>
      <c r="BF157" s="14"/>
      <c r="BG157" s="14"/>
    </row>
    <row r="158" spans="1:59" ht="21" x14ac:dyDescent="0.3">
      <c r="A158" s="31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3"/>
      <c r="AY158" s="19"/>
      <c r="AZ158" s="59"/>
      <c r="BA158" s="59"/>
      <c r="BB158" s="59"/>
      <c r="BD158" s="13"/>
      <c r="BE158" s="14"/>
      <c r="BF158" s="14"/>
      <c r="BG158" s="14"/>
    </row>
    <row r="159" spans="1:59" ht="21" x14ac:dyDescent="0.3">
      <c r="A159" s="12"/>
      <c r="B159" s="12"/>
      <c r="C159" s="20"/>
      <c r="D159" s="12">
        <v>13</v>
      </c>
      <c r="E159" s="12">
        <v>2</v>
      </c>
      <c r="F159" s="12">
        <f>D159-E159</f>
        <v>11</v>
      </c>
      <c r="G159" s="20"/>
      <c r="H159" s="12">
        <v>13</v>
      </c>
      <c r="I159" s="12">
        <v>0</v>
      </c>
      <c r="J159" s="12">
        <f>H159-I159</f>
        <v>13</v>
      </c>
      <c r="K159" s="20"/>
      <c r="L159" s="12"/>
      <c r="M159" s="12"/>
      <c r="N159" s="12">
        <f>L159-M159</f>
        <v>0</v>
      </c>
      <c r="O159" s="20"/>
      <c r="P159" s="12"/>
      <c r="Q159" s="12"/>
      <c r="R159" s="12">
        <f>P159-Q159</f>
        <v>0</v>
      </c>
      <c r="S159" s="20"/>
      <c r="T159" s="12"/>
      <c r="U159" s="12"/>
      <c r="V159" s="12">
        <f>T159-U159</f>
        <v>0</v>
      </c>
      <c r="W159" s="20"/>
      <c r="X159" s="12"/>
      <c r="Y159" s="12"/>
      <c r="Z159" s="12">
        <f>X159-Y159</f>
        <v>0</v>
      </c>
      <c r="AA159" s="20"/>
      <c r="AB159" s="12"/>
      <c r="AC159" s="12"/>
      <c r="AD159" s="12">
        <f>AB159-AC159</f>
        <v>0</v>
      </c>
      <c r="AE159" s="20"/>
      <c r="AF159" s="12"/>
      <c r="AG159" s="12"/>
      <c r="AH159" s="12">
        <f>AF159-AG159</f>
        <v>0</v>
      </c>
      <c r="AI159" s="20"/>
      <c r="AJ159" s="12"/>
      <c r="AK159" s="12"/>
      <c r="AL159" s="12">
        <f>AJ159-AK159</f>
        <v>0</v>
      </c>
      <c r="AM159" s="20"/>
      <c r="AN159" s="12"/>
      <c r="AO159" s="12"/>
      <c r="AP159" s="12">
        <f>AN159-AO159</f>
        <v>0</v>
      </c>
      <c r="AQ159" s="20"/>
      <c r="AR159" s="12"/>
      <c r="AS159" s="12"/>
      <c r="AT159" s="12">
        <f>AR159-AS159</f>
        <v>0</v>
      </c>
      <c r="AU159" s="20"/>
      <c r="AV159" s="12"/>
      <c r="AW159" s="12"/>
      <c r="AX159" s="12">
        <f>AV159-AW159</f>
        <v>0</v>
      </c>
      <c r="AY159" s="19"/>
      <c r="AZ159" s="61">
        <f>C160+G160+K160+O160+S160+W160+AA160+AE160+AI160+AM160+AQ160+AU160</f>
        <v>1</v>
      </c>
      <c r="BA159" s="60">
        <f>COUNTIF(D159,"=13")+COUNTIF(D160,"=13")+COUNTIF(D161,"=13")+COUNTIF(D162,"=13")+COUNTIF(H159,"=13")+COUNTIF(H160,"=13")+COUNTIF(H161,"=13")+COUNTIF(H162,"=13")+COUNTIF(L159,"=13")+COUNTIF(L160,"=13")+COUNTIF(L161,"=13")+COUNTIF(L162,"=13")+COUNTIF(P159,"=13")+COUNTIF(P160,"=13")+COUNTIF(P161,"=13")+COUNTIF(P162,"=13")+COUNTIF(T159,"=13")+COUNTIF(T160,"=13")+COUNTIF(T161,"=13")+COUNTIF(T162,"=13")+COUNTIF(X159,"=13")+COUNTIF(X160,"=13")+COUNTIF(X161,"=13")+COUNTIF(X162,"=13")+COUNTIF(AB159,"=13")+COUNTIF(AB160,"=13")+COUNTIF(AB161,"=13")+COUNTIF(AB162,"=13")+COUNTIF(AF159,"=13")+COUNTIF(AF160,"=13")+COUNTIF(AF161,"=13")+COUNTIF(AF162,"=13")+COUNTIF(AJ159,"=13")+COUNTIF(AJ160,"=13")+COUNTIF(AJ161,"=13")+COUNTIF(AJ162,"=13")+COUNTIF(AN159,"=13")+COUNTIF(AN160,"=13")+COUNTIF(AN161,"=13")+COUNTIF(AN162,"=13")+COUNTIF(AR159,"=13")+COUNTIF(AR160,"=13")+COUNTIF(AR161,"=13")+COUNTIF(AR162,"=13")+COUNTIF(AV159,"=13")+COUNTIF(AV160,"=13")+COUNTIF(AV161,"=13")+COUNTIF(AV162,"=13")</f>
        <v>6</v>
      </c>
      <c r="BB159" s="60">
        <f>F159+F160+F161+F162+J159+J160+J161+J162+N159+N160+N161+N162+R159+R160+R161+R162+V159+V160+V161+V162+Z159+Z160+Z161+Z162+AD159+AD160+AD161+AD162+AH159+AH160+AH161+AH162+AL159+AL160+AL161+AL162+AP159+AP160+AP161+AP162+AT159+AT160+AT161+AT162+AX159+AX160+AX161+AX162</f>
        <v>65</v>
      </c>
      <c r="BD159" s="13"/>
      <c r="BE159" s="14"/>
      <c r="BF159" s="14"/>
      <c r="BG159" s="14"/>
    </row>
    <row r="160" spans="1:59" ht="21" x14ac:dyDescent="0.3">
      <c r="A160" s="12">
        <v>32</v>
      </c>
      <c r="B160" s="12" t="s">
        <v>40</v>
      </c>
      <c r="C160" s="28">
        <v>1</v>
      </c>
      <c r="D160" s="12">
        <v>8</v>
      </c>
      <c r="E160" s="12">
        <v>13</v>
      </c>
      <c r="F160" s="12">
        <f>D160-E160</f>
        <v>-5</v>
      </c>
      <c r="G160" s="28"/>
      <c r="H160" s="12">
        <v>13</v>
      </c>
      <c r="I160" s="12">
        <v>0</v>
      </c>
      <c r="J160" s="12">
        <f>H160-I160</f>
        <v>13</v>
      </c>
      <c r="K160" s="28"/>
      <c r="L160" s="12"/>
      <c r="M160" s="12"/>
      <c r="N160" s="12">
        <f>L160-M160</f>
        <v>0</v>
      </c>
      <c r="O160" s="28"/>
      <c r="P160" s="12"/>
      <c r="Q160" s="12"/>
      <c r="R160" s="12">
        <f>P160-Q160</f>
        <v>0</v>
      </c>
      <c r="S160" s="28"/>
      <c r="T160" s="12"/>
      <c r="U160" s="12"/>
      <c r="V160" s="12">
        <f>T160-U160</f>
        <v>0</v>
      </c>
      <c r="W160" s="28"/>
      <c r="X160" s="12"/>
      <c r="Y160" s="12"/>
      <c r="Z160" s="12">
        <f>X160-Y160</f>
        <v>0</v>
      </c>
      <c r="AA160" s="28"/>
      <c r="AB160" s="12"/>
      <c r="AC160" s="12"/>
      <c r="AD160" s="12">
        <f>AB160-AC160</f>
        <v>0</v>
      </c>
      <c r="AE160" s="28"/>
      <c r="AF160" s="12"/>
      <c r="AG160" s="12"/>
      <c r="AH160" s="12">
        <f>AF160-AG160</f>
        <v>0</v>
      </c>
      <c r="AI160" s="28"/>
      <c r="AJ160" s="12"/>
      <c r="AK160" s="12"/>
      <c r="AL160" s="12">
        <f>AJ160-AK160</f>
        <v>0</v>
      </c>
      <c r="AM160" s="28"/>
      <c r="AN160" s="12"/>
      <c r="AO160" s="12"/>
      <c r="AP160" s="12">
        <f>AN160-AO160</f>
        <v>0</v>
      </c>
      <c r="AQ160" s="28"/>
      <c r="AR160" s="12"/>
      <c r="AS160" s="12"/>
      <c r="AT160" s="12">
        <f>AR160-AS160</f>
        <v>0</v>
      </c>
      <c r="AU160" s="28"/>
      <c r="AV160" s="12"/>
      <c r="AW160" s="12"/>
      <c r="AX160" s="12">
        <f>AV160-AW160</f>
        <v>0</v>
      </c>
      <c r="AY160" s="19"/>
      <c r="AZ160" s="61"/>
      <c r="BA160" s="60"/>
      <c r="BB160" s="60"/>
      <c r="BD160" s="13"/>
      <c r="BE160" s="14"/>
      <c r="BF160" s="14"/>
      <c r="BG160" s="14"/>
    </row>
    <row r="161" spans="1:59" ht="21" x14ac:dyDescent="0.3">
      <c r="A161" s="12"/>
      <c r="B161" s="12"/>
      <c r="C161" s="21"/>
      <c r="D161" s="12">
        <v>13</v>
      </c>
      <c r="E161" s="12">
        <v>4</v>
      </c>
      <c r="F161" s="12">
        <f>D161-E161</f>
        <v>9</v>
      </c>
      <c r="G161" s="21"/>
      <c r="H161" s="12">
        <v>13</v>
      </c>
      <c r="I161" s="12">
        <v>0</v>
      </c>
      <c r="J161" s="12">
        <f>H161-I161</f>
        <v>13</v>
      </c>
      <c r="K161" s="21"/>
      <c r="L161" s="12"/>
      <c r="M161" s="12"/>
      <c r="N161" s="12">
        <f>L161-M161</f>
        <v>0</v>
      </c>
      <c r="O161" s="21"/>
      <c r="P161" s="12"/>
      <c r="Q161" s="12"/>
      <c r="R161" s="12">
        <f>P161-Q161</f>
        <v>0</v>
      </c>
      <c r="S161" s="21"/>
      <c r="T161" s="12"/>
      <c r="U161" s="12"/>
      <c r="V161" s="12">
        <f>T161-U161</f>
        <v>0</v>
      </c>
      <c r="W161" s="21"/>
      <c r="X161" s="12"/>
      <c r="Y161" s="12"/>
      <c r="Z161" s="12">
        <f>X161-Y161</f>
        <v>0</v>
      </c>
      <c r="AA161" s="21"/>
      <c r="AB161" s="12"/>
      <c r="AC161" s="12"/>
      <c r="AD161" s="12">
        <f>AB161-AC161</f>
        <v>0</v>
      </c>
      <c r="AE161" s="21"/>
      <c r="AF161" s="12"/>
      <c r="AG161" s="12"/>
      <c r="AH161" s="12">
        <f>AF161-AG161</f>
        <v>0</v>
      </c>
      <c r="AI161" s="21"/>
      <c r="AJ161" s="12"/>
      <c r="AK161" s="12"/>
      <c r="AL161" s="12">
        <f>AJ161-AK161</f>
        <v>0</v>
      </c>
      <c r="AM161" s="21"/>
      <c r="AN161" s="12"/>
      <c r="AO161" s="12"/>
      <c r="AP161" s="12">
        <f>AN161-AO161</f>
        <v>0</v>
      </c>
      <c r="AQ161" s="21"/>
      <c r="AR161" s="12"/>
      <c r="AS161" s="12"/>
      <c r="AT161" s="12">
        <f>AR161-AS161</f>
        <v>0</v>
      </c>
      <c r="AU161" s="21"/>
      <c r="AV161" s="12"/>
      <c r="AW161" s="12"/>
      <c r="AX161" s="12">
        <f>AV161-AW161</f>
        <v>0</v>
      </c>
      <c r="AY161" s="19"/>
      <c r="AZ161" s="61"/>
      <c r="BA161" s="60"/>
      <c r="BB161" s="60"/>
      <c r="BD161" s="13"/>
      <c r="BE161" s="14"/>
      <c r="BF161" s="14"/>
      <c r="BG161" s="14"/>
    </row>
    <row r="162" spans="1:59" ht="21" x14ac:dyDescent="0.3">
      <c r="A162" s="12"/>
      <c r="B162" s="12"/>
      <c r="C162" s="22"/>
      <c r="D162" s="12">
        <v>12</v>
      </c>
      <c r="E162" s="12">
        <v>13</v>
      </c>
      <c r="F162" s="12">
        <f>D162-E162</f>
        <v>-1</v>
      </c>
      <c r="G162" s="22"/>
      <c r="H162" s="12">
        <v>13</v>
      </c>
      <c r="I162" s="12">
        <v>1</v>
      </c>
      <c r="J162" s="12">
        <f>H162-I162</f>
        <v>12</v>
      </c>
      <c r="K162" s="22"/>
      <c r="L162" s="12"/>
      <c r="M162" s="12"/>
      <c r="N162" s="12">
        <f>L162-M162</f>
        <v>0</v>
      </c>
      <c r="O162" s="22"/>
      <c r="P162" s="12"/>
      <c r="Q162" s="12"/>
      <c r="R162" s="12">
        <f>P162-Q162</f>
        <v>0</v>
      </c>
      <c r="S162" s="22"/>
      <c r="T162" s="12"/>
      <c r="U162" s="12"/>
      <c r="V162" s="12">
        <f>T162-U162</f>
        <v>0</v>
      </c>
      <c r="W162" s="22"/>
      <c r="X162" s="12"/>
      <c r="Y162" s="12"/>
      <c r="Z162" s="12">
        <f>X162-Y162</f>
        <v>0</v>
      </c>
      <c r="AA162" s="22"/>
      <c r="AB162" s="12"/>
      <c r="AC162" s="12"/>
      <c r="AD162" s="12">
        <f>AB162-AC162</f>
        <v>0</v>
      </c>
      <c r="AE162" s="22"/>
      <c r="AF162" s="12"/>
      <c r="AG162" s="12"/>
      <c r="AH162" s="12">
        <f>AF162-AG162</f>
        <v>0</v>
      </c>
      <c r="AI162" s="22"/>
      <c r="AJ162" s="12"/>
      <c r="AK162" s="12"/>
      <c r="AL162" s="12">
        <f>AJ162-AK162</f>
        <v>0</v>
      </c>
      <c r="AM162" s="22"/>
      <c r="AN162" s="12"/>
      <c r="AO162" s="12"/>
      <c r="AP162" s="12">
        <f>AN162-AO162</f>
        <v>0</v>
      </c>
      <c r="AQ162" s="22"/>
      <c r="AR162" s="12"/>
      <c r="AS162" s="12"/>
      <c r="AT162" s="12">
        <f>AR162-AS162</f>
        <v>0</v>
      </c>
      <c r="AU162" s="22"/>
      <c r="AV162" s="12"/>
      <c r="AW162" s="12"/>
      <c r="AX162" s="12">
        <f>AV162-AW162</f>
        <v>0</v>
      </c>
      <c r="AY162" s="19"/>
      <c r="AZ162" s="61"/>
      <c r="BA162" s="60"/>
      <c r="BB162" s="60"/>
      <c r="BD162" s="13"/>
      <c r="BE162" s="14"/>
      <c r="BF162" s="14"/>
      <c r="BG162" s="14"/>
    </row>
    <row r="163" spans="1:59" ht="21" x14ac:dyDescent="0.3">
      <c r="A163" s="31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3"/>
      <c r="AY163" s="19"/>
      <c r="AZ163" s="59"/>
      <c r="BA163" s="59"/>
      <c r="BB163" s="59"/>
      <c r="BD163" s="13"/>
      <c r="BE163" s="14"/>
      <c r="BF163" s="14"/>
      <c r="BG163" s="14"/>
    </row>
    <row r="164" spans="1:59" ht="21" x14ac:dyDescent="0.3">
      <c r="A164" s="12"/>
      <c r="B164" s="12"/>
      <c r="C164" s="20"/>
      <c r="D164" s="12">
        <v>13</v>
      </c>
      <c r="E164" s="12">
        <v>2</v>
      </c>
      <c r="F164" s="12">
        <f>D164-E164</f>
        <v>11</v>
      </c>
      <c r="G164" s="20"/>
      <c r="H164" s="12">
        <v>13</v>
      </c>
      <c r="I164" s="12">
        <v>0</v>
      </c>
      <c r="J164" s="12">
        <f>H164-I164</f>
        <v>13</v>
      </c>
      <c r="K164" s="20"/>
      <c r="L164" s="12"/>
      <c r="M164" s="12"/>
      <c r="N164" s="12">
        <f>L164-M164</f>
        <v>0</v>
      </c>
      <c r="O164" s="20"/>
      <c r="P164" s="12"/>
      <c r="Q164" s="12"/>
      <c r="R164" s="12">
        <f>P164-Q164</f>
        <v>0</v>
      </c>
      <c r="S164" s="20"/>
      <c r="T164" s="12"/>
      <c r="U164" s="12"/>
      <c r="V164" s="12">
        <f>T164-U164</f>
        <v>0</v>
      </c>
      <c r="W164" s="20"/>
      <c r="X164" s="12"/>
      <c r="Y164" s="12"/>
      <c r="Z164" s="12">
        <f>X164-Y164</f>
        <v>0</v>
      </c>
      <c r="AA164" s="20"/>
      <c r="AB164" s="12"/>
      <c r="AC164" s="12"/>
      <c r="AD164" s="12">
        <f>AB164-AC164</f>
        <v>0</v>
      </c>
      <c r="AE164" s="20"/>
      <c r="AF164" s="12"/>
      <c r="AG164" s="12"/>
      <c r="AH164" s="12">
        <f>AF164-AG164</f>
        <v>0</v>
      </c>
      <c r="AI164" s="20"/>
      <c r="AJ164" s="12"/>
      <c r="AK164" s="12"/>
      <c r="AL164" s="12">
        <f>AJ164-AK164</f>
        <v>0</v>
      </c>
      <c r="AM164" s="20"/>
      <c r="AN164" s="12"/>
      <c r="AO164" s="12"/>
      <c r="AP164" s="12">
        <f>AN164-AO164</f>
        <v>0</v>
      </c>
      <c r="AQ164" s="20"/>
      <c r="AR164" s="12"/>
      <c r="AS164" s="12"/>
      <c r="AT164" s="12">
        <f>AR164-AS164</f>
        <v>0</v>
      </c>
      <c r="AU164" s="20"/>
      <c r="AV164" s="12"/>
      <c r="AW164" s="12"/>
      <c r="AX164" s="12">
        <f>AV164-AW164</f>
        <v>0</v>
      </c>
      <c r="AY164" s="19"/>
      <c r="AZ164" s="61">
        <f>C165+G165+K165+O165+S165+W165+AA165+AE165+AI165+AM165+AQ165+AU165</f>
        <v>1</v>
      </c>
      <c r="BA164" s="60">
        <f>COUNTIF(D164,"=13")+COUNTIF(D165,"=13")+COUNTIF(D166,"=13")+COUNTIF(D167,"=13")+COUNTIF(H164,"=13")+COUNTIF(H165,"=13")+COUNTIF(H166,"=13")+COUNTIF(H167,"=13")+COUNTIF(L164,"=13")+COUNTIF(L165,"=13")+COUNTIF(L166,"=13")+COUNTIF(L167,"=13")+COUNTIF(P164,"=13")+COUNTIF(P165,"=13")+COUNTIF(P166,"=13")+COUNTIF(P167,"=13")+COUNTIF(T164,"=13")+COUNTIF(T165,"=13")+COUNTIF(T166,"=13")+COUNTIF(T167,"=13")+COUNTIF(X164,"=13")+COUNTIF(X165,"=13")+COUNTIF(X166,"=13")+COUNTIF(X167,"=13")+COUNTIF(AB164,"=13")+COUNTIF(AB165,"=13")+COUNTIF(AB166,"=13")+COUNTIF(AB167,"=13")+COUNTIF(AF164,"=13")+COUNTIF(AF165,"=13")+COUNTIF(AF166,"=13")+COUNTIF(AF167,"=13")+COUNTIF(AJ164,"=13")+COUNTIF(AJ165,"=13")+COUNTIF(AJ166,"=13")+COUNTIF(AJ167,"=13")+COUNTIF(AN164,"=13")+COUNTIF(AN165,"=13")+COUNTIF(AN166,"=13")+COUNTIF(AN167,"=13")+COUNTIF(AR164,"=13")+COUNTIF(AR165,"=13")+COUNTIF(AR166,"=13")+COUNTIF(AR167,"=13")+COUNTIF(AV164,"=13")+COUNTIF(AV165,"=13")+COUNTIF(AV166,"=13")+COUNTIF(AV167,"=13")</f>
        <v>6</v>
      </c>
      <c r="BB164" s="60">
        <f>F164+F165+F166+F167+J164+J165+J166+J167+N164+N165+N166+N167+R164+R165+R166+R167+V164+V165+V166+V167+Z164+Z165+Z166+Z167+AD164+AD165+AD166+AD167+AH164+AH165+AH166+AH167+AL164+AL165+AL166+AL167+AP164+AP165+AP166+AP167+AT164+AT165+AT166+AT167+AX164+AX165+AX166+AX167</f>
        <v>65</v>
      </c>
      <c r="BD164" s="13"/>
      <c r="BE164" s="14"/>
      <c r="BF164" s="14"/>
      <c r="BG164" s="14"/>
    </row>
    <row r="165" spans="1:59" ht="21" x14ac:dyDescent="0.3">
      <c r="A165" s="12">
        <v>33</v>
      </c>
      <c r="B165" s="12" t="s">
        <v>41</v>
      </c>
      <c r="C165" s="28">
        <v>1</v>
      </c>
      <c r="D165" s="12">
        <v>8</v>
      </c>
      <c r="E165" s="12">
        <v>13</v>
      </c>
      <c r="F165" s="12">
        <f>D165-E165</f>
        <v>-5</v>
      </c>
      <c r="G165" s="28"/>
      <c r="H165" s="12">
        <v>13</v>
      </c>
      <c r="I165" s="12">
        <v>0</v>
      </c>
      <c r="J165" s="12">
        <f>H165-I165</f>
        <v>13</v>
      </c>
      <c r="K165" s="28"/>
      <c r="L165" s="12"/>
      <c r="M165" s="12"/>
      <c r="N165" s="12">
        <f>L165-M165</f>
        <v>0</v>
      </c>
      <c r="O165" s="28"/>
      <c r="P165" s="12"/>
      <c r="Q165" s="12"/>
      <c r="R165" s="12">
        <f>P165-Q165</f>
        <v>0</v>
      </c>
      <c r="S165" s="28"/>
      <c r="T165" s="12"/>
      <c r="U165" s="12"/>
      <c r="V165" s="12">
        <f>T165-U165</f>
        <v>0</v>
      </c>
      <c r="W165" s="28"/>
      <c r="X165" s="12"/>
      <c r="Y165" s="12"/>
      <c r="Z165" s="12">
        <f>X165-Y165</f>
        <v>0</v>
      </c>
      <c r="AA165" s="28"/>
      <c r="AB165" s="12"/>
      <c r="AC165" s="12"/>
      <c r="AD165" s="12">
        <f>AB165-AC165</f>
        <v>0</v>
      </c>
      <c r="AE165" s="28"/>
      <c r="AF165" s="12"/>
      <c r="AG165" s="12"/>
      <c r="AH165" s="12">
        <f>AF165-AG165</f>
        <v>0</v>
      </c>
      <c r="AI165" s="28"/>
      <c r="AJ165" s="12"/>
      <c r="AK165" s="12"/>
      <c r="AL165" s="12">
        <f>AJ165-AK165</f>
        <v>0</v>
      </c>
      <c r="AM165" s="28"/>
      <c r="AN165" s="12"/>
      <c r="AO165" s="12"/>
      <c r="AP165" s="12">
        <f>AN165-AO165</f>
        <v>0</v>
      </c>
      <c r="AQ165" s="28"/>
      <c r="AR165" s="12"/>
      <c r="AS165" s="12"/>
      <c r="AT165" s="12">
        <f>AR165-AS165</f>
        <v>0</v>
      </c>
      <c r="AU165" s="28"/>
      <c r="AV165" s="12"/>
      <c r="AW165" s="12"/>
      <c r="AX165" s="12">
        <f>AV165-AW165</f>
        <v>0</v>
      </c>
      <c r="AY165" s="19"/>
      <c r="AZ165" s="61"/>
      <c r="BA165" s="60"/>
      <c r="BB165" s="60"/>
      <c r="BD165" s="13"/>
      <c r="BE165" s="14"/>
      <c r="BF165" s="14"/>
      <c r="BG165" s="14"/>
    </row>
    <row r="166" spans="1:59" ht="21" x14ac:dyDescent="0.3">
      <c r="A166" s="12"/>
      <c r="B166" s="12"/>
      <c r="C166" s="21"/>
      <c r="D166" s="12">
        <v>13</v>
      </c>
      <c r="E166" s="12">
        <v>4</v>
      </c>
      <c r="F166" s="12">
        <f>D166-E166</f>
        <v>9</v>
      </c>
      <c r="G166" s="21"/>
      <c r="H166" s="12">
        <v>13</v>
      </c>
      <c r="I166" s="12">
        <v>0</v>
      </c>
      <c r="J166" s="12">
        <f>H166-I166</f>
        <v>13</v>
      </c>
      <c r="K166" s="21"/>
      <c r="L166" s="12"/>
      <c r="M166" s="12"/>
      <c r="N166" s="12">
        <f>L166-M166</f>
        <v>0</v>
      </c>
      <c r="O166" s="21"/>
      <c r="P166" s="12"/>
      <c r="Q166" s="12"/>
      <c r="R166" s="12">
        <f>P166-Q166</f>
        <v>0</v>
      </c>
      <c r="S166" s="21"/>
      <c r="T166" s="12"/>
      <c r="U166" s="12"/>
      <c r="V166" s="12">
        <f>T166-U166</f>
        <v>0</v>
      </c>
      <c r="W166" s="21"/>
      <c r="X166" s="12"/>
      <c r="Y166" s="12"/>
      <c r="Z166" s="12">
        <f>X166-Y166</f>
        <v>0</v>
      </c>
      <c r="AA166" s="21"/>
      <c r="AB166" s="12"/>
      <c r="AC166" s="12"/>
      <c r="AD166" s="12">
        <f>AB166-AC166</f>
        <v>0</v>
      </c>
      <c r="AE166" s="21"/>
      <c r="AF166" s="12"/>
      <c r="AG166" s="12"/>
      <c r="AH166" s="12">
        <f>AF166-AG166</f>
        <v>0</v>
      </c>
      <c r="AI166" s="21"/>
      <c r="AJ166" s="12"/>
      <c r="AK166" s="12"/>
      <c r="AL166" s="12">
        <f>AJ166-AK166</f>
        <v>0</v>
      </c>
      <c r="AM166" s="21"/>
      <c r="AN166" s="12"/>
      <c r="AO166" s="12"/>
      <c r="AP166" s="12">
        <f>AN166-AO166</f>
        <v>0</v>
      </c>
      <c r="AQ166" s="21"/>
      <c r="AR166" s="12"/>
      <c r="AS166" s="12"/>
      <c r="AT166" s="12">
        <f>AR166-AS166</f>
        <v>0</v>
      </c>
      <c r="AU166" s="21"/>
      <c r="AV166" s="12"/>
      <c r="AW166" s="12"/>
      <c r="AX166" s="12">
        <f>AV166-AW166</f>
        <v>0</v>
      </c>
      <c r="AY166" s="19"/>
      <c r="AZ166" s="61"/>
      <c r="BA166" s="60"/>
      <c r="BB166" s="60"/>
      <c r="BD166" s="13"/>
      <c r="BE166" s="14"/>
      <c r="BF166" s="14"/>
      <c r="BG166" s="14"/>
    </row>
    <row r="167" spans="1:59" ht="21" x14ac:dyDescent="0.3">
      <c r="A167" s="12"/>
      <c r="B167" s="12"/>
      <c r="C167" s="22"/>
      <c r="D167" s="12">
        <v>12</v>
      </c>
      <c r="E167" s="12">
        <v>13</v>
      </c>
      <c r="F167" s="12">
        <f>D167-E167</f>
        <v>-1</v>
      </c>
      <c r="G167" s="22"/>
      <c r="H167" s="12">
        <v>13</v>
      </c>
      <c r="I167" s="12">
        <v>1</v>
      </c>
      <c r="J167" s="12">
        <f>H167-I167</f>
        <v>12</v>
      </c>
      <c r="K167" s="22"/>
      <c r="L167" s="12"/>
      <c r="M167" s="12"/>
      <c r="N167" s="12">
        <f>L167-M167</f>
        <v>0</v>
      </c>
      <c r="O167" s="22"/>
      <c r="P167" s="12"/>
      <c r="Q167" s="12"/>
      <c r="R167" s="12">
        <f>P167-Q167</f>
        <v>0</v>
      </c>
      <c r="S167" s="22"/>
      <c r="T167" s="12"/>
      <c r="U167" s="12"/>
      <c r="V167" s="12">
        <f>T167-U167</f>
        <v>0</v>
      </c>
      <c r="W167" s="22"/>
      <c r="X167" s="12"/>
      <c r="Y167" s="12"/>
      <c r="Z167" s="12">
        <f>X167-Y167</f>
        <v>0</v>
      </c>
      <c r="AA167" s="22"/>
      <c r="AB167" s="12"/>
      <c r="AC167" s="12"/>
      <c r="AD167" s="12">
        <f>AB167-AC167</f>
        <v>0</v>
      </c>
      <c r="AE167" s="22"/>
      <c r="AF167" s="12"/>
      <c r="AG167" s="12"/>
      <c r="AH167" s="12">
        <f>AF167-AG167</f>
        <v>0</v>
      </c>
      <c r="AI167" s="22"/>
      <c r="AJ167" s="12"/>
      <c r="AK167" s="12"/>
      <c r="AL167" s="12">
        <f>AJ167-AK167</f>
        <v>0</v>
      </c>
      <c r="AM167" s="22"/>
      <c r="AN167" s="12"/>
      <c r="AO167" s="12"/>
      <c r="AP167" s="12">
        <f>AN167-AO167</f>
        <v>0</v>
      </c>
      <c r="AQ167" s="22"/>
      <c r="AR167" s="12"/>
      <c r="AS167" s="12"/>
      <c r="AT167" s="12">
        <f>AR167-AS167</f>
        <v>0</v>
      </c>
      <c r="AU167" s="22"/>
      <c r="AV167" s="12"/>
      <c r="AW167" s="12"/>
      <c r="AX167" s="12">
        <f>AV167-AW167</f>
        <v>0</v>
      </c>
      <c r="AZ167" s="61"/>
      <c r="BA167" s="60"/>
      <c r="BB167" s="60"/>
      <c r="BD167" s="13"/>
      <c r="BE167" s="14"/>
      <c r="BF167" s="14"/>
      <c r="BG167" s="14"/>
    </row>
    <row r="168" spans="1:59" ht="21" x14ac:dyDescent="0.3">
      <c r="A168" s="31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3"/>
      <c r="AZ168" s="59"/>
      <c r="BA168" s="59"/>
      <c r="BB168" s="59"/>
      <c r="BD168" s="13"/>
      <c r="BE168" s="14"/>
      <c r="BF168" s="14"/>
      <c r="BG168" s="14"/>
    </row>
    <row r="169" spans="1:59" ht="21" x14ac:dyDescent="0.3">
      <c r="A169" s="12"/>
      <c r="B169" s="12"/>
      <c r="C169" s="20"/>
      <c r="D169" s="12">
        <v>13</v>
      </c>
      <c r="E169" s="12">
        <v>2</v>
      </c>
      <c r="F169" s="12">
        <f>D169-E169</f>
        <v>11</v>
      </c>
      <c r="G169" s="20"/>
      <c r="H169" s="12">
        <v>13</v>
      </c>
      <c r="I169" s="12">
        <v>0</v>
      </c>
      <c r="J169" s="12">
        <f>H169-I169</f>
        <v>13</v>
      </c>
      <c r="K169" s="20"/>
      <c r="L169" s="12"/>
      <c r="M169" s="12"/>
      <c r="N169" s="12">
        <f>L169-M169</f>
        <v>0</v>
      </c>
      <c r="O169" s="20"/>
      <c r="P169" s="12"/>
      <c r="Q169" s="12"/>
      <c r="R169" s="12">
        <f>P169-Q169</f>
        <v>0</v>
      </c>
      <c r="S169" s="20"/>
      <c r="T169" s="12"/>
      <c r="U169" s="12"/>
      <c r="V169" s="12">
        <f>T169-U169</f>
        <v>0</v>
      </c>
      <c r="W169" s="20"/>
      <c r="X169" s="12"/>
      <c r="Y169" s="12"/>
      <c r="Z169" s="12">
        <f>X169-Y169</f>
        <v>0</v>
      </c>
      <c r="AA169" s="20"/>
      <c r="AB169" s="12"/>
      <c r="AC169" s="12"/>
      <c r="AD169" s="12">
        <f>AB169-AC169</f>
        <v>0</v>
      </c>
      <c r="AE169" s="20"/>
      <c r="AF169" s="12"/>
      <c r="AG169" s="12"/>
      <c r="AH169" s="12">
        <f>AF169-AG169</f>
        <v>0</v>
      </c>
      <c r="AI169" s="20"/>
      <c r="AJ169" s="12"/>
      <c r="AK169" s="12"/>
      <c r="AL169" s="12">
        <f>AJ169-AK169</f>
        <v>0</v>
      </c>
      <c r="AM169" s="20"/>
      <c r="AN169" s="12"/>
      <c r="AO169" s="12"/>
      <c r="AP169" s="12">
        <f>AN169-AO169</f>
        <v>0</v>
      </c>
      <c r="AQ169" s="20"/>
      <c r="AR169" s="12"/>
      <c r="AS169" s="12"/>
      <c r="AT169" s="12">
        <f>AR169-AS169</f>
        <v>0</v>
      </c>
      <c r="AU169" s="20"/>
      <c r="AV169" s="12"/>
      <c r="AW169" s="12"/>
      <c r="AX169" s="12">
        <f>AV169-AW169</f>
        <v>0</v>
      </c>
      <c r="AZ169" s="61">
        <f>C170+G170+K170+O170+S170+W170+AA170+AE170+AI170+AM170+AQ170+AU170</f>
        <v>1</v>
      </c>
      <c r="BA169" s="60">
        <f>COUNTIF(D169,"=13")+COUNTIF(D170,"=13")+COUNTIF(D171,"=13")+COUNTIF(D172,"=13")+COUNTIF(H169,"=13")+COUNTIF(H170,"=13")+COUNTIF(H171,"=13")+COUNTIF(H172,"=13")+COUNTIF(L169,"=13")+COUNTIF(L170,"=13")+COUNTIF(L171,"=13")+COUNTIF(L172,"=13")+COUNTIF(P169,"=13")+COUNTIF(P170,"=13")+COUNTIF(P171,"=13")+COUNTIF(P172,"=13")+COUNTIF(T169,"=13")+COUNTIF(T170,"=13")+COUNTIF(T171,"=13")+COUNTIF(T172,"=13")+COUNTIF(X169,"=13")+COUNTIF(X170,"=13")+COUNTIF(X171,"=13")+COUNTIF(X172,"=13")+COUNTIF(AB169,"=13")+COUNTIF(AB170,"=13")+COUNTIF(AB171,"=13")+COUNTIF(AB172,"=13")+COUNTIF(AF169,"=13")+COUNTIF(AF170,"=13")+COUNTIF(AF171,"=13")+COUNTIF(AF172,"=13")+COUNTIF(AJ169,"=13")+COUNTIF(AJ170,"=13")+COUNTIF(AJ171,"=13")+COUNTIF(AJ172,"=13")+COUNTIF(AN169,"=13")+COUNTIF(AN170,"=13")+COUNTIF(AN171,"=13")+COUNTIF(AN172,"=13")+COUNTIF(AR169,"=13")+COUNTIF(AR170,"=13")+COUNTIF(AR171,"=13")+COUNTIF(AR172,"=13")+COUNTIF(AV169,"=13")+COUNTIF(AV170,"=13")+COUNTIF(AV171,"=13")+COUNTIF(AV172,"=13")</f>
        <v>6</v>
      </c>
      <c r="BB169" s="60">
        <f>F169+F170+F171+F172+J169+J170+J171+J172+N169+N170+N171+N172+R169+R170+R171+R172+V169+V170+V171+V172+Z169+Z170+Z171+Z172+AD169+AD170+AD171+AD172+AH169+AH170+AH171+AH172+AL169+AL170+AL171+AL172+AP169+AP170+AP171+AP172+AT169+AT170+AT171+AT172+AX169+AX170+AX171+AX172</f>
        <v>65</v>
      </c>
      <c r="BD169" s="13"/>
      <c r="BE169" s="14"/>
      <c r="BF169" s="14"/>
      <c r="BG169" s="14"/>
    </row>
    <row r="170" spans="1:59" ht="21" x14ac:dyDescent="0.3">
      <c r="A170" s="12">
        <v>34</v>
      </c>
      <c r="B170" s="12" t="s">
        <v>42</v>
      </c>
      <c r="C170" s="28">
        <v>1</v>
      </c>
      <c r="D170" s="12">
        <v>8</v>
      </c>
      <c r="E170" s="12">
        <v>13</v>
      </c>
      <c r="F170" s="12">
        <f>D170-E170</f>
        <v>-5</v>
      </c>
      <c r="G170" s="28"/>
      <c r="H170" s="12">
        <v>13</v>
      </c>
      <c r="I170" s="12">
        <v>0</v>
      </c>
      <c r="J170" s="12">
        <f>H170-I170</f>
        <v>13</v>
      </c>
      <c r="K170" s="28"/>
      <c r="L170" s="12"/>
      <c r="M170" s="12"/>
      <c r="N170" s="12">
        <f>L170-M170</f>
        <v>0</v>
      </c>
      <c r="O170" s="28"/>
      <c r="P170" s="12"/>
      <c r="Q170" s="12"/>
      <c r="R170" s="12">
        <f>P170-Q170</f>
        <v>0</v>
      </c>
      <c r="S170" s="28"/>
      <c r="T170" s="12"/>
      <c r="U170" s="12"/>
      <c r="V170" s="12">
        <f>T170-U170</f>
        <v>0</v>
      </c>
      <c r="W170" s="28"/>
      <c r="X170" s="12"/>
      <c r="Y170" s="12"/>
      <c r="Z170" s="12">
        <f>X170-Y170</f>
        <v>0</v>
      </c>
      <c r="AA170" s="28"/>
      <c r="AB170" s="12"/>
      <c r="AC170" s="12"/>
      <c r="AD170" s="12">
        <f>AB170-AC170</f>
        <v>0</v>
      </c>
      <c r="AE170" s="28"/>
      <c r="AF170" s="12"/>
      <c r="AG170" s="12"/>
      <c r="AH170" s="12">
        <f>AF170-AG170</f>
        <v>0</v>
      </c>
      <c r="AI170" s="28"/>
      <c r="AJ170" s="12"/>
      <c r="AK170" s="12"/>
      <c r="AL170" s="12">
        <f>AJ170-AK170</f>
        <v>0</v>
      </c>
      <c r="AM170" s="28"/>
      <c r="AN170" s="12"/>
      <c r="AO170" s="12"/>
      <c r="AP170" s="12">
        <f>AN170-AO170</f>
        <v>0</v>
      </c>
      <c r="AQ170" s="28"/>
      <c r="AR170" s="12"/>
      <c r="AS170" s="12"/>
      <c r="AT170" s="12">
        <f>AR170-AS170</f>
        <v>0</v>
      </c>
      <c r="AU170" s="28"/>
      <c r="AV170" s="12"/>
      <c r="AW170" s="12"/>
      <c r="AX170" s="12">
        <f>AV170-AW170</f>
        <v>0</v>
      </c>
      <c r="AZ170" s="61"/>
      <c r="BA170" s="60"/>
      <c r="BB170" s="60"/>
      <c r="BD170" s="13"/>
      <c r="BE170" s="14"/>
      <c r="BF170" s="14"/>
      <c r="BG170" s="14"/>
    </row>
    <row r="171" spans="1:59" ht="21" x14ac:dyDescent="0.3">
      <c r="A171" s="12"/>
      <c r="B171" s="12"/>
      <c r="C171" s="21"/>
      <c r="D171" s="12">
        <v>13</v>
      </c>
      <c r="E171" s="12">
        <v>4</v>
      </c>
      <c r="F171" s="12">
        <f>D171-E171</f>
        <v>9</v>
      </c>
      <c r="G171" s="21"/>
      <c r="H171" s="12">
        <v>13</v>
      </c>
      <c r="I171" s="12">
        <v>0</v>
      </c>
      <c r="J171" s="12">
        <f>H171-I171</f>
        <v>13</v>
      </c>
      <c r="K171" s="21"/>
      <c r="L171" s="12"/>
      <c r="M171" s="12"/>
      <c r="N171" s="12">
        <f>L171-M171</f>
        <v>0</v>
      </c>
      <c r="O171" s="21"/>
      <c r="P171" s="12"/>
      <c r="Q171" s="12"/>
      <c r="R171" s="12">
        <f>P171-Q171</f>
        <v>0</v>
      </c>
      <c r="S171" s="21"/>
      <c r="T171" s="12"/>
      <c r="U171" s="12"/>
      <c r="V171" s="12">
        <f>T171-U171</f>
        <v>0</v>
      </c>
      <c r="W171" s="21"/>
      <c r="X171" s="12"/>
      <c r="Y171" s="12"/>
      <c r="Z171" s="12">
        <f>X171-Y171</f>
        <v>0</v>
      </c>
      <c r="AA171" s="21"/>
      <c r="AB171" s="12"/>
      <c r="AC171" s="12"/>
      <c r="AD171" s="12">
        <f>AB171-AC171</f>
        <v>0</v>
      </c>
      <c r="AE171" s="21"/>
      <c r="AF171" s="12"/>
      <c r="AG171" s="12"/>
      <c r="AH171" s="12">
        <f>AF171-AG171</f>
        <v>0</v>
      </c>
      <c r="AI171" s="21"/>
      <c r="AJ171" s="12"/>
      <c r="AK171" s="12"/>
      <c r="AL171" s="12">
        <f>AJ171-AK171</f>
        <v>0</v>
      </c>
      <c r="AM171" s="21"/>
      <c r="AN171" s="12"/>
      <c r="AO171" s="12"/>
      <c r="AP171" s="12">
        <f>AN171-AO171</f>
        <v>0</v>
      </c>
      <c r="AQ171" s="21"/>
      <c r="AR171" s="12"/>
      <c r="AS171" s="12"/>
      <c r="AT171" s="12">
        <f>AR171-AS171</f>
        <v>0</v>
      </c>
      <c r="AU171" s="21"/>
      <c r="AV171" s="12"/>
      <c r="AW171" s="12"/>
      <c r="AX171" s="12">
        <f>AV171-AW171</f>
        <v>0</v>
      </c>
      <c r="AZ171" s="61"/>
      <c r="BA171" s="60"/>
      <c r="BB171" s="60"/>
      <c r="BD171" s="13"/>
      <c r="BE171" s="14"/>
      <c r="BF171" s="14"/>
      <c r="BG171" s="14"/>
    </row>
    <row r="172" spans="1:59" ht="21" x14ac:dyDescent="0.3">
      <c r="A172" s="12"/>
      <c r="B172" s="12"/>
      <c r="C172" s="22"/>
      <c r="D172" s="12">
        <v>12</v>
      </c>
      <c r="E172" s="12">
        <v>13</v>
      </c>
      <c r="F172" s="12">
        <f>D172-E172</f>
        <v>-1</v>
      </c>
      <c r="G172" s="22"/>
      <c r="H172" s="12">
        <v>13</v>
      </c>
      <c r="I172" s="12">
        <v>1</v>
      </c>
      <c r="J172" s="12">
        <f>H172-I172</f>
        <v>12</v>
      </c>
      <c r="K172" s="22"/>
      <c r="L172" s="12"/>
      <c r="M172" s="12"/>
      <c r="N172" s="12">
        <f>L172-M172</f>
        <v>0</v>
      </c>
      <c r="O172" s="22"/>
      <c r="P172" s="12"/>
      <c r="Q172" s="12"/>
      <c r="R172" s="12">
        <f>P172-Q172</f>
        <v>0</v>
      </c>
      <c r="S172" s="22"/>
      <c r="T172" s="12"/>
      <c r="U172" s="12"/>
      <c r="V172" s="12">
        <f>T172-U172</f>
        <v>0</v>
      </c>
      <c r="W172" s="22"/>
      <c r="X172" s="12"/>
      <c r="Y172" s="12"/>
      <c r="Z172" s="12">
        <f>X172-Y172</f>
        <v>0</v>
      </c>
      <c r="AA172" s="22"/>
      <c r="AB172" s="12"/>
      <c r="AC172" s="12"/>
      <c r="AD172" s="12">
        <f>AB172-AC172</f>
        <v>0</v>
      </c>
      <c r="AE172" s="22"/>
      <c r="AF172" s="12"/>
      <c r="AG172" s="12"/>
      <c r="AH172" s="12">
        <f>AF172-AG172</f>
        <v>0</v>
      </c>
      <c r="AI172" s="22"/>
      <c r="AJ172" s="12"/>
      <c r="AK172" s="12"/>
      <c r="AL172" s="12">
        <f>AJ172-AK172</f>
        <v>0</v>
      </c>
      <c r="AM172" s="22"/>
      <c r="AN172" s="12"/>
      <c r="AO172" s="12"/>
      <c r="AP172" s="12">
        <f>AN172-AO172</f>
        <v>0</v>
      </c>
      <c r="AQ172" s="22"/>
      <c r="AR172" s="12"/>
      <c r="AS172" s="12"/>
      <c r="AT172" s="12">
        <f>AR172-AS172</f>
        <v>0</v>
      </c>
      <c r="AU172" s="22"/>
      <c r="AV172" s="12"/>
      <c r="AW172" s="12"/>
      <c r="AX172" s="12">
        <f>AV172-AW172</f>
        <v>0</v>
      </c>
      <c r="AZ172" s="61"/>
      <c r="BA172" s="60"/>
      <c r="BB172" s="60"/>
      <c r="BD172" s="13"/>
      <c r="BE172" s="14"/>
      <c r="BF172" s="14"/>
      <c r="BG172" s="14"/>
    </row>
    <row r="173" spans="1:59" ht="21" x14ac:dyDescent="0.3">
      <c r="A173" s="31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3"/>
      <c r="AZ173" s="59"/>
      <c r="BA173" s="59"/>
      <c r="BB173" s="59"/>
      <c r="BD173" s="13"/>
      <c r="BE173" s="14"/>
      <c r="BF173" s="14"/>
      <c r="BG173" s="14"/>
    </row>
    <row r="174" spans="1:59" ht="21" x14ac:dyDescent="0.3">
      <c r="A174" s="12"/>
      <c r="B174" s="12"/>
      <c r="C174" s="20"/>
      <c r="D174" s="12">
        <v>13</v>
      </c>
      <c r="E174" s="12">
        <v>2</v>
      </c>
      <c r="F174" s="12">
        <f>D174-E174</f>
        <v>11</v>
      </c>
      <c r="G174" s="20"/>
      <c r="H174" s="12">
        <v>13</v>
      </c>
      <c r="I174" s="12">
        <v>0</v>
      </c>
      <c r="J174" s="12">
        <f>H174-I174</f>
        <v>13</v>
      </c>
      <c r="K174" s="20"/>
      <c r="L174" s="12"/>
      <c r="M174" s="12"/>
      <c r="N174" s="12">
        <f>L174-M174</f>
        <v>0</v>
      </c>
      <c r="O174" s="20"/>
      <c r="P174" s="12"/>
      <c r="Q174" s="12"/>
      <c r="R174" s="12">
        <f>P174-Q174</f>
        <v>0</v>
      </c>
      <c r="S174" s="20"/>
      <c r="T174" s="12"/>
      <c r="U174" s="12"/>
      <c r="V174" s="12">
        <f>T174-U174</f>
        <v>0</v>
      </c>
      <c r="W174" s="20"/>
      <c r="X174" s="12"/>
      <c r="Y174" s="12"/>
      <c r="Z174" s="12">
        <f>X174-Y174</f>
        <v>0</v>
      </c>
      <c r="AA174" s="20"/>
      <c r="AB174" s="12"/>
      <c r="AC174" s="12"/>
      <c r="AD174" s="12">
        <f>AB174-AC174</f>
        <v>0</v>
      </c>
      <c r="AE174" s="20"/>
      <c r="AF174" s="12"/>
      <c r="AG174" s="12"/>
      <c r="AH174" s="12">
        <f>AF174-AG174</f>
        <v>0</v>
      </c>
      <c r="AI174" s="20"/>
      <c r="AJ174" s="12"/>
      <c r="AK174" s="12"/>
      <c r="AL174" s="12">
        <f>AJ174-AK174</f>
        <v>0</v>
      </c>
      <c r="AM174" s="20"/>
      <c r="AN174" s="12"/>
      <c r="AO174" s="12"/>
      <c r="AP174" s="12">
        <f>AN174-AO174</f>
        <v>0</v>
      </c>
      <c r="AQ174" s="20"/>
      <c r="AR174" s="12"/>
      <c r="AS174" s="12"/>
      <c r="AT174" s="12">
        <f>AR174-AS174</f>
        <v>0</v>
      </c>
      <c r="AU174" s="20"/>
      <c r="AV174" s="12"/>
      <c r="AW174" s="12"/>
      <c r="AX174" s="12">
        <f>AV174-AW174</f>
        <v>0</v>
      </c>
      <c r="AZ174" s="61">
        <f>C175+G175+K175+O175+S175+W175+AA175+AE175+AI175+AM175+AQ175+AU175</f>
        <v>1</v>
      </c>
      <c r="BA174" s="60">
        <f>COUNTIF(D174,"=13")+COUNTIF(D175,"=13")+COUNTIF(D176,"=13")+COUNTIF(D177,"=13")+COUNTIF(H174,"=13")+COUNTIF(H175,"=13")+COUNTIF(H176,"=13")+COUNTIF(H177,"=13")+COUNTIF(L174,"=13")+COUNTIF(L175,"=13")+COUNTIF(L176,"=13")+COUNTIF(L177,"=13")+COUNTIF(P174,"=13")+COUNTIF(P175,"=13")+COUNTIF(P176,"=13")+COUNTIF(P177,"=13")+COUNTIF(T174,"=13")+COUNTIF(T175,"=13")+COUNTIF(T176,"=13")+COUNTIF(T177,"=13")+COUNTIF(X174,"=13")+COUNTIF(X175,"=13")+COUNTIF(X176,"=13")+COUNTIF(X177,"=13")+COUNTIF(AB174,"=13")+COUNTIF(AB175,"=13")+COUNTIF(AB176,"=13")+COUNTIF(AB177,"=13")+COUNTIF(AF174,"=13")+COUNTIF(AF175,"=13")+COUNTIF(AF176,"=13")+COUNTIF(AF177,"=13")+COUNTIF(AJ174,"=13")+COUNTIF(AJ175,"=13")+COUNTIF(AJ176,"=13")+COUNTIF(AJ177,"=13")+COUNTIF(AN174,"=13")+COUNTIF(AN175,"=13")+COUNTIF(AN176,"=13")+COUNTIF(AN177,"=13")+COUNTIF(AR174,"=13")+COUNTIF(AR175,"=13")+COUNTIF(AR176,"=13")+COUNTIF(AR177,"=13")+COUNTIF(AV174,"=13")+COUNTIF(AV175,"=13")+COUNTIF(AV176,"=13")+COUNTIF(AV177,"=13")</f>
        <v>6</v>
      </c>
      <c r="BB174" s="60">
        <f>F174+F175+F176+F177+J174+J175+J176+J177+N174+N175+N176+N177+R174+R175+R176+R177+V174+V175+V176+V177+Z174+Z175+Z176+Z177+AD174+AD175+AD176+AD177+AH174+AH175+AH176+AH177+AL174+AL175+AL176+AL177+AP174+AP175+AP176+AP177+AT174+AT175+AT176+AT177+AX174+AX175+AX176+AX177</f>
        <v>65</v>
      </c>
      <c r="BD174" s="13"/>
      <c r="BE174" s="14"/>
      <c r="BF174" s="14"/>
      <c r="BG174" s="14"/>
    </row>
    <row r="175" spans="1:59" ht="21" x14ac:dyDescent="0.3">
      <c r="A175" s="12">
        <v>35</v>
      </c>
      <c r="B175" s="12" t="s">
        <v>43</v>
      </c>
      <c r="C175" s="28">
        <v>1</v>
      </c>
      <c r="D175" s="12">
        <v>8</v>
      </c>
      <c r="E175" s="12">
        <v>13</v>
      </c>
      <c r="F175" s="12">
        <f>D175-E175</f>
        <v>-5</v>
      </c>
      <c r="G175" s="28"/>
      <c r="H175" s="12">
        <v>13</v>
      </c>
      <c r="I175" s="12">
        <v>0</v>
      </c>
      <c r="J175" s="12">
        <f>H175-I175</f>
        <v>13</v>
      </c>
      <c r="K175" s="28"/>
      <c r="L175" s="12"/>
      <c r="M175" s="12"/>
      <c r="N175" s="12">
        <f>L175-M175</f>
        <v>0</v>
      </c>
      <c r="O175" s="28"/>
      <c r="P175" s="12"/>
      <c r="Q175" s="12"/>
      <c r="R175" s="12">
        <f>P175-Q175</f>
        <v>0</v>
      </c>
      <c r="S175" s="28"/>
      <c r="T175" s="12"/>
      <c r="U175" s="12"/>
      <c r="V175" s="12">
        <f>T175-U175</f>
        <v>0</v>
      </c>
      <c r="W175" s="28"/>
      <c r="X175" s="12"/>
      <c r="Y175" s="12"/>
      <c r="Z175" s="12">
        <f>X175-Y175</f>
        <v>0</v>
      </c>
      <c r="AA175" s="28"/>
      <c r="AB175" s="12"/>
      <c r="AC175" s="12"/>
      <c r="AD175" s="12">
        <f>AB175-AC175</f>
        <v>0</v>
      </c>
      <c r="AE175" s="28"/>
      <c r="AF175" s="12"/>
      <c r="AG175" s="12"/>
      <c r="AH175" s="12">
        <f>AF175-AG175</f>
        <v>0</v>
      </c>
      <c r="AI175" s="28"/>
      <c r="AJ175" s="12"/>
      <c r="AK175" s="12"/>
      <c r="AL175" s="12">
        <f>AJ175-AK175</f>
        <v>0</v>
      </c>
      <c r="AM175" s="28"/>
      <c r="AN175" s="12"/>
      <c r="AO175" s="12"/>
      <c r="AP175" s="12">
        <f>AN175-AO175</f>
        <v>0</v>
      </c>
      <c r="AQ175" s="28"/>
      <c r="AR175" s="12"/>
      <c r="AS175" s="12"/>
      <c r="AT175" s="12">
        <f>AR175-AS175</f>
        <v>0</v>
      </c>
      <c r="AU175" s="28"/>
      <c r="AV175" s="12"/>
      <c r="AW175" s="12"/>
      <c r="AX175" s="12">
        <f>AV175-AW175</f>
        <v>0</v>
      </c>
      <c r="AZ175" s="61"/>
      <c r="BA175" s="60"/>
      <c r="BB175" s="60"/>
      <c r="BD175" s="13"/>
      <c r="BE175" s="14"/>
      <c r="BF175" s="14"/>
      <c r="BG175" s="14"/>
    </row>
    <row r="176" spans="1:59" ht="21" x14ac:dyDescent="0.3">
      <c r="A176" s="12"/>
      <c r="B176" s="12"/>
      <c r="C176" s="21"/>
      <c r="D176" s="12">
        <v>13</v>
      </c>
      <c r="E176" s="12">
        <v>4</v>
      </c>
      <c r="F176" s="12">
        <f>D176-E176</f>
        <v>9</v>
      </c>
      <c r="G176" s="21"/>
      <c r="H176" s="12">
        <v>13</v>
      </c>
      <c r="I176" s="12">
        <v>0</v>
      </c>
      <c r="J176" s="12">
        <f>H176-I176</f>
        <v>13</v>
      </c>
      <c r="K176" s="21"/>
      <c r="L176" s="12"/>
      <c r="M176" s="12"/>
      <c r="N176" s="12">
        <f>L176-M176</f>
        <v>0</v>
      </c>
      <c r="O176" s="21"/>
      <c r="P176" s="12"/>
      <c r="Q176" s="12"/>
      <c r="R176" s="12">
        <f>P176-Q176</f>
        <v>0</v>
      </c>
      <c r="S176" s="21"/>
      <c r="T176" s="12"/>
      <c r="U176" s="12"/>
      <c r="V176" s="12">
        <f>T176-U176</f>
        <v>0</v>
      </c>
      <c r="W176" s="21"/>
      <c r="X176" s="12"/>
      <c r="Y176" s="12"/>
      <c r="Z176" s="12">
        <f>X176-Y176</f>
        <v>0</v>
      </c>
      <c r="AA176" s="21"/>
      <c r="AB176" s="12"/>
      <c r="AC176" s="12"/>
      <c r="AD176" s="12">
        <f>AB176-AC176</f>
        <v>0</v>
      </c>
      <c r="AE176" s="21"/>
      <c r="AF176" s="12"/>
      <c r="AG176" s="12"/>
      <c r="AH176" s="12">
        <f>AF176-AG176</f>
        <v>0</v>
      </c>
      <c r="AI176" s="21"/>
      <c r="AJ176" s="12"/>
      <c r="AK176" s="12"/>
      <c r="AL176" s="12">
        <f>AJ176-AK176</f>
        <v>0</v>
      </c>
      <c r="AM176" s="21"/>
      <c r="AN176" s="12"/>
      <c r="AO176" s="12"/>
      <c r="AP176" s="12">
        <f>AN176-AO176</f>
        <v>0</v>
      </c>
      <c r="AQ176" s="21"/>
      <c r="AR176" s="12"/>
      <c r="AS176" s="12"/>
      <c r="AT176" s="12">
        <f>AR176-AS176</f>
        <v>0</v>
      </c>
      <c r="AU176" s="21"/>
      <c r="AV176" s="12"/>
      <c r="AW176" s="12"/>
      <c r="AX176" s="12">
        <f>AV176-AW176</f>
        <v>0</v>
      </c>
      <c r="AZ176" s="61"/>
      <c r="BA176" s="60"/>
      <c r="BB176" s="60"/>
      <c r="BD176" s="13"/>
      <c r="BE176" s="14"/>
      <c r="BF176" s="14"/>
      <c r="BG176" s="14"/>
    </row>
    <row r="177" spans="1:59" ht="21" x14ac:dyDescent="0.3">
      <c r="A177" s="12"/>
      <c r="B177" s="12"/>
      <c r="C177" s="22"/>
      <c r="D177" s="12">
        <v>12</v>
      </c>
      <c r="E177" s="12">
        <v>13</v>
      </c>
      <c r="F177" s="12">
        <f>D177-E177</f>
        <v>-1</v>
      </c>
      <c r="G177" s="22"/>
      <c r="H177" s="12">
        <v>13</v>
      </c>
      <c r="I177" s="12">
        <v>1</v>
      </c>
      <c r="J177" s="12">
        <f>H177-I177</f>
        <v>12</v>
      </c>
      <c r="K177" s="22"/>
      <c r="L177" s="12"/>
      <c r="M177" s="12"/>
      <c r="N177" s="12">
        <f>L177-M177</f>
        <v>0</v>
      </c>
      <c r="O177" s="22"/>
      <c r="P177" s="12"/>
      <c r="Q177" s="12"/>
      <c r="R177" s="12">
        <f>P177-Q177</f>
        <v>0</v>
      </c>
      <c r="S177" s="22"/>
      <c r="T177" s="12"/>
      <c r="U177" s="12"/>
      <c r="V177" s="12">
        <f>T177-U177</f>
        <v>0</v>
      </c>
      <c r="W177" s="22"/>
      <c r="X177" s="12"/>
      <c r="Y177" s="12"/>
      <c r="Z177" s="12">
        <f>X177-Y177</f>
        <v>0</v>
      </c>
      <c r="AA177" s="22"/>
      <c r="AB177" s="12"/>
      <c r="AC177" s="12"/>
      <c r="AD177" s="12">
        <f>AB177-AC177</f>
        <v>0</v>
      </c>
      <c r="AE177" s="22"/>
      <c r="AF177" s="12"/>
      <c r="AG177" s="12"/>
      <c r="AH177" s="12">
        <f>AF177-AG177</f>
        <v>0</v>
      </c>
      <c r="AI177" s="22"/>
      <c r="AJ177" s="12"/>
      <c r="AK177" s="12"/>
      <c r="AL177" s="12">
        <f>AJ177-AK177</f>
        <v>0</v>
      </c>
      <c r="AM177" s="22"/>
      <c r="AN177" s="12"/>
      <c r="AO177" s="12"/>
      <c r="AP177" s="12">
        <f>AN177-AO177</f>
        <v>0</v>
      </c>
      <c r="AQ177" s="22"/>
      <c r="AR177" s="12"/>
      <c r="AS177" s="12"/>
      <c r="AT177" s="12">
        <f>AR177-AS177</f>
        <v>0</v>
      </c>
      <c r="AU177" s="22"/>
      <c r="AV177" s="12"/>
      <c r="AW177" s="12"/>
      <c r="AX177" s="12">
        <f>AV177-AW177</f>
        <v>0</v>
      </c>
      <c r="AZ177" s="61"/>
      <c r="BA177" s="60"/>
      <c r="BB177" s="60"/>
      <c r="BD177" s="13"/>
      <c r="BE177" s="14"/>
      <c r="BF177" s="14"/>
      <c r="BG177" s="14"/>
    </row>
    <row r="178" spans="1:59" ht="21" x14ac:dyDescent="0.3">
      <c r="A178" s="31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3"/>
      <c r="AZ178" s="59"/>
      <c r="BA178" s="59"/>
      <c r="BB178" s="59"/>
      <c r="BD178" s="13"/>
      <c r="BE178" s="14"/>
      <c r="BF178" s="14"/>
      <c r="BG178" s="14"/>
    </row>
    <row r="179" spans="1:59" ht="21" x14ac:dyDescent="0.3">
      <c r="A179" s="12"/>
      <c r="B179" s="12"/>
      <c r="C179" s="20"/>
      <c r="D179" s="12">
        <v>13</v>
      </c>
      <c r="E179" s="12">
        <v>2</v>
      </c>
      <c r="F179" s="12">
        <f>D179-E179</f>
        <v>11</v>
      </c>
      <c r="G179" s="20"/>
      <c r="H179" s="12">
        <v>13</v>
      </c>
      <c r="I179" s="12">
        <v>0</v>
      </c>
      <c r="J179" s="12">
        <f>H179-I179</f>
        <v>13</v>
      </c>
      <c r="K179" s="20"/>
      <c r="L179" s="12"/>
      <c r="M179" s="12"/>
      <c r="N179" s="12">
        <f>L179-M179</f>
        <v>0</v>
      </c>
      <c r="O179" s="20"/>
      <c r="P179" s="12"/>
      <c r="Q179" s="12"/>
      <c r="R179" s="12">
        <f>P179-Q179</f>
        <v>0</v>
      </c>
      <c r="S179" s="20"/>
      <c r="T179" s="12"/>
      <c r="U179" s="12"/>
      <c r="V179" s="12">
        <f>T179-U179</f>
        <v>0</v>
      </c>
      <c r="W179" s="20"/>
      <c r="X179" s="12"/>
      <c r="Y179" s="12"/>
      <c r="Z179" s="12">
        <f>X179-Y179</f>
        <v>0</v>
      </c>
      <c r="AA179" s="20"/>
      <c r="AB179" s="12"/>
      <c r="AC179" s="12"/>
      <c r="AD179" s="12">
        <f>AB179-AC179</f>
        <v>0</v>
      </c>
      <c r="AE179" s="20"/>
      <c r="AF179" s="12"/>
      <c r="AG179" s="12"/>
      <c r="AH179" s="12">
        <f>AF179-AG179</f>
        <v>0</v>
      </c>
      <c r="AI179" s="20"/>
      <c r="AJ179" s="12"/>
      <c r="AK179" s="12"/>
      <c r="AL179" s="12">
        <f>AJ179-AK179</f>
        <v>0</v>
      </c>
      <c r="AM179" s="20"/>
      <c r="AN179" s="12"/>
      <c r="AO179" s="12"/>
      <c r="AP179" s="12">
        <f>AN179-AO179</f>
        <v>0</v>
      </c>
      <c r="AQ179" s="20"/>
      <c r="AR179" s="12"/>
      <c r="AS179" s="12"/>
      <c r="AT179" s="12">
        <f>AR179-AS179</f>
        <v>0</v>
      </c>
      <c r="AU179" s="20"/>
      <c r="AV179" s="12"/>
      <c r="AW179" s="12"/>
      <c r="AX179" s="12">
        <f>AV179-AW179</f>
        <v>0</v>
      </c>
      <c r="AZ179" s="61">
        <f>C180+G180+K180+O180+S180+W180+AA180+AE180+AI180+AM180+AQ180+AU180</f>
        <v>3</v>
      </c>
      <c r="BA179" s="60">
        <f>COUNTIF(D179,"=13")+COUNTIF(D180,"=13")+COUNTIF(D181,"=13")+COUNTIF(D182,"=13")+COUNTIF(H179,"=13")+COUNTIF(H180,"=13")+COUNTIF(H181,"=13")+COUNTIF(H182,"=13")+COUNTIF(L179,"=13")+COUNTIF(L180,"=13")+COUNTIF(L181,"=13")+COUNTIF(L182,"=13")+COUNTIF(P179,"=13")+COUNTIF(P180,"=13")+COUNTIF(P181,"=13")+COUNTIF(P182,"=13")+COUNTIF(T179,"=13")+COUNTIF(T180,"=13")+COUNTIF(T181,"=13")+COUNTIF(T182,"=13")+COUNTIF(X179,"=13")+COUNTIF(X180,"=13")+COUNTIF(X181,"=13")+COUNTIF(X182,"=13")+COUNTIF(AB179,"=13")+COUNTIF(AB180,"=13")+COUNTIF(AB181,"=13")+COUNTIF(AB182,"=13")+COUNTIF(AF179,"=13")+COUNTIF(AF180,"=13")+COUNTIF(AF181,"=13")+COUNTIF(AF182,"=13")+COUNTIF(AJ179,"=13")+COUNTIF(AJ180,"=13")+COUNTIF(AJ181,"=13")+COUNTIF(AJ182,"=13")+COUNTIF(AN179,"=13")+COUNTIF(AN180,"=13")+COUNTIF(AN181,"=13")+COUNTIF(AN182,"=13")+COUNTIF(AR179,"=13")+COUNTIF(AR180,"=13")+COUNTIF(AR181,"=13")+COUNTIF(AR182,"=13")+COUNTIF(AV179,"=13")+COUNTIF(AV180,"=13")+COUNTIF(AV181,"=13")+COUNTIF(AV182,"=13")</f>
        <v>6</v>
      </c>
      <c r="BB179" s="60">
        <f>F179+F180+F181+F182+J179+J180+J181+J182+N179+N180+N181+N182+R179+R180+R181+R182+V179+V180+V181+V182+Z179+Z180+Z181+Z182+AD179+AD180+AD181+AD182+AH179+AH180+AH181+AH182+AL179+AL180+AL181+AL182+AP179+AP180+AP181+AP182+AT179+AT180+AT181+AT182+AX179+AX180+AX181+AX182</f>
        <v>65</v>
      </c>
      <c r="BD179" s="13"/>
      <c r="BE179" s="14"/>
      <c r="BF179" s="14"/>
      <c r="BG179" s="14"/>
    </row>
    <row r="180" spans="1:59" ht="21" x14ac:dyDescent="0.3">
      <c r="A180" s="12">
        <v>36</v>
      </c>
      <c r="B180" s="12" t="s">
        <v>45</v>
      </c>
      <c r="C180" s="28">
        <v>1</v>
      </c>
      <c r="D180" s="12">
        <v>8</v>
      </c>
      <c r="E180" s="12">
        <v>13</v>
      </c>
      <c r="F180" s="12">
        <f>D180-E180</f>
        <v>-5</v>
      </c>
      <c r="G180" s="28">
        <v>1</v>
      </c>
      <c r="H180" s="12">
        <v>13</v>
      </c>
      <c r="I180" s="12">
        <v>0</v>
      </c>
      <c r="J180" s="12">
        <f>H180-I180</f>
        <v>13</v>
      </c>
      <c r="K180" s="28">
        <v>1</v>
      </c>
      <c r="L180" s="12"/>
      <c r="M180" s="12"/>
      <c r="N180" s="12">
        <f>L180-M180</f>
        <v>0</v>
      </c>
      <c r="O180" s="28"/>
      <c r="P180" s="12"/>
      <c r="Q180" s="12"/>
      <c r="R180" s="12">
        <f>P180-Q180</f>
        <v>0</v>
      </c>
      <c r="S180" s="28"/>
      <c r="T180" s="12"/>
      <c r="U180" s="12"/>
      <c r="V180" s="12">
        <f>T180-U180</f>
        <v>0</v>
      </c>
      <c r="W180" s="28"/>
      <c r="X180" s="12"/>
      <c r="Y180" s="12"/>
      <c r="Z180" s="12">
        <f>X180-Y180</f>
        <v>0</v>
      </c>
      <c r="AA180" s="28"/>
      <c r="AB180" s="12"/>
      <c r="AC180" s="12"/>
      <c r="AD180" s="12">
        <f>AB180-AC180</f>
        <v>0</v>
      </c>
      <c r="AE180" s="28"/>
      <c r="AF180" s="12"/>
      <c r="AG180" s="12"/>
      <c r="AH180" s="12">
        <f>AF180-AG180</f>
        <v>0</v>
      </c>
      <c r="AI180" s="28"/>
      <c r="AJ180" s="12"/>
      <c r="AK180" s="12"/>
      <c r="AL180" s="12">
        <f>AJ180-AK180</f>
        <v>0</v>
      </c>
      <c r="AM180" s="28"/>
      <c r="AN180" s="12"/>
      <c r="AO180" s="12"/>
      <c r="AP180" s="12">
        <f>AN180-AO180</f>
        <v>0</v>
      </c>
      <c r="AQ180" s="28"/>
      <c r="AR180" s="12"/>
      <c r="AS180" s="12"/>
      <c r="AT180" s="12">
        <f>AR180-AS180</f>
        <v>0</v>
      </c>
      <c r="AU180" s="28"/>
      <c r="AV180" s="12"/>
      <c r="AW180" s="12"/>
      <c r="AX180" s="12">
        <f>AV180-AW180</f>
        <v>0</v>
      </c>
      <c r="AZ180" s="61"/>
      <c r="BA180" s="60"/>
      <c r="BB180" s="60"/>
      <c r="BD180" s="13"/>
      <c r="BE180" s="14"/>
      <c r="BF180" s="14"/>
      <c r="BG180" s="14"/>
    </row>
    <row r="181" spans="1:59" ht="21" x14ac:dyDescent="0.3">
      <c r="A181" s="12"/>
      <c r="B181" s="12"/>
      <c r="C181" s="21"/>
      <c r="D181" s="12">
        <v>13</v>
      </c>
      <c r="E181" s="12">
        <v>4</v>
      </c>
      <c r="F181" s="12">
        <f>D181-E181</f>
        <v>9</v>
      </c>
      <c r="G181" s="21"/>
      <c r="H181" s="12">
        <v>13</v>
      </c>
      <c r="I181" s="12">
        <v>0</v>
      </c>
      <c r="J181" s="12">
        <f>H181-I181</f>
        <v>13</v>
      </c>
      <c r="K181" s="21"/>
      <c r="L181" s="12"/>
      <c r="M181" s="12"/>
      <c r="N181" s="12">
        <f>L181-M181</f>
        <v>0</v>
      </c>
      <c r="O181" s="21"/>
      <c r="P181" s="12"/>
      <c r="Q181" s="12"/>
      <c r="R181" s="12">
        <f>P181-Q181</f>
        <v>0</v>
      </c>
      <c r="S181" s="21"/>
      <c r="T181" s="12"/>
      <c r="U181" s="12"/>
      <c r="V181" s="12">
        <f>T181-U181</f>
        <v>0</v>
      </c>
      <c r="W181" s="21"/>
      <c r="X181" s="12"/>
      <c r="Y181" s="12"/>
      <c r="Z181" s="12">
        <f>X181-Y181</f>
        <v>0</v>
      </c>
      <c r="AA181" s="21"/>
      <c r="AB181" s="12"/>
      <c r="AC181" s="12"/>
      <c r="AD181" s="12">
        <f>AB181-AC181</f>
        <v>0</v>
      </c>
      <c r="AE181" s="21"/>
      <c r="AF181" s="12"/>
      <c r="AG181" s="12"/>
      <c r="AH181" s="12">
        <f>AF181-AG181</f>
        <v>0</v>
      </c>
      <c r="AI181" s="21"/>
      <c r="AJ181" s="12"/>
      <c r="AK181" s="12"/>
      <c r="AL181" s="12">
        <f>AJ181-AK181</f>
        <v>0</v>
      </c>
      <c r="AM181" s="21"/>
      <c r="AN181" s="12"/>
      <c r="AO181" s="12"/>
      <c r="AP181" s="12">
        <f>AN181-AO181</f>
        <v>0</v>
      </c>
      <c r="AQ181" s="21"/>
      <c r="AR181" s="12"/>
      <c r="AS181" s="12"/>
      <c r="AT181" s="12">
        <f>AR181-AS181</f>
        <v>0</v>
      </c>
      <c r="AU181" s="21"/>
      <c r="AV181" s="12"/>
      <c r="AW181" s="12"/>
      <c r="AX181" s="12">
        <f>AV181-AW181</f>
        <v>0</v>
      </c>
      <c r="AZ181" s="61"/>
      <c r="BA181" s="60"/>
      <c r="BB181" s="60"/>
      <c r="BD181" s="13"/>
      <c r="BE181" s="14"/>
      <c r="BF181" s="14"/>
      <c r="BG181" s="14"/>
    </row>
    <row r="182" spans="1:59" ht="21" x14ac:dyDescent="0.3">
      <c r="A182" s="12"/>
      <c r="B182" s="12"/>
      <c r="C182" s="22"/>
      <c r="D182" s="12">
        <v>12</v>
      </c>
      <c r="E182" s="12">
        <v>13</v>
      </c>
      <c r="F182" s="12">
        <f>D182-E182</f>
        <v>-1</v>
      </c>
      <c r="G182" s="22"/>
      <c r="H182" s="12">
        <v>13</v>
      </c>
      <c r="I182" s="12">
        <v>1</v>
      </c>
      <c r="J182" s="12">
        <f>H182-I182</f>
        <v>12</v>
      </c>
      <c r="K182" s="22"/>
      <c r="L182" s="12"/>
      <c r="M182" s="12"/>
      <c r="N182" s="12">
        <f>L182-M182</f>
        <v>0</v>
      </c>
      <c r="O182" s="22"/>
      <c r="P182" s="12"/>
      <c r="Q182" s="12"/>
      <c r="R182" s="12">
        <f>P182-Q182</f>
        <v>0</v>
      </c>
      <c r="S182" s="22"/>
      <c r="T182" s="12"/>
      <c r="U182" s="12"/>
      <c r="V182" s="12">
        <f>T182-U182</f>
        <v>0</v>
      </c>
      <c r="W182" s="22"/>
      <c r="X182" s="12"/>
      <c r="Y182" s="12"/>
      <c r="Z182" s="12">
        <f>X182-Y182</f>
        <v>0</v>
      </c>
      <c r="AA182" s="22"/>
      <c r="AB182" s="12"/>
      <c r="AC182" s="12"/>
      <c r="AD182" s="12">
        <f>AB182-AC182</f>
        <v>0</v>
      </c>
      <c r="AE182" s="22"/>
      <c r="AF182" s="12"/>
      <c r="AG182" s="12"/>
      <c r="AH182" s="12">
        <f>AF182-AG182</f>
        <v>0</v>
      </c>
      <c r="AI182" s="22"/>
      <c r="AJ182" s="12"/>
      <c r="AK182" s="12"/>
      <c r="AL182" s="12">
        <f>AJ182-AK182</f>
        <v>0</v>
      </c>
      <c r="AM182" s="22"/>
      <c r="AN182" s="12"/>
      <c r="AO182" s="12"/>
      <c r="AP182" s="12">
        <f>AN182-AO182</f>
        <v>0</v>
      </c>
      <c r="AQ182" s="22"/>
      <c r="AR182" s="12"/>
      <c r="AS182" s="12"/>
      <c r="AT182" s="12">
        <f>AR182-AS182</f>
        <v>0</v>
      </c>
      <c r="AU182" s="22"/>
      <c r="AV182" s="12"/>
      <c r="AW182" s="12"/>
      <c r="AX182" s="12">
        <f>AV182-AW182</f>
        <v>0</v>
      </c>
      <c r="AZ182" s="61"/>
      <c r="BA182" s="60"/>
      <c r="BB182" s="60"/>
      <c r="BD182" s="13"/>
      <c r="BE182" s="14"/>
      <c r="BF182" s="14"/>
      <c r="BG182" s="14"/>
    </row>
    <row r="183" spans="1:59" ht="21" x14ac:dyDescent="0.3">
      <c r="A183" s="31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3"/>
      <c r="AZ183" s="59"/>
      <c r="BA183" s="59"/>
      <c r="BB183" s="59"/>
      <c r="BD183" s="13"/>
      <c r="BE183" s="14"/>
      <c r="BF183" s="14"/>
      <c r="BG183" s="14"/>
    </row>
    <row r="184" spans="1:59" ht="21" x14ac:dyDescent="0.3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BD184" s="13"/>
      <c r="BE184" s="14"/>
      <c r="BF184" s="14"/>
      <c r="BG184" s="14"/>
    </row>
    <row r="185" spans="1:59" x14ac:dyDescent="0.3">
      <c r="BD185" s="13"/>
      <c r="BE185" s="13"/>
      <c r="BF185" s="13"/>
      <c r="BG185" s="13"/>
    </row>
    <row r="186" spans="1:59" x14ac:dyDescent="0.3">
      <c r="BD186" s="13"/>
      <c r="BE186" s="13"/>
      <c r="BF186" s="13"/>
      <c r="BG186" s="13"/>
    </row>
    <row r="187" spans="1:59" x14ac:dyDescent="0.3">
      <c r="BD187" s="13"/>
      <c r="BE187" s="13"/>
      <c r="BF187" s="13"/>
      <c r="BG187" s="13"/>
    </row>
    <row r="188" spans="1:59" x14ac:dyDescent="0.3">
      <c r="BD188" s="13"/>
      <c r="BE188" s="13"/>
      <c r="BF188" s="13"/>
      <c r="BG188" s="13"/>
    </row>
    <row r="189" spans="1:59" x14ac:dyDescent="0.3">
      <c r="BD189" s="13"/>
      <c r="BE189" s="13"/>
      <c r="BF189" s="13"/>
      <c r="BG189" s="13"/>
    </row>
    <row r="190" spans="1:59" x14ac:dyDescent="0.3">
      <c r="BD190" s="13"/>
      <c r="BE190" s="13"/>
      <c r="BF190" s="13"/>
      <c r="BG190" s="13"/>
    </row>
    <row r="191" spans="1:59" x14ac:dyDescent="0.3">
      <c r="BD191" s="13"/>
      <c r="BE191" s="13"/>
      <c r="BF191" s="13"/>
      <c r="BG191" s="13"/>
    </row>
    <row r="192" spans="1:59" x14ac:dyDescent="0.3">
      <c r="BD192" s="13"/>
      <c r="BE192" s="13"/>
      <c r="BF192" s="13"/>
      <c r="BG192" s="13"/>
    </row>
    <row r="193" spans="56:59" x14ac:dyDescent="0.3">
      <c r="BD193" s="13"/>
      <c r="BE193" s="13"/>
      <c r="BF193" s="13"/>
      <c r="BG193" s="13"/>
    </row>
  </sheetData>
  <mergeCells count="158">
    <mergeCell ref="AZ123:BB123"/>
    <mergeCell ref="AZ118:BB118"/>
    <mergeCell ref="AZ113:BB113"/>
    <mergeCell ref="AZ108:BB108"/>
    <mergeCell ref="AZ103:BB103"/>
    <mergeCell ref="BB89:BB92"/>
    <mergeCell ref="BA89:BA92"/>
    <mergeCell ref="AZ89:AZ92"/>
    <mergeCell ref="BB119:BB122"/>
    <mergeCell ref="BA119:BA122"/>
    <mergeCell ref="AZ119:AZ122"/>
    <mergeCell ref="BB114:BB117"/>
    <mergeCell ref="BA114:BA117"/>
    <mergeCell ref="AZ114:AZ117"/>
    <mergeCell ref="AZ98:BB98"/>
    <mergeCell ref="AZ93:BB93"/>
    <mergeCell ref="BB99:BB102"/>
    <mergeCell ref="BA99:BA102"/>
    <mergeCell ref="AZ99:AZ102"/>
    <mergeCell ref="BB94:BB97"/>
    <mergeCell ref="BA94:BA97"/>
    <mergeCell ref="AZ94:AZ97"/>
    <mergeCell ref="BB109:BB112"/>
    <mergeCell ref="BA109:BA112"/>
    <mergeCell ref="AZ23:BB23"/>
    <mergeCell ref="AZ18:BB18"/>
    <mergeCell ref="AZ88:BB88"/>
    <mergeCell ref="AZ78:BB78"/>
    <mergeCell ref="AZ83:BB83"/>
    <mergeCell ref="AZ73:BB73"/>
    <mergeCell ref="AZ68:BB68"/>
    <mergeCell ref="AZ63:BB63"/>
    <mergeCell ref="AZ58:BB58"/>
    <mergeCell ref="AZ53:BB53"/>
    <mergeCell ref="AZ48:BB48"/>
    <mergeCell ref="AZ43:BB43"/>
    <mergeCell ref="BB54:BB57"/>
    <mergeCell ref="BA54:BA57"/>
    <mergeCell ref="AZ54:AZ57"/>
    <mergeCell ref="BB59:BB62"/>
    <mergeCell ref="BA59:BA62"/>
    <mergeCell ref="AZ59:AZ62"/>
    <mergeCell ref="BB44:BB47"/>
    <mergeCell ref="BA44:BA47"/>
    <mergeCell ref="BB39:BB42"/>
    <mergeCell ref="BA39:BA42"/>
    <mergeCell ref="AZ39:AZ42"/>
    <mergeCell ref="BB19:BB22"/>
    <mergeCell ref="AZ109:AZ112"/>
    <mergeCell ref="BB104:BB107"/>
    <mergeCell ref="BA104:BA107"/>
    <mergeCell ref="AZ104:AZ107"/>
    <mergeCell ref="AZ153:BB153"/>
    <mergeCell ref="AZ148:BB148"/>
    <mergeCell ref="AZ143:BB143"/>
    <mergeCell ref="AZ138:BB138"/>
    <mergeCell ref="AZ133:BB133"/>
    <mergeCell ref="BB149:BB152"/>
    <mergeCell ref="BA149:BA152"/>
    <mergeCell ref="AZ149:AZ152"/>
    <mergeCell ref="BB144:BB147"/>
    <mergeCell ref="BA144:BA147"/>
    <mergeCell ref="AZ144:AZ147"/>
    <mergeCell ref="BB129:BB132"/>
    <mergeCell ref="BA129:BA132"/>
    <mergeCell ref="AZ129:AZ132"/>
    <mergeCell ref="BB124:BB127"/>
    <mergeCell ref="BA124:BA127"/>
    <mergeCell ref="AZ124:AZ127"/>
    <mergeCell ref="AZ128:BB128"/>
    <mergeCell ref="BB139:BB142"/>
    <mergeCell ref="BA139:BA142"/>
    <mergeCell ref="AZ183:BB183"/>
    <mergeCell ref="AZ178:BB178"/>
    <mergeCell ref="AZ173:BB173"/>
    <mergeCell ref="AZ163:BB163"/>
    <mergeCell ref="AZ158:BB158"/>
    <mergeCell ref="AZ168:BB168"/>
    <mergeCell ref="BB179:BB182"/>
    <mergeCell ref="BA179:BA182"/>
    <mergeCell ref="AZ179:AZ182"/>
    <mergeCell ref="BB174:BB177"/>
    <mergeCell ref="BA174:BA177"/>
    <mergeCell ref="AZ174:AZ177"/>
    <mergeCell ref="BB159:BB162"/>
    <mergeCell ref="BA159:BA162"/>
    <mergeCell ref="AZ159:AZ162"/>
    <mergeCell ref="BB154:BB157"/>
    <mergeCell ref="BA154:BA157"/>
    <mergeCell ref="AZ154:AZ157"/>
    <mergeCell ref="BB169:BB172"/>
    <mergeCell ref="BA169:BA172"/>
    <mergeCell ref="AZ169:AZ172"/>
    <mergeCell ref="BB164:BB167"/>
    <mergeCell ref="BA164:BA167"/>
    <mergeCell ref="AZ164:AZ167"/>
    <mergeCell ref="AZ139:AZ142"/>
    <mergeCell ref="BB134:BB137"/>
    <mergeCell ref="BA134:BA137"/>
    <mergeCell ref="AZ134:AZ137"/>
    <mergeCell ref="AZ34:AZ37"/>
    <mergeCell ref="AZ64:AZ67"/>
    <mergeCell ref="BB84:BB87"/>
    <mergeCell ref="BA84:BA87"/>
    <mergeCell ref="AZ84:AZ87"/>
    <mergeCell ref="BB79:BB82"/>
    <mergeCell ref="BA79:BA82"/>
    <mergeCell ref="AZ79:AZ82"/>
    <mergeCell ref="BB74:BB77"/>
    <mergeCell ref="BA74:BA77"/>
    <mergeCell ref="AZ74:AZ77"/>
    <mergeCell ref="BB69:BB72"/>
    <mergeCell ref="BA69:BA72"/>
    <mergeCell ref="AZ69:AZ72"/>
    <mergeCell ref="AZ44:AZ47"/>
    <mergeCell ref="BB49:BB52"/>
    <mergeCell ref="BA49:BA52"/>
    <mergeCell ref="AZ49:AZ52"/>
    <mergeCell ref="BB64:BB67"/>
    <mergeCell ref="BA64:BA67"/>
    <mergeCell ref="BA19:BA22"/>
    <mergeCell ref="AZ19:AZ22"/>
    <mergeCell ref="AZ4:AZ7"/>
    <mergeCell ref="BA4:BA7"/>
    <mergeCell ref="BB4:BB7"/>
    <mergeCell ref="BB9:BB12"/>
    <mergeCell ref="BA9:BA12"/>
    <mergeCell ref="AZ9:AZ12"/>
    <mergeCell ref="AZ8:BB8"/>
    <mergeCell ref="AZ13:BB13"/>
    <mergeCell ref="BB14:BB17"/>
    <mergeCell ref="BA14:BA17"/>
    <mergeCell ref="AZ14:AZ17"/>
    <mergeCell ref="AZ38:BB38"/>
    <mergeCell ref="BB24:BB27"/>
    <mergeCell ref="BA24:BA27"/>
    <mergeCell ref="AZ24:AZ27"/>
    <mergeCell ref="BB29:BB32"/>
    <mergeCell ref="BA29:BA32"/>
    <mergeCell ref="AZ29:AZ32"/>
    <mergeCell ref="AZ33:BB33"/>
    <mergeCell ref="AZ28:BB28"/>
    <mergeCell ref="BB34:BB37"/>
    <mergeCell ref="BA34:BA37"/>
    <mergeCell ref="BD2:BG2"/>
    <mergeCell ref="W2:Z2"/>
    <mergeCell ref="C2:F2"/>
    <mergeCell ref="G2:J2"/>
    <mergeCell ref="K2:N2"/>
    <mergeCell ref="O2:R2"/>
    <mergeCell ref="S2:V2"/>
    <mergeCell ref="AU2:AX2"/>
    <mergeCell ref="AZ2:BB2"/>
    <mergeCell ref="AA2:AD2"/>
    <mergeCell ref="AE2:AH2"/>
    <mergeCell ref="AI2:AL2"/>
    <mergeCell ref="AM2:AP2"/>
    <mergeCell ref="AQ2:AT2"/>
  </mergeCells>
  <conditionalFormatting sqref="D4:E7 D184:E184 D179:E182 D174:E177 D169:E172 D164:E167 D159:E162 D154:E157 D149:E152 D144:E147 D139:E142 D134:E137 D129:E132 D124:E127 D119:E122 D114:E117 D109:E112 D104:E107 D99:E102 D94:E97 D89:E92 D84:E87 D79:E82 D74:E77 D69:E72 D64:E67 D59:E62 D54:E57 D49:E52 D44:E47 D39:E42 D34:E37 D29:E32 D24:E27 D19:E22 D14:E17 D9:E12">
    <cfRule type="cellIs" dxfId="31" priority="17" operator="equal">
      <formula>13</formula>
    </cfRule>
  </conditionalFormatting>
  <conditionalFormatting sqref="H4:I7 H184:I184 H179:I182 H174:I177 H169:I172 H164:I167 H159:I162 H154:I157 H149:I152 H144:I147 H139:I142 H134:I137 H129:I132 H124:I127 H119:I122 H114:I117 H109:I112 H104:I107 H99:I102 H94:I97 H89:I92 H84:I87 H79:I82 H74:I77 H69:I72 H64:I67 H59:I62 H54:I57 H49:I52 H44:I47 H39:I42 H34:I37 H29:I32 H24:I27 H19:I22 H14:I17 H9:I12">
    <cfRule type="cellIs" dxfId="30" priority="16" operator="equal">
      <formula>13</formula>
    </cfRule>
  </conditionalFormatting>
  <conditionalFormatting sqref="L4:M7 L184:M184 L179:M182 L174:M177 L169:M172 L164:M167 L159:M162 L154:M157 L149:M152 L144:M147 L139:M142 L134:M137 L129:M132 L124:M127 L119:M122 L114:M117 L109:M112 L104:M107 L99:M102 L94:M97 L89:M92 L84:M87 L79:M82 L74:M77 L69:M72 L64:M67 L59:M62 L54:M57 L49:M52 L44:M47 L39:M42 L34:M37 L29:M32 L24:M27 L19:M22 L14:M17">
    <cfRule type="cellIs" dxfId="29" priority="15" operator="equal">
      <formula>13</formula>
    </cfRule>
  </conditionalFormatting>
  <conditionalFormatting sqref="P4:Q7 P184:Q184 P179:Q182 P174:Q177 P169:Q172 P164:Q167 P159:Q162 P154:Q157 P149:Q152 P144:Q147 P139:Q142 P134:Q137 P129:Q132 P124:Q127 P119:Q122 P114:Q117 P109:Q112 P104:Q107 P99:Q102 P94:Q97 P89:Q92 P84:Q87 P79:Q82 P74:Q77 P69:Q72 P64:Q67 P59:Q62 P54:Q57 P49:Q52 P44:Q47 P39:Q42 P34:Q37 P29:Q32 P24:Q27 P19:Q22 P14:Q17 P9:Q12">
    <cfRule type="cellIs" dxfId="28" priority="14" operator="equal">
      <formula>13</formula>
    </cfRule>
  </conditionalFormatting>
  <conditionalFormatting sqref="T4:U7 T184:U184 T179:U182 T174:U177 T169:U172 T164:U167 T159:U162 T154:U157 T149:U152 T144:U147 T139:U142 T134:U137 T129:U132 T124:U127 T119:U122 T114:U117 T109:U112 T104:U107 T99:U102 T94:U97 T89:U92 T84:U87 T79:U82 T74:U77 T69:U72 T64:U67 T59:U62 T54:U57 T49:U52 T44:U47 T39:U42 T34:U37 T29:U32 T24:U27 T14:U17 T9:U12">
    <cfRule type="cellIs" dxfId="27" priority="13" operator="equal">
      <formula>13</formula>
    </cfRule>
  </conditionalFormatting>
  <conditionalFormatting sqref="X4:Y7 X184:Y184 X179:Y182 X174:Y177 X169:Y172 X164:Y167 X159:Y162 X154:Y157 X149:Y152 X144:Y147 X139:Y142 X134:Y137 X129:Y132 X124:Y127 X119:Y122 X114:Y117 X109:Y112 X104:Y107 X99:Y102 X94:Y97 X89:Y92 X84:Y87 X79:Y82 X74:Y77 X69:Y72 X64:Y67 X59:Y62 X54:Y57 X49:Y52 X44:Y47 X39:Y42 X34:Y37 X29:Y32 X19:Y22 X14:Y17 X9:Y12">
    <cfRule type="cellIs" dxfId="26" priority="12" operator="equal">
      <formula>13</formula>
    </cfRule>
  </conditionalFormatting>
  <conditionalFormatting sqref="AB4:AC7 AB184:AC184 AB179:AC182 AB174:AC177 AB169:AC172 AB164:AC167 AB159:AC162 AB154:AC157 AB149:AC152 AB144:AC147 AB139:AC142 AB134:AC137 AB129:AC132 AB124:AC127 AB119:AC122 AB114:AC117 AB109:AC112 AB104:AC107 AB99:AC102 AB94:AC97 AB89:AC92 AB84:AC87 AB79:AC82 AB74:AC77 AB69:AC72 AB64:AC67 AB59:AC62 AB54:AC57 AB49:AC52 AB44:AC47 AB39:AC42 AB34:AC37 AB24:AC27 AB19:AC22 AB14:AC17 AB9:AC12">
    <cfRule type="cellIs" dxfId="25" priority="11" operator="equal">
      <formula>13</formula>
    </cfRule>
  </conditionalFormatting>
  <conditionalFormatting sqref="AF4:AG7 AF184:AG184 AF179:AG182 AF174:AG177 AF169:AG172 AF164:AG167 AF159:AG162 AF154:AG157 AF149:AG152 AF144:AG147 AF139:AG142 AF134:AG137 AF129:AG132 AF124:AG127 AF119:AG122 AF114:AG117 AF109:AG112 AF104:AG107 AF99:AG102 AF94:AG97 AF89:AG92 AF84:AG87 AF79:AG82 AF74:AG77 AF69:AG72 AF64:AG67 AF59:AG62 AF54:AG57 AF49:AG52 AF44:AG47 AF39:AG42 AF34:AG37 AF29:AG32 AF24:AG27 AF19:AG22 AF14:AG17 AF9:AG12">
    <cfRule type="cellIs" dxfId="24" priority="10" operator="equal">
      <formula>13</formula>
    </cfRule>
  </conditionalFormatting>
  <conditionalFormatting sqref="AJ4:AK7 AJ184:AK184 AJ179:AK182 AJ174:AK177 AJ169:AK172 AJ164:AK167 AJ159:AK162 AJ154:AK157 AJ149:AK152 AJ144:AK147 AJ139:AK142 AJ134:AK137 AJ129:AK132 AJ124:AK127 AJ119:AK122 AJ114:AK117 AJ109:AK112 AJ104:AK107 AJ99:AK102 AJ94:AK97 AJ89:AK92 AJ84:AK87 AJ79:AK82 AJ74:AK77 AJ69:AK72 AJ64:AK67 AJ59:AK62 AJ54:AK57 AJ49:AK52 AJ44:AK47 AJ39:AK42 AJ34:AK37 AJ29:AK32 AJ24:AK27 AJ19:AK22 AJ14:AK17 AJ9:AK12">
    <cfRule type="cellIs" dxfId="23" priority="9" operator="equal">
      <formula>13</formula>
    </cfRule>
  </conditionalFormatting>
  <conditionalFormatting sqref="AN4:AO7 AN184:AO184 AN179:AO182 AN174:AO177 AN169:AO172 AN164:AO167 AN159:AO162 AN154:AO157 AN149:AO152 AN144:AO147 AN139:AO142 AN134:AO137 AN129:AO132 AN124:AO127 AN119:AO122 AN114:AO117 AN109:AO112 AN104:AO107 AN99:AO102 AN94:AO97 AN89:AO92 AN84:AO87 AN79:AO82 AN74:AO77 AN69:AO72 AN64:AO67 AN59:AO62 AN54:AO57 AN49:AO52 AN44:AO47 AN39:AO42 AN34:AO37 AN29:AO32 AN24:AO27 AN19:AO22 AN14:AO17 AN9:AO12">
    <cfRule type="cellIs" dxfId="22" priority="8" operator="equal">
      <formula>13</formula>
    </cfRule>
  </conditionalFormatting>
  <conditionalFormatting sqref="AR4:AS7 AR184:AS184 AR179:AS182 AR174:AS177 AR169:AS172 AR164:AS167 AR159:AS162 AR154:AS157 AR149:AS152 AR144:AS147 AR139:AS142 AR134:AS137 AR129:AS132 AR124:AS127 AR119:AS122 AR114:AS117 AR109:AS112 AR104:AS107 AR99:AS102 AR94:AS97 AR89:AS92 AR84:AS87 AR79:AS82 AR74:AS77 AR69:AS72 AR64:AS67 AR59:AS62 AR54:AS57 AR49:AS52 AR44:AS47 AR39:AS42 AR34:AS37 AR29:AS32 AR24:AS27 AR19:AS22 AR14:AS17 AR9:AS12">
    <cfRule type="cellIs" dxfId="21" priority="7" operator="equal">
      <formula>13</formula>
    </cfRule>
  </conditionalFormatting>
  <conditionalFormatting sqref="AV4:AW7 AV184:AW184 AV179:AW182 AV174:AW177 AV169:AW172 AV164:AW167 AV159:AW162 AV154:AW157 AV149:AW152 AV144:AW147 AV139:AW142 AV134:AW137 AV129:AW132 AV124:AW127 AV119:AW122 AV114:AW117 AV109:AW112 AV104:AW107 AV99:AW102 AV94:AW97 AV89:AW92 AV84:AW87 AV79:AW82 AV74:AW77 AV69:AW72 AV64:AW67 AV59:AW62 AV54:AW57 AV49:AW52 AV44:AW47 AV39:AW42 AV34:AW37 AV29:AW32 AV24:AW27 AV19:AW22 AV14:AW17 AV9:AW12">
    <cfRule type="cellIs" dxfId="20" priority="6" operator="equal">
      <formula>13</formula>
    </cfRule>
  </conditionalFormatting>
  <conditionalFormatting sqref="T19:U22">
    <cfRule type="cellIs" dxfId="19" priority="4" operator="equal">
      <formula>13</formula>
    </cfRule>
  </conditionalFormatting>
  <conditionalFormatting sqref="X24:Y27">
    <cfRule type="cellIs" dxfId="18" priority="3" operator="equal">
      <formula>13</formula>
    </cfRule>
  </conditionalFormatting>
  <conditionalFormatting sqref="AB29:AC32">
    <cfRule type="cellIs" dxfId="17" priority="2" operator="equal">
      <formula>13</formula>
    </cfRule>
  </conditionalFormatting>
  <conditionalFormatting sqref="L9:M12">
    <cfRule type="cellIs" dxfId="16" priority="1" operator="equal">
      <formula>13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ment">
                <anchor moveWithCells="1">
                  <from>
                    <xdr:col>59</xdr:col>
                    <xdr:colOff>22860</xdr:colOff>
                    <xdr:row>0</xdr:row>
                    <xdr:rowOff>175260</xdr:rowOff>
                  </from>
                  <to>
                    <xdr:col>59</xdr:col>
                    <xdr:colOff>746760</xdr:colOff>
                    <xdr:row>3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8"/>
  <sheetViews>
    <sheetView workbookViewId="0">
      <selection sqref="A1:D2"/>
    </sheetView>
  </sheetViews>
  <sheetFormatPr baseColWidth="10" defaultColWidth="10.77734375" defaultRowHeight="21" x14ac:dyDescent="0.4"/>
  <cols>
    <col min="1" max="1" width="17.109375" style="10" bestFit="1" customWidth="1"/>
    <col min="2" max="2" width="8.109375" style="10" bestFit="1" customWidth="1"/>
    <col min="3" max="3" width="7" style="10" bestFit="1" customWidth="1"/>
    <col min="4" max="4" width="9" style="10" customWidth="1"/>
    <col min="5" max="16384" width="10.77734375" style="10"/>
  </cols>
  <sheetData>
    <row r="1" spans="1:4" x14ac:dyDescent="0.4">
      <c r="A1" s="64" t="s">
        <v>8</v>
      </c>
      <c r="B1" s="64"/>
      <c r="C1" s="64"/>
      <c r="D1" s="64"/>
    </row>
    <row r="2" spans="1:4" x14ac:dyDescent="0.4">
      <c r="A2" s="11" t="s">
        <v>1</v>
      </c>
      <c r="B2" s="11" t="s">
        <v>2</v>
      </c>
      <c r="C2" s="11" t="s">
        <v>6</v>
      </c>
      <c r="D2" s="11" t="s">
        <v>5</v>
      </c>
    </row>
    <row r="3" spans="1:4" x14ac:dyDescent="0.4">
      <c r="A3" s="10" t="s">
        <v>44</v>
      </c>
      <c r="B3" s="10">
        <v>7</v>
      </c>
      <c r="C3" s="10">
        <v>2</v>
      </c>
      <c r="D3" s="10">
        <v>15</v>
      </c>
    </row>
    <row r="4" spans="1:4" x14ac:dyDescent="0.4">
      <c r="A4" s="10" t="s">
        <v>45</v>
      </c>
      <c r="B4" s="10">
        <v>3</v>
      </c>
      <c r="C4" s="10">
        <v>5</v>
      </c>
      <c r="D4" s="10">
        <v>54</v>
      </c>
    </row>
    <row r="5" spans="1:4" x14ac:dyDescent="0.4">
      <c r="A5" s="10" t="s">
        <v>11</v>
      </c>
      <c r="B5" s="10">
        <v>1</v>
      </c>
      <c r="C5" s="10">
        <v>8</v>
      </c>
      <c r="D5" s="10">
        <v>93</v>
      </c>
    </row>
    <row r="6" spans="1:4" x14ac:dyDescent="0.4">
      <c r="A6" s="10" t="s">
        <v>12</v>
      </c>
      <c r="B6" s="10">
        <v>1</v>
      </c>
      <c r="C6" s="10">
        <v>5</v>
      </c>
      <c r="D6" s="10">
        <v>54</v>
      </c>
    </row>
    <row r="7" spans="1:4" x14ac:dyDescent="0.4">
      <c r="A7" s="10" t="s">
        <v>13</v>
      </c>
      <c r="B7" s="10">
        <v>1</v>
      </c>
      <c r="C7" s="10">
        <v>5</v>
      </c>
      <c r="D7" s="10">
        <v>54</v>
      </c>
    </row>
    <row r="8" spans="1:4" x14ac:dyDescent="0.4">
      <c r="A8" s="10" t="s">
        <v>14</v>
      </c>
      <c r="B8" s="10">
        <v>1</v>
      </c>
      <c r="C8" s="10">
        <v>5</v>
      </c>
      <c r="D8" s="10">
        <v>54</v>
      </c>
    </row>
    <row r="9" spans="1:4" x14ac:dyDescent="0.4">
      <c r="A9" s="10" t="s">
        <v>15</v>
      </c>
      <c r="B9" s="10">
        <v>1</v>
      </c>
      <c r="C9" s="10">
        <v>5</v>
      </c>
      <c r="D9" s="10">
        <v>54</v>
      </c>
    </row>
    <row r="10" spans="1:4" x14ac:dyDescent="0.4">
      <c r="A10" s="10" t="s">
        <v>16</v>
      </c>
      <c r="B10" s="10">
        <v>1</v>
      </c>
      <c r="C10" s="10">
        <v>7</v>
      </c>
      <c r="D10" s="10">
        <v>62</v>
      </c>
    </row>
    <row r="11" spans="1:4" x14ac:dyDescent="0.4">
      <c r="A11" s="10" t="s">
        <v>17</v>
      </c>
      <c r="B11" s="10">
        <v>1</v>
      </c>
      <c r="C11" s="10">
        <v>5</v>
      </c>
      <c r="D11" s="10">
        <v>54</v>
      </c>
    </row>
    <row r="12" spans="1:4" x14ac:dyDescent="0.4">
      <c r="A12" s="10" t="s">
        <v>18</v>
      </c>
      <c r="B12" s="10">
        <v>1</v>
      </c>
      <c r="C12" s="10">
        <v>5</v>
      </c>
      <c r="D12" s="10">
        <v>54</v>
      </c>
    </row>
    <row r="13" spans="1:4" x14ac:dyDescent="0.4">
      <c r="A13" s="10" t="s">
        <v>10</v>
      </c>
      <c r="B13" s="10">
        <v>1</v>
      </c>
      <c r="C13" s="10">
        <v>5</v>
      </c>
      <c r="D13" s="10">
        <v>54</v>
      </c>
    </row>
    <row r="14" spans="1:4" x14ac:dyDescent="0.4">
      <c r="A14" s="10" t="s">
        <v>19</v>
      </c>
      <c r="B14" s="10">
        <v>1</v>
      </c>
      <c r="C14" s="10">
        <v>5</v>
      </c>
      <c r="D14" s="10">
        <v>54</v>
      </c>
    </row>
    <row r="15" spans="1:4" x14ac:dyDescent="0.4">
      <c r="A15" s="10" t="s">
        <v>20</v>
      </c>
      <c r="B15" s="10">
        <v>1</v>
      </c>
      <c r="C15" s="10">
        <v>5</v>
      </c>
      <c r="D15" s="10">
        <v>54</v>
      </c>
    </row>
    <row r="16" spans="1:4" x14ac:dyDescent="0.4">
      <c r="A16" s="10" t="s">
        <v>21</v>
      </c>
      <c r="B16" s="10">
        <v>1</v>
      </c>
      <c r="C16" s="10">
        <v>5</v>
      </c>
      <c r="D16" s="10">
        <v>54</v>
      </c>
    </row>
    <row r="17" spans="1:4" x14ac:dyDescent="0.4">
      <c r="A17" s="10" t="s">
        <v>22</v>
      </c>
      <c r="B17" s="10">
        <v>1</v>
      </c>
      <c r="C17" s="10">
        <v>5</v>
      </c>
      <c r="D17" s="10">
        <v>54</v>
      </c>
    </row>
    <row r="18" spans="1:4" x14ac:dyDescent="0.4">
      <c r="A18" s="10" t="s">
        <v>23</v>
      </c>
      <c r="B18" s="10">
        <v>1</v>
      </c>
      <c r="C18" s="10">
        <v>5</v>
      </c>
      <c r="D18" s="10">
        <v>54</v>
      </c>
    </row>
    <row r="19" spans="1:4" x14ac:dyDescent="0.4">
      <c r="A19" s="10" t="s">
        <v>24</v>
      </c>
      <c r="B19" s="10">
        <v>1</v>
      </c>
      <c r="C19" s="10">
        <v>5</v>
      </c>
      <c r="D19" s="10">
        <v>54</v>
      </c>
    </row>
    <row r="20" spans="1:4" x14ac:dyDescent="0.4">
      <c r="A20" s="10" t="s">
        <v>25</v>
      </c>
      <c r="B20" s="10">
        <v>1</v>
      </c>
      <c r="C20" s="10">
        <v>5</v>
      </c>
      <c r="D20" s="10">
        <v>54</v>
      </c>
    </row>
    <row r="21" spans="1:4" x14ac:dyDescent="0.4">
      <c r="A21" s="10" t="s">
        <v>26</v>
      </c>
      <c r="B21" s="10">
        <v>1</v>
      </c>
      <c r="C21" s="10">
        <v>5</v>
      </c>
      <c r="D21" s="10">
        <v>54</v>
      </c>
    </row>
    <row r="22" spans="1:4" x14ac:dyDescent="0.4">
      <c r="A22" s="10" t="s">
        <v>27</v>
      </c>
      <c r="B22" s="10">
        <v>1</v>
      </c>
      <c r="C22" s="10">
        <v>5</v>
      </c>
      <c r="D22" s="10">
        <v>54</v>
      </c>
    </row>
    <row r="23" spans="1:4" x14ac:dyDescent="0.4">
      <c r="A23" s="10" t="s">
        <v>28</v>
      </c>
      <c r="B23" s="10">
        <v>1</v>
      </c>
      <c r="C23" s="10">
        <v>5</v>
      </c>
      <c r="D23" s="10">
        <v>54</v>
      </c>
    </row>
    <row r="24" spans="1:4" x14ac:dyDescent="0.4">
      <c r="A24" s="10" t="s">
        <v>29</v>
      </c>
      <c r="B24" s="10">
        <v>1</v>
      </c>
      <c r="C24" s="10">
        <v>5</v>
      </c>
      <c r="D24" s="10">
        <v>54</v>
      </c>
    </row>
    <row r="25" spans="1:4" x14ac:dyDescent="0.4">
      <c r="A25" s="10" t="s">
        <v>30</v>
      </c>
      <c r="B25" s="10">
        <v>1</v>
      </c>
      <c r="C25" s="10">
        <v>5</v>
      </c>
      <c r="D25" s="10">
        <v>54</v>
      </c>
    </row>
    <row r="26" spans="1:4" x14ac:dyDescent="0.4">
      <c r="A26" s="10" t="s">
        <v>31</v>
      </c>
      <c r="B26" s="10">
        <v>1</v>
      </c>
      <c r="C26" s="10">
        <v>5</v>
      </c>
      <c r="D26" s="10">
        <v>54</v>
      </c>
    </row>
    <row r="27" spans="1:4" x14ac:dyDescent="0.4">
      <c r="A27" s="10" t="s">
        <v>32</v>
      </c>
      <c r="B27" s="10">
        <v>1</v>
      </c>
      <c r="C27" s="10">
        <v>5</v>
      </c>
      <c r="D27" s="10">
        <v>54</v>
      </c>
    </row>
    <row r="28" spans="1:4" x14ac:dyDescent="0.4">
      <c r="A28" s="10" t="s">
        <v>33</v>
      </c>
      <c r="B28" s="10">
        <v>1</v>
      </c>
      <c r="C28" s="10">
        <v>5</v>
      </c>
      <c r="D28" s="10">
        <v>54</v>
      </c>
    </row>
    <row r="29" spans="1:4" x14ac:dyDescent="0.4">
      <c r="A29" s="10" t="s">
        <v>34</v>
      </c>
      <c r="B29" s="10">
        <v>1</v>
      </c>
      <c r="C29" s="10">
        <v>5</v>
      </c>
      <c r="D29" s="10">
        <v>54</v>
      </c>
    </row>
    <row r="30" spans="1:4" x14ac:dyDescent="0.4">
      <c r="A30" s="10" t="s">
        <v>35</v>
      </c>
      <c r="B30" s="10">
        <v>1</v>
      </c>
      <c r="C30" s="10">
        <v>5</v>
      </c>
      <c r="D30" s="10">
        <v>54</v>
      </c>
    </row>
    <row r="31" spans="1:4" x14ac:dyDescent="0.4">
      <c r="A31" s="10" t="s">
        <v>36</v>
      </c>
      <c r="B31" s="10">
        <v>1</v>
      </c>
      <c r="C31" s="10">
        <v>5</v>
      </c>
      <c r="D31" s="10">
        <v>54</v>
      </c>
    </row>
    <row r="32" spans="1:4" x14ac:dyDescent="0.4">
      <c r="A32" s="10" t="s">
        <v>37</v>
      </c>
      <c r="B32" s="10">
        <v>1</v>
      </c>
      <c r="C32" s="10">
        <v>5</v>
      </c>
      <c r="D32" s="10">
        <v>54</v>
      </c>
    </row>
    <row r="33" spans="1:4" x14ac:dyDescent="0.4">
      <c r="A33" s="10" t="s">
        <v>38</v>
      </c>
      <c r="B33" s="10">
        <v>1</v>
      </c>
      <c r="C33" s="10">
        <v>5</v>
      </c>
      <c r="D33" s="10">
        <v>54</v>
      </c>
    </row>
    <row r="34" spans="1:4" x14ac:dyDescent="0.4">
      <c r="A34" s="10" t="s">
        <v>39</v>
      </c>
      <c r="B34" s="10">
        <v>1</v>
      </c>
      <c r="C34" s="10">
        <v>5</v>
      </c>
      <c r="D34" s="10">
        <v>54</v>
      </c>
    </row>
    <row r="35" spans="1:4" x14ac:dyDescent="0.4">
      <c r="A35" s="10" t="s">
        <v>40</v>
      </c>
      <c r="B35" s="10">
        <v>1</v>
      </c>
      <c r="C35" s="10">
        <v>5</v>
      </c>
      <c r="D35" s="10">
        <v>54</v>
      </c>
    </row>
    <row r="36" spans="1:4" x14ac:dyDescent="0.4">
      <c r="A36" s="10" t="s">
        <v>41</v>
      </c>
      <c r="B36" s="10">
        <v>1</v>
      </c>
      <c r="C36" s="10">
        <v>5</v>
      </c>
      <c r="D36" s="10">
        <v>54</v>
      </c>
    </row>
    <row r="37" spans="1:4" x14ac:dyDescent="0.4">
      <c r="A37" s="10" t="s">
        <v>42</v>
      </c>
      <c r="B37" s="10">
        <v>1</v>
      </c>
      <c r="C37" s="10">
        <v>5</v>
      </c>
      <c r="D37" s="10">
        <v>54</v>
      </c>
    </row>
    <row r="38" spans="1:4" x14ac:dyDescent="0.4">
      <c r="A38" s="10" t="s">
        <v>43</v>
      </c>
      <c r="B38" s="10">
        <v>1</v>
      </c>
      <c r="C38" s="10">
        <v>5</v>
      </c>
      <c r="D38" s="10">
        <v>54</v>
      </c>
    </row>
  </sheetData>
  <sortState ref="A3:D185">
    <sortCondition descending="1" ref="B3:B3180"/>
  </sortState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BB184"/>
  <sheetViews>
    <sheetView topLeftCell="S1" workbookViewId="0">
      <selection activeCell="F15" sqref="F15"/>
    </sheetView>
  </sheetViews>
  <sheetFormatPr baseColWidth="10" defaultRowHeight="14.4" x14ac:dyDescent="0.3"/>
  <cols>
    <col min="1" max="1" width="3.6640625" style="38" bestFit="1" customWidth="1"/>
    <col min="2" max="2" width="23.109375" style="38" bestFit="1" customWidth="1"/>
    <col min="3" max="3" width="6.5546875" style="38" bestFit="1" customWidth="1"/>
    <col min="4" max="4" width="4.109375" style="38" bestFit="1" customWidth="1"/>
    <col min="5" max="5" width="4.21875" style="38" bestFit="1" customWidth="1"/>
    <col min="6" max="6" width="5.77734375" style="38" bestFit="1" customWidth="1"/>
    <col min="7" max="7" width="6.5546875" style="38" bestFit="1" customWidth="1"/>
    <col min="8" max="8" width="4.109375" style="38" bestFit="1" customWidth="1"/>
    <col min="9" max="9" width="4.21875" style="38" bestFit="1" customWidth="1"/>
    <col min="10" max="10" width="5.77734375" style="38" bestFit="1" customWidth="1"/>
    <col min="11" max="11" width="6.5546875" style="38" bestFit="1" customWidth="1"/>
    <col min="12" max="12" width="4.109375" style="38" bestFit="1" customWidth="1"/>
    <col min="13" max="13" width="4.21875" style="38" bestFit="1" customWidth="1"/>
    <col min="14" max="14" width="5.77734375" style="38" bestFit="1" customWidth="1"/>
    <col min="15" max="15" width="6.5546875" style="38" bestFit="1" customWidth="1"/>
    <col min="16" max="16" width="4.109375" style="38" bestFit="1" customWidth="1"/>
    <col min="17" max="17" width="4.21875" style="38" bestFit="1" customWidth="1"/>
    <col min="18" max="18" width="5.77734375" style="38" bestFit="1" customWidth="1"/>
    <col min="19" max="19" width="6.5546875" style="38" bestFit="1" customWidth="1"/>
    <col min="20" max="20" width="4.109375" style="38" bestFit="1" customWidth="1"/>
    <col min="21" max="21" width="4.21875" style="38" bestFit="1" customWidth="1"/>
    <col min="22" max="22" width="5.77734375" style="38" bestFit="1" customWidth="1"/>
    <col min="23" max="23" width="6.5546875" style="38" bestFit="1" customWidth="1"/>
    <col min="24" max="24" width="4.109375" style="38" bestFit="1" customWidth="1"/>
    <col min="25" max="25" width="4.21875" style="38" bestFit="1" customWidth="1"/>
    <col min="26" max="26" width="5.77734375" style="38" bestFit="1" customWidth="1"/>
    <col min="27" max="27" width="6.5546875" style="38" bestFit="1" customWidth="1"/>
    <col min="28" max="28" width="4.109375" style="38" bestFit="1" customWidth="1"/>
    <col min="29" max="29" width="4.21875" style="38" bestFit="1" customWidth="1"/>
    <col min="30" max="30" width="5.77734375" style="38" bestFit="1" customWidth="1"/>
    <col min="31" max="31" width="6.5546875" style="38" bestFit="1" customWidth="1"/>
    <col min="32" max="32" width="4.109375" style="38" bestFit="1" customWidth="1"/>
    <col min="33" max="33" width="4.21875" style="38" bestFit="1" customWidth="1"/>
    <col min="34" max="34" width="5.77734375" style="38" bestFit="1" customWidth="1"/>
    <col min="35" max="35" width="6.5546875" style="38" bestFit="1" customWidth="1"/>
    <col min="36" max="36" width="4.109375" style="38" bestFit="1" customWidth="1"/>
    <col min="37" max="37" width="4.21875" style="38" bestFit="1" customWidth="1"/>
    <col min="38" max="38" width="5.77734375" style="38" bestFit="1" customWidth="1"/>
    <col min="39" max="39" width="6.5546875" style="38" bestFit="1" customWidth="1"/>
    <col min="40" max="40" width="4.109375" style="38" bestFit="1" customWidth="1"/>
    <col min="41" max="41" width="4.21875" style="38" bestFit="1" customWidth="1"/>
    <col min="42" max="42" width="5.77734375" style="38" bestFit="1" customWidth="1"/>
    <col min="43" max="43" width="6.5546875" style="38" bestFit="1" customWidth="1"/>
    <col min="44" max="44" width="4.109375" style="38" bestFit="1" customWidth="1"/>
    <col min="45" max="45" width="4.21875" style="38" bestFit="1" customWidth="1"/>
    <col min="46" max="46" width="5.77734375" style="38" bestFit="1" customWidth="1"/>
    <col min="47" max="47" width="6.5546875" style="38" bestFit="1" customWidth="1"/>
    <col min="48" max="48" width="4.109375" style="38" bestFit="1" customWidth="1"/>
    <col min="49" max="49" width="4.21875" style="38" bestFit="1" customWidth="1"/>
    <col min="50" max="50" width="5.77734375" style="38" bestFit="1" customWidth="1"/>
    <col min="51" max="51" width="18.77734375" style="40" customWidth="1"/>
    <col min="52" max="52" width="7.109375" style="35" bestFit="1" customWidth="1"/>
    <col min="53" max="53" width="6.21875" style="35" bestFit="1" customWidth="1"/>
    <col min="54" max="54" width="7.33203125" style="35" bestFit="1" customWidth="1"/>
    <col min="55" max="16384" width="11.5546875" style="40"/>
  </cols>
  <sheetData>
    <row r="2" spans="1:54" x14ac:dyDescent="0.3">
      <c r="A2" s="36"/>
      <c r="B2" s="39" t="s">
        <v>9</v>
      </c>
      <c r="C2" s="70">
        <v>44513</v>
      </c>
      <c r="D2" s="71"/>
      <c r="E2" s="71"/>
      <c r="F2" s="71"/>
      <c r="G2" s="70">
        <v>44520</v>
      </c>
      <c r="H2" s="71"/>
      <c r="I2" s="71"/>
      <c r="J2" s="71"/>
      <c r="K2" s="70">
        <v>44527</v>
      </c>
      <c r="L2" s="71"/>
      <c r="M2" s="71"/>
      <c r="N2" s="71"/>
      <c r="O2" s="70">
        <v>44542</v>
      </c>
      <c r="P2" s="71"/>
      <c r="Q2" s="71"/>
      <c r="R2" s="71"/>
      <c r="S2" s="70">
        <v>44583</v>
      </c>
      <c r="T2" s="71"/>
      <c r="U2" s="71"/>
      <c r="V2" s="71"/>
      <c r="W2" s="70">
        <v>44591</v>
      </c>
      <c r="X2" s="71"/>
      <c r="Y2" s="71"/>
      <c r="Z2" s="71"/>
      <c r="AA2" s="70">
        <v>44611</v>
      </c>
      <c r="AB2" s="71"/>
      <c r="AC2" s="71"/>
      <c r="AD2" s="71"/>
      <c r="AE2" s="70">
        <v>44618</v>
      </c>
      <c r="AF2" s="71"/>
      <c r="AG2" s="71"/>
      <c r="AH2" s="71"/>
      <c r="AI2" s="70">
        <v>44625</v>
      </c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Z2" s="72" t="s">
        <v>0</v>
      </c>
      <c r="BA2" s="72"/>
      <c r="BB2" s="72"/>
    </row>
    <row r="3" spans="1:54" x14ac:dyDescent="0.3">
      <c r="A3" s="36"/>
      <c r="B3" s="39" t="s">
        <v>1</v>
      </c>
      <c r="C3" s="41" t="s">
        <v>2</v>
      </c>
      <c r="D3" s="39" t="s">
        <v>3</v>
      </c>
      <c r="E3" s="39" t="s">
        <v>4</v>
      </c>
      <c r="F3" s="39" t="s">
        <v>5</v>
      </c>
      <c r="G3" s="41" t="s">
        <v>2</v>
      </c>
      <c r="H3" s="39" t="s">
        <v>3</v>
      </c>
      <c r="I3" s="39" t="s">
        <v>4</v>
      </c>
      <c r="J3" s="39" t="s">
        <v>5</v>
      </c>
      <c r="K3" s="41" t="s">
        <v>2</v>
      </c>
      <c r="L3" s="39" t="s">
        <v>3</v>
      </c>
      <c r="M3" s="39" t="s">
        <v>4</v>
      </c>
      <c r="N3" s="39" t="s">
        <v>5</v>
      </c>
      <c r="O3" s="41" t="s">
        <v>2</v>
      </c>
      <c r="P3" s="39" t="s">
        <v>3</v>
      </c>
      <c r="Q3" s="39" t="s">
        <v>4</v>
      </c>
      <c r="R3" s="39" t="s">
        <v>5</v>
      </c>
      <c r="S3" s="41" t="s">
        <v>2</v>
      </c>
      <c r="T3" s="39" t="s">
        <v>3</v>
      </c>
      <c r="U3" s="39" t="s">
        <v>4</v>
      </c>
      <c r="V3" s="39" t="s">
        <v>5</v>
      </c>
      <c r="W3" s="41" t="s">
        <v>2</v>
      </c>
      <c r="X3" s="39" t="s">
        <v>3</v>
      </c>
      <c r="Y3" s="39" t="s">
        <v>4</v>
      </c>
      <c r="Z3" s="39" t="s">
        <v>5</v>
      </c>
      <c r="AA3" s="41" t="s">
        <v>2</v>
      </c>
      <c r="AB3" s="39" t="s">
        <v>3</v>
      </c>
      <c r="AC3" s="39" t="s">
        <v>4</v>
      </c>
      <c r="AD3" s="39" t="s">
        <v>5</v>
      </c>
      <c r="AE3" s="41" t="s">
        <v>2</v>
      </c>
      <c r="AF3" s="39" t="s">
        <v>3</v>
      </c>
      <c r="AG3" s="39" t="s">
        <v>4</v>
      </c>
      <c r="AH3" s="39" t="s">
        <v>5</v>
      </c>
      <c r="AI3" s="41" t="s">
        <v>2</v>
      </c>
      <c r="AJ3" s="39" t="s">
        <v>3</v>
      </c>
      <c r="AK3" s="39" t="s">
        <v>4</v>
      </c>
      <c r="AL3" s="39" t="s">
        <v>5</v>
      </c>
      <c r="AM3" s="41" t="s">
        <v>2</v>
      </c>
      <c r="AN3" s="39" t="s">
        <v>3</v>
      </c>
      <c r="AO3" s="39" t="s">
        <v>4</v>
      </c>
      <c r="AP3" s="39" t="s">
        <v>5</v>
      </c>
      <c r="AQ3" s="41" t="s">
        <v>2</v>
      </c>
      <c r="AR3" s="39" t="s">
        <v>3</v>
      </c>
      <c r="AS3" s="39" t="s">
        <v>4</v>
      </c>
      <c r="AT3" s="39" t="s">
        <v>5</v>
      </c>
      <c r="AU3" s="41" t="s">
        <v>2</v>
      </c>
      <c r="AV3" s="39" t="s">
        <v>3</v>
      </c>
      <c r="AW3" s="39" t="s">
        <v>4</v>
      </c>
      <c r="AX3" s="39" t="s">
        <v>5</v>
      </c>
      <c r="AZ3" s="55" t="s">
        <v>2</v>
      </c>
      <c r="BA3" s="55" t="s">
        <v>6</v>
      </c>
      <c r="BB3" s="55" t="s">
        <v>5</v>
      </c>
    </row>
    <row r="4" spans="1:54" x14ac:dyDescent="0.3">
      <c r="A4" s="42"/>
      <c r="B4" s="43"/>
      <c r="C4" s="41"/>
      <c r="D4" s="44">
        <v>13</v>
      </c>
      <c r="E4" s="42">
        <v>2</v>
      </c>
      <c r="F4" s="43">
        <f>D4-E4</f>
        <v>11</v>
      </c>
      <c r="G4" s="41"/>
      <c r="H4" s="44"/>
      <c r="I4" s="42"/>
      <c r="J4" s="43">
        <f>H4-I4</f>
        <v>0</v>
      </c>
      <c r="K4" s="41"/>
      <c r="L4" s="44"/>
      <c r="M4" s="42"/>
      <c r="N4" s="43">
        <f>L4-M4</f>
        <v>0</v>
      </c>
      <c r="O4" s="41"/>
      <c r="P4" s="44"/>
      <c r="Q4" s="42"/>
      <c r="R4" s="43">
        <f>P4-Q4</f>
        <v>0</v>
      </c>
      <c r="S4" s="41"/>
      <c r="T4" s="44"/>
      <c r="U4" s="42"/>
      <c r="V4" s="43">
        <f>T4-U4</f>
        <v>0</v>
      </c>
      <c r="W4" s="41"/>
      <c r="X4" s="44"/>
      <c r="Y4" s="42"/>
      <c r="Z4" s="43">
        <f>X4-Y4</f>
        <v>0</v>
      </c>
      <c r="AA4" s="41"/>
      <c r="AB4" s="44"/>
      <c r="AC4" s="42"/>
      <c r="AD4" s="43">
        <f>AB4-AC4</f>
        <v>0</v>
      </c>
      <c r="AE4" s="41"/>
      <c r="AF4" s="44"/>
      <c r="AG4" s="42"/>
      <c r="AH4" s="43">
        <f>AF4-AG4</f>
        <v>0</v>
      </c>
      <c r="AI4" s="41"/>
      <c r="AJ4" s="44"/>
      <c r="AK4" s="42"/>
      <c r="AL4" s="43">
        <f>AJ4-AK4</f>
        <v>0</v>
      </c>
      <c r="AM4" s="41"/>
      <c r="AN4" s="44"/>
      <c r="AO4" s="42"/>
      <c r="AP4" s="43">
        <f>AN4-AO4</f>
        <v>0</v>
      </c>
      <c r="AQ4" s="41"/>
      <c r="AR4" s="44"/>
      <c r="AS4" s="42"/>
      <c r="AT4" s="43">
        <f>AR4-AS4</f>
        <v>0</v>
      </c>
      <c r="AU4" s="41"/>
      <c r="AV4" s="44"/>
      <c r="AW4" s="42"/>
      <c r="AX4" s="42">
        <f>AV4-AW4</f>
        <v>0</v>
      </c>
      <c r="AZ4" s="66">
        <f>SUM(C5,G5,K5,O5,S5,W5,AA5,AE5,AI5,AM5,AQ5,AU5)</f>
        <v>7</v>
      </c>
      <c r="BA4" s="67">
        <f>COUNTIF(D4:D7,13)+COUNTIF(H4:H7,13)+COUNTIF(L4:L7,13)+COUNTIF(P4:P7,13)+COUNTIF(T4:T7,13)+COUNTIF(X4:X7,13)+COUNTIF(AB4:AB7,13)+COUNTIF(AF4:AF7,13)+COUNTIF(AJ4:AJ7,13)+COUNTIF(AN4:AN7,13)+COUNTIF(AR4:AR7,13)+COUNTIF(AV4:AV7,13)</f>
        <v>4</v>
      </c>
      <c r="BB4" s="67">
        <f>SUM(F4:F7,J4:J7,N4:N7,R4:R7,V4:V7,Z4:Z7,AD4:AD7,AH4:AH7,AL4:AL7,AP4:AP7,AT4:AT7,AX4:AX7)</f>
        <v>33</v>
      </c>
    </row>
    <row r="5" spans="1:54" x14ac:dyDescent="0.3">
      <c r="A5" s="42">
        <v>1</v>
      </c>
      <c r="B5" s="43" t="s">
        <v>44</v>
      </c>
      <c r="C5" s="37">
        <v>1</v>
      </c>
      <c r="D5" s="44">
        <v>8</v>
      </c>
      <c r="E5" s="42">
        <v>13</v>
      </c>
      <c r="F5" s="43">
        <f>D5-E5</f>
        <v>-5</v>
      </c>
      <c r="G5" s="45">
        <v>1</v>
      </c>
      <c r="H5" s="44"/>
      <c r="I5" s="42"/>
      <c r="J5" s="43">
        <f>H5-I5</f>
        <v>0</v>
      </c>
      <c r="K5" s="45">
        <v>1</v>
      </c>
      <c r="L5" s="44"/>
      <c r="M5" s="42"/>
      <c r="N5" s="43">
        <f>L5-M5</f>
        <v>0</v>
      </c>
      <c r="O5" s="45">
        <v>1</v>
      </c>
      <c r="P5" s="44"/>
      <c r="Q5" s="42"/>
      <c r="R5" s="43">
        <f>P5-Q5</f>
        <v>0</v>
      </c>
      <c r="S5" s="45">
        <v>1</v>
      </c>
      <c r="T5" s="44"/>
      <c r="U5" s="42"/>
      <c r="V5" s="43">
        <f>T5-U5</f>
        <v>0</v>
      </c>
      <c r="W5" s="45">
        <v>1</v>
      </c>
      <c r="X5" s="44"/>
      <c r="Y5" s="42"/>
      <c r="Z5" s="43">
        <f>X5-Y5</f>
        <v>0</v>
      </c>
      <c r="AA5" s="45">
        <v>1</v>
      </c>
      <c r="AB5" s="44"/>
      <c r="AC5" s="42"/>
      <c r="AD5" s="43">
        <f>AB5-AC5</f>
        <v>0</v>
      </c>
      <c r="AE5" s="45"/>
      <c r="AF5" s="44"/>
      <c r="AG5" s="42"/>
      <c r="AH5" s="43">
        <f>AF5-AG5</f>
        <v>0</v>
      </c>
      <c r="AI5" s="45"/>
      <c r="AJ5" s="44"/>
      <c r="AK5" s="42"/>
      <c r="AL5" s="43">
        <f>AJ5-AK5</f>
        <v>0</v>
      </c>
      <c r="AM5" s="45"/>
      <c r="AN5" s="44"/>
      <c r="AO5" s="42"/>
      <c r="AP5" s="43">
        <f>AN5-AO5</f>
        <v>0</v>
      </c>
      <c r="AQ5" s="45"/>
      <c r="AR5" s="44"/>
      <c r="AS5" s="42"/>
      <c r="AT5" s="43">
        <f>AR5-AS5</f>
        <v>0</v>
      </c>
      <c r="AU5" s="45"/>
      <c r="AV5" s="44"/>
      <c r="AW5" s="42"/>
      <c r="AX5" s="42">
        <f>AV5-AW5</f>
        <v>0</v>
      </c>
      <c r="AZ5" s="66"/>
      <c r="BA5" s="67"/>
      <c r="BB5" s="67"/>
    </row>
    <row r="6" spans="1:54" x14ac:dyDescent="0.3">
      <c r="A6" s="42"/>
      <c r="B6" s="43"/>
      <c r="C6" s="46"/>
      <c r="D6" s="44">
        <v>13</v>
      </c>
      <c r="E6" s="42">
        <v>4</v>
      </c>
      <c r="F6" s="43">
        <f>D6-E6</f>
        <v>9</v>
      </c>
      <c r="G6" s="46"/>
      <c r="H6" s="44"/>
      <c r="I6" s="42"/>
      <c r="J6" s="43">
        <f>H6-I6</f>
        <v>0</v>
      </c>
      <c r="K6" s="46"/>
      <c r="L6" s="44"/>
      <c r="M6" s="42"/>
      <c r="N6" s="43">
        <f>L6-M6</f>
        <v>0</v>
      </c>
      <c r="O6" s="46"/>
      <c r="P6" s="44"/>
      <c r="Q6" s="42"/>
      <c r="R6" s="43">
        <f>P6-Q6</f>
        <v>0</v>
      </c>
      <c r="S6" s="46"/>
      <c r="T6" s="44"/>
      <c r="U6" s="42"/>
      <c r="V6" s="43">
        <f>T6-U6</f>
        <v>0</v>
      </c>
      <c r="W6" s="46"/>
      <c r="X6" s="44"/>
      <c r="Y6" s="42"/>
      <c r="Z6" s="43">
        <f>X6-Y6</f>
        <v>0</v>
      </c>
      <c r="AA6" s="46"/>
      <c r="AB6" s="44"/>
      <c r="AC6" s="42"/>
      <c r="AD6" s="43">
        <f>AB6-AC6</f>
        <v>0</v>
      </c>
      <c r="AE6" s="46"/>
      <c r="AF6" s="44"/>
      <c r="AG6" s="42"/>
      <c r="AH6" s="43">
        <f>AF6-AG6</f>
        <v>0</v>
      </c>
      <c r="AI6" s="46"/>
      <c r="AJ6" s="44"/>
      <c r="AK6" s="42"/>
      <c r="AL6" s="43">
        <f>AJ6-AK6</f>
        <v>0</v>
      </c>
      <c r="AM6" s="46"/>
      <c r="AN6" s="44"/>
      <c r="AO6" s="42"/>
      <c r="AP6" s="43">
        <f>AN6-AO6</f>
        <v>0</v>
      </c>
      <c r="AQ6" s="46"/>
      <c r="AR6" s="44"/>
      <c r="AS6" s="42"/>
      <c r="AT6" s="43">
        <f>AR6-AS6</f>
        <v>0</v>
      </c>
      <c r="AU6" s="46"/>
      <c r="AV6" s="44"/>
      <c r="AW6" s="42"/>
      <c r="AX6" s="42">
        <f>AV6-AW6</f>
        <v>0</v>
      </c>
      <c r="AZ6" s="66"/>
      <c r="BA6" s="67"/>
      <c r="BB6" s="67"/>
    </row>
    <row r="7" spans="1:54" x14ac:dyDescent="0.3">
      <c r="A7" s="42"/>
      <c r="B7" s="43"/>
      <c r="C7" s="47"/>
      <c r="D7" s="44">
        <v>13</v>
      </c>
      <c r="E7" s="42">
        <v>0</v>
      </c>
      <c r="F7" s="43">
        <f>D7-E7</f>
        <v>13</v>
      </c>
      <c r="G7" s="47"/>
      <c r="H7" s="44">
        <v>13</v>
      </c>
      <c r="I7" s="42">
        <v>8</v>
      </c>
      <c r="J7" s="43">
        <f>H7-I7</f>
        <v>5</v>
      </c>
      <c r="K7" s="47"/>
      <c r="L7" s="44"/>
      <c r="M7" s="42"/>
      <c r="N7" s="43">
        <f>L7-M7</f>
        <v>0</v>
      </c>
      <c r="O7" s="47"/>
      <c r="P7" s="44"/>
      <c r="Q7" s="42"/>
      <c r="R7" s="43">
        <f>P7-Q7</f>
        <v>0</v>
      </c>
      <c r="S7" s="47"/>
      <c r="T7" s="44"/>
      <c r="U7" s="42"/>
      <c r="V7" s="43">
        <f>T7-U7</f>
        <v>0</v>
      </c>
      <c r="W7" s="47"/>
      <c r="X7" s="44"/>
      <c r="Y7" s="42"/>
      <c r="Z7" s="43">
        <f>X7-Y7</f>
        <v>0</v>
      </c>
      <c r="AA7" s="47"/>
      <c r="AB7" s="44"/>
      <c r="AC7" s="42"/>
      <c r="AD7" s="43">
        <f>AB7-AC7</f>
        <v>0</v>
      </c>
      <c r="AE7" s="47"/>
      <c r="AF7" s="44"/>
      <c r="AG7" s="42"/>
      <c r="AH7" s="43">
        <f>AF7-AG7</f>
        <v>0</v>
      </c>
      <c r="AI7" s="47"/>
      <c r="AJ7" s="44"/>
      <c r="AK7" s="42"/>
      <c r="AL7" s="43">
        <f>AJ7-AK7</f>
        <v>0</v>
      </c>
      <c r="AM7" s="47"/>
      <c r="AN7" s="44"/>
      <c r="AO7" s="42"/>
      <c r="AP7" s="43">
        <f>AN7-AO7</f>
        <v>0</v>
      </c>
      <c r="AQ7" s="47"/>
      <c r="AR7" s="44"/>
      <c r="AS7" s="42"/>
      <c r="AT7" s="43">
        <f>AR7-AS7</f>
        <v>0</v>
      </c>
      <c r="AU7" s="47"/>
      <c r="AV7" s="44"/>
      <c r="AW7" s="42"/>
      <c r="AX7" s="42">
        <f>AV7-AW7</f>
        <v>0</v>
      </c>
      <c r="AZ7" s="66"/>
      <c r="BA7" s="67"/>
      <c r="BB7" s="67"/>
    </row>
    <row r="8" spans="1:54" ht="21" x14ac:dyDescent="0.3">
      <c r="A8" s="48"/>
      <c r="B8" s="49"/>
      <c r="C8" s="50"/>
      <c r="D8" s="49"/>
      <c r="E8" s="49"/>
      <c r="F8" s="49"/>
      <c r="G8" s="50"/>
      <c r="H8" s="49"/>
      <c r="I8" s="49"/>
      <c r="J8" s="49"/>
      <c r="K8" s="50"/>
      <c r="L8" s="49"/>
      <c r="M8" s="49"/>
      <c r="N8" s="49"/>
      <c r="O8" s="50"/>
      <c r="P8" s="49"/>
      <c r="Q8" s="49"/>
      <c r="R8" s="49"/>
      <c r="S8" s="50"/>
      <c r="T8" s="49"/>
      <c r="U8" s="49"/>
      <c r="V8" s="49"/>
      <c r="W8" s="50"/>
      <c r="X8" s="49"/>
      <c r="Y8" s="49"/>
      <c r="Z8" s="49"/>
      <c r="AA8" s="50"/>
      <c r="AB8" s="49"/>
      <c r="AC8" s="49"/>
      <c r="AD8" s="49"/>
      <c r="AE8" s="50"/>
      <c r="AF8" s="49"/>
      <c r="AG8" s="49"/>
      <c r="AH8" s="49"/>
      <c r="AI8" s="50"/>
      <c r="AJ8" s="49"/>
      <c r="AK8" s="49"/>
      <c r="AL8" s="49"/>
      <c r="AM8" s="50"/>
      <c r="AN8" s="49"/>
      <c r="AO8" s="49"/>
      <c r="AP8" s="49"/>
      <c r="AQ8" s="50"/>
      <c r="AR8" s="49"/>
      <c r="AS8" s="49"/>
      <c r="AT8" s="49"/>
      <c r="AU8" s="50"/>
      <c r="AV8" s="49"/>
      <c r="AW8" s="49"/>
      <c r="AX8" s="51"/>
      <c r="AZ8" s="69"/>
      <c r="BA8" s="69"/>
      <c r="BB8" s="69"/>
    </row>
    <row r="9" spans="1:54" ht="14.4" customHeight="1" x14ac:dyDescent="0.3">
      <c r="A9" s="42"/>
      <c r="B9" s="42"/>
      <c r="C9" s="41"/>
      <c r="D9" s="42">
        <v>13</v>
      </c>
      <c r="E9" s="42">
        <v>2</v>
      </c>
      <c r="F9" s="42">
        <f>D9-E9</f>
        <v>11</v>
      </c>
      <c r="G9" s="41"/>
      <c r="H9" s="42">
        <v>13</v>
      </c>
      <c r="I9" s="42">
        <v>0</v>
      </c>
      <c r="J9" s="42">
        <f>H9-I9</f>
        <v>13</v>
      </c>
      <c r="K9" s="41"/>
      <c r="L9" s="42">
        <v>13</v>
      </c>
      <c r="M9" s="42">
        <v>0</v>
      </c>
      <c r="N9" s="42">
        <f>L9-M9</f>
        <v>13</v>
      </c>
      <c r="O9" s="41"/>
      <c r="P9" s="42"/>
      <c r="Q9" s="42"/>
      <c r="R9" s="42">
        <f>P9-Q9</f>
        <v>0</v>
      </c>
      <c r="S9" s="41"/>
      <c r="T9" s="42"/>
      <c r="U9" s="42"/>
      <c r="V9" s="42">
        <f>T9-U9</f>
        <v>0</v>
      </c>
      <c r="W9" s="41"/>
      <c r="X9" s="42"/>
      <c r="Y9" s="42"/>
      <c r="Z9" s="42">
        <f>X9-Y9</f>
        <v>0</v>
      </c>
      <c r="AA9" s="41"/>
      <c r="AB9" s="42"/>
      <c r="AC9" s="42"/>
      <c r="AD9" s="42">
        <f>AB9-AC9</f>
        <v>0</v>
      </c>
      <c r="AE9" s="41"/>
      <c r="AF9" s="42"/>
      <c r="AG9" s="42"/>
      <c r="AH9" s="42">
        <f>AF9-AG9</f>
        <v>0</v>
      </c>
      <c r="AI9" s="41"/>
      <c r="AJ9" s="42"/>
      <c r="AK9" s="42"/>
      <c r="AL9" s="42">
        <f>AJ9-AK9</f>
        <v>0</v>
      </c>
      <c r="AM9" s="41"/>
      <c r="AN9" s="42"/>
      <c r="AO9" s="42"/>
      <c r="AP9" s="42">
        <f>AN9-AO9</f>
        <v>0</v>
      </c>
      <c r="AQ9" s="41"/>
      <c r="AR9" s="42"/>
      <c r="AS9" s="42"/>
      <c r="AT9" s="42">
        <f>AR9-AS9</f>
        <v>0</v>
      </c>
      <c r="AU9" s="41"/>
      <c r="AV9" s="42"/>
      <c r="AW9" s="42"/>
      <c r="AX9" s="42">
        <f>AV9-AW9</f>
        <v>0</v>
      </c>
      <c r="AZ9" s="66">
        <f>SUM(C10,G10,K10,O10,S10,W10,AA10,AE10,AI10,AM10,AQ10,AU10)</f>
        <v>1</v>
      </c>
      <c r="BA9" s="67">
        <f>COUNTIF(D9:D12,13)+COUNTIF(H9:H12,13)+COUNTIF(L9:L12,13)+COUNTIF(P9:P12,13)+COUNTIF(T9:T12,13)+COUNTIF(X9:X12,13)+COUNTIF(AB9:AB12,13)+COUNTIF(AF9:AF12,13)+COUNTIF(AJ9:AJ12,13)+COUNTIF(AN9:AN12,13)+COUNTIF(AR9:AR12,13)+COUNTIF(AV9:AV12,13)</f>
        <v>10</v>
      </c>
      <c r="BB9" s="67">
        <f>SUM(F9:F12,J9:J12,N9:N12,R9:R12,V9:V12,Z9:Z12,AD9:AD12,AH9:AH12,AL9:AL12,AP9:AP12,AT9:AT12,AX9:AX12)</f>
        <v>116</v>
      </c>
    </row>
    <row r="10" spans="1:54" ht="14.4" customHeight="1" x14ac:dyDescent="0.3">
      <c r="A10" s="42">
        <v>2</v>
      </c>
      <c r="B10" s="42" t="s">
        <v>11</v>
      </c>
      <c r="C10" s="45">
        <v>1</v>
      </c>
      <c r="D10" s="42">
        <v>8</v>
      </c>
      <c r="E10" s="42">
        <v>13</v>
      </c>
      <c r="F10" s="42">
        <f>D10-E10</f>
        <v>-5</v>
      </c>
      <c r="G10" s="45"/>
      <c r="H10" s="42">
        <v>13</v>
      </c>
      <c r="I10" s="42">
        <v>0</v>
      </c>
      <c r="J10" s="42">
        <f>H10-I10</f>
        <v>13</v>
      </c>
      <c r="K10" s="45"/>
      <c r="L10" s="42">
        <v>13</v>
      </c>
      <c r="M10" s="42">
        <v>0</v>
      </c>
      <c r="N10" s="42">
        <f>L10-M10</f>
        <v>13</v>
      </c>
      <c r="O10" s="45"/>
      <c r="P10" s="42"/>
      <c r="Q10" s="42"/>
      <c r="R10" s="42">
        <f>P10-Q10</f>
        <v>0</v>
      </c>
      <c r="S10" s="45"/>
      <c r="T10" s="42"/>
      <c r="U10" s="42"/>
      <c r="V10" s="42">
        <f>T10-U10</f>
        <v>0</v>
      </c>
      <c r="W10" s="45"/>
      <c r="X10" s="42"/>
      <c r="Y10" s="42"/>
      <c r="Z10" s="42">
        <f>X10-Y10</f>
        <v>0</v>
      </c>
      <c r="AA10" s="45"/>
      <c r="AB10" s="42"/>
      <c r="AC10" s="42"/>
      <c r="AD10" s="42">
        <f>AB10-AC10</f>
        <v>0</v>
      </c>
      <c r="AE10" s="45"/>
      <c r="AF10" s="42"/>
      <c r="AG10" s="42"/>
      <c r="AH10" s="42">
        <f>AF10-AG10</f>
        <v>0</v>
      </c>
      <c r="AI10" s="45"/>
      <c r="AJ10" s="42"/>
      <c r="AK10" s="42"/>
      <c r="AL10" s="42">
        <f>AJ10-AK10</f>
        <v>0</v>
      </c>
      <c r="AM10" s="45"/>
      <c r="AN10" s="42"/>
      <c r="AO10" s="42"/>
      <c r="AP10" s="42">
        <f>AN10-AO10</f>
        <v>0</v>
      </c>
      <c r="AQ10" s="45"/>
      <c r="AR10" s="42"/>
      <c r="AS10" s="42"/>
      <c r="AT10" s="42">
        <f>AR10-AS10</f>
        <v>0</v>
      </c>
      <c r="AU10" s="45"/>
      <c r="AV10" s="42"/>
      <c r="AW10" s="42"/>
      <c r="AX10" s="42">
        <f>AV10-AW10</f>
        <v>0</v>
      </c>
      <c r="AZ10" s="66"/>
      <c r="BA10" s="67"/>
      <c r="BB10" s="67"/>
    </row>
    <row r="11" spans="1:54" ht="14.4" customHeight="1" x14ac:dyDescent="0.3">
      <c r="A11" s="42"/>
      <c r="B11" s="42"/>
      <c r="C11" s="46"/>
      <c r="D11" s="42">
        <v>13</v>
      </c>
      <c r="E11" s="42">
        <v>4</v>
      </c>
      <c r="F11" s="42">
        <f>D11-E11</f>
        <v>9</v>
      </c>
      <c r="G11" s="46"/>
      <c r="H11" s="42">
        <v>13</v>
      </c>
      <c r="I11" s="42">
        <v>0</v>
      </c>
      <c r="J11" s="42">
        <f>H11-I11</f>
        <v>13</v>
      </c>
      <c r="K11" s="46"/>
      <c r="L11" s="42">
        <v>13</v>
      </c>
      <c r="M11" s="42">
        <v>0</v>
      </c>
      <c r="N11" s="42">
        <f>L11-M11</f>
        <v>13</v>
      </c>
      <c r="O11" s="46"/>
      <c r="P11" s="42"/>
      <c r="Q11" s="42"/>
      <c r="R11" s="42">
        <f>P11-Q11</f>
        <v>0</v>
      </c>
      <c r="S11" s="46"/>
      <c r="T11" s="42"/>
      <c r="U11" s="42"/>
      <c r="V11" s="42">
        <f>T11-U11</f>
        <v>0</v>
      </c>
      <c r="W11" s="46"/>
      <c r="X11" s="42"/>
      <c r="Y11" s="42"/>
      <c r="Z11" s="42">
        <f>X11-Y11</f>
        <v>0</v>
      </c>
      <c r="AA11" s="46"/>
      <c r="AB11" s="42"/>
      <c r="AC11" s="42"/>
      <c r="AD11" s="42">
        <f>AB11-AC11</f>
        <v>0</v>
      </c>
      <c r="AE11" s="46"/>
      <c r="AF11" s="42"/>
      <c r="AG11" s="42"/>
      <c r="AH11" s="42">
        <f>AF11-AG11</f>
        <v>0</v>
      </c>
      <c r="AI11" s="46"/>
      <c r="AJ11" s="42"/>
      <c r="AK11" s="42"/>
      <c r="AL11" s="42">
        <f>AJ11-AK11</f>
        <v>0</v>
      </c>
      <c r="AM11" s="46"/>
      <c r="AN11" s="42"/>
      <c r="AO11" s="42"/>
      <c r="AP11" s="42">
        <f>AN11-AO11</f>
        <v>0</v>
      </c>
      <c r="AQ11" s="46"/>
      <c r="AR11" s="42"/>
      <c r="AS11" s="42"/>
      <c r="AT11" s="42">
        <f>AR11-AS11</f>
        <v>0</v>
      </c>
      <c r="AU11" s="46"/>
      <c r="AV11" s="42"/>
      <c r="AW11" s="42"/>
      <c r="AX11" s="42">
        <f>AV11-AW11</f>
        <v>0</v>
      </c>
      <c r="AZ11" s="66"/>
      <c r="BA11" s="67"/>
      <c r="BB11" s="67"/>
    </row>
    <row r="12" spans="1:54" ht="14.4" customHeight="1" x14ac:dyDescent="0.3">
      <c r="A12" s="42"/>
      <c r="B12" s="42"/>
      <c r="C12" s="47"/>
      <c r="D12" s="42">
        <v>12</v>
      </c>
      <c r="E12" s="42">
        <v>13</v>
      </c>
      <c r="F12" s="42">
        <f>D12-E12</f>
        <v>-1</v>
      </c>
      <c r="G12" s="47"/>
      <c r="H12" s="42">
        <v>13</v>
      </c>
      <c r="I12" s="42">
        <v>1</v>
      </c>
      <c r="J12" s="42">
        <f>H12-I12</f>
        <v>12</v>
      </c>
      <c r="K12" s="47"/>
      <c r="L12" s="42">
        <v>13</v>
      </c>
      <c r="M12" s="42">
        <v>1</v>
      </c>
      <c r="N12" s="42">
        <f>L12-M12</f>
        <v>12</v>
      </c>
      <c r="O12" s="47"/>
      <c r="P12" s="42"/>
      <c r="Q12" s="42"/>
      <c r="R12" s="42">
        <f>P12-Q12</f>
        <v>0</v>
      </c>
      <c r="S12" s="47"/>
      <c r="T12" s="42"/>
      <c r="U12" s="42"/>
      <c r="V12" s="42">
        <f>T12-U12</f>
        <v>0</v>
      </c>
      <c r="W12" s="47"/>
      <c r="X12" s="42"/>
      <c r="Y12" s="42"/>
      <c r="Z12" s="42">
        <f>X12-Y12</f>
        <v>0</v>
      </c>
      <c r="AA12" s="47"/>
      <c r="AB12" s="42"/>
      <c r="AC12" s="42"/>
      <c r="AD12" s="42">
        <f>AB12-AC12</f>
        <v>0</v>
      </c>
      <c r="AE12" s="47"/>
      <c r="AF12" s="42"/>
      <c r="AG12" s="42"/>
      <c r="AH12" s="42">
        <f>AF12-AG12</f>
        <v>0</v>
      </c>
      <c r="AI12" s="47"/>
      <c r="AJ12" s="42"/>
      <c r="AK12" s="42"/>
      <c r="AL12" s="42">
        <f>AJ12-AK12</f>
        <v>0</v>
      </c>
      <c r="AM12" s="47"/>
      <c r="AN12" s="42"/>
      <c r="AO12" s="42"/>
      <c r="AP12" s="42">
        <f>AN12-AO12</f>
        <v>0</v>
      </c>
      <c r="AQ12" s="47"/>
      <c r="AR12" s="42"/>
      <c r="AS12" s="42"/>
      <c r="AT12" s="42">
        <f>AR12-AS12</f>
        <v>0</v>
      </c>
      <c r="AU12" s="47"/>
      <c r="AV12" s="42"/>
      <c r="AW12" s="42"/>
      <c r="AX12" s="42">
        <f>AV12-AW12</f>
        <v>0</v>
      </c>
      <c r="AZ12" s="66"/>
      <c r="BA12" s="67"/>
      <c r="BB12" s="67"/>
    </row>
    <row r="13" spans="1:54" x14ac:dyDescent="0.3">
      <c r="A13" s="48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51"/>
      <c r="AZ13" s="65"/>
      <c r="BA13" s="65"/>
      <c r="BB13" s="65"/>
    </row>
    <row r="14" spans="1:54" ht="14.4" customHeight="1" x14ac:dyDescent="0.3">
      <c r="A14" s="42"/>
      <c r="B14" s="42"/>
      <c r="C14" s="41"/>
      <c r="D14" s="42">
        <v>13</v>
      </c>
      <c r="E14" s="42">
        <v>2</v>
      </c>
      <c r="F14" s="42">
        <f>D14-E14</f>
        <v>11</v>
      </c>
      <c r="G14" s="41"/>
      <c r="H14" s="42">
        <v>13</v>
      </c>
      <c r="I14" s="42">
        <v>0</v>
      </c>
      <c r="J14" s="42">
        <f>H14-I14</f>
        <v>13</v>
      </c>
      <c r="K14" s="41"/>
      <c r="L14" s="42"/>
      <c r="M14" s="42"/>
      <c r="N14" s="42">
        <f>L14-M14</f>
        <v>0</v>
      </c>
      <c r="O14" s="41"/>
      <c r="P14" s="42"/>
      <c r="Q14" s="42"/>
      <c r="R14" s="42">
        <f>P14-Q14</f>
        <v>0</v>
      </c>
      <c r="S14" s="41"/>
      <c r="T14" s="42"/>
      <c r="U14" s="42"/>
      <c r="V14" s="42">
        <f>T14-U14</f>
        <v>0</v>
      </c>
      <c r="W14" s="41"/>
      <c r="X14" s="42"/>
      <c r="Y14" s="42"/>
      <c r="Z14" s="42">
        <f>X14-Y14</f>
        <v>0</v>
      </c>
      <c r="AA14" s="41"/>
      <c r="AB14" s="42"/>
      <c r="AC14" s="42"/>
      <c r="AD14" s="42">
        <f>AB14-AC14</f>
        <v>0</v>
      </c>
      <c r="AE14" s="41"/>
      <c r="AF14" s="42"/>
      <c r="AG14" s="42"/>
      <c r="AH14" s="42">
        <f>AF14-AG14</f>
        <v>0</v>
      </c>
      <c r="AI14" s="41"/>
      <c r="AJ14" s="42"/>
      <c r="AK14" s="42"/>
      <c r="AL14" s="42">
        <f>AJ14-AK14</f>
        <v>0</v>
      </c>
      <c r="AM14" s="41"/>
      <c r="AN14" s="42"/>
      <c r="AO14" s="42"/>
      <c r="AP14" s="42">
        <f>AN14-AO14</f>
        <v>0</v>
      </c>
      <c r="AQ14" s="41"/>
      <c r="AR14" s="42"/>
      <c r="AS14" s="42"/>
      <c r="AT14" s="42">
        <f>AR14-AS14</f>
        <v>0</v>
      </c>
      <c r="AU14" s="41"/>
      <c r="AV14" s="42"/>
      <c r="AW14" s="42"/>
      <c r="AX14" s="42">
        <f>AV14-AW14</f>
        <v>0</v>
      </c>
      <c r="AZ14" s="66">
        <f>SUM(C15,G15,K15,O15,S15,W15,AA15,AE15,AI15,AM15,AQ15,AU15)</f>
        <v>1</v>
      </c>
      <c r="BA14" s="67">
        <f>COUNTIF(D14:D17,13)+COUNTIF(H14:H17,13)+COUNTIF(L14:L17,13)+COUNTIF(P14:P17,13)+COUNTIF(T14:T17,13)+COUNTIF(X14:X17,13)+COUNTIF(AB14:AB17,13)+COUNTIF(AF14:AF17,13)+COUNTIF(AJ14:AJ17,13)+COUNTIF(AN14:AN17,13)+COUNTIF(AR14:AR17,13)+COUNTIF(AV14:AV17,13)</f>
        <v>6</v>
      </c>
      <c r="BB14" s="67">
        <f>SUM(F14:F17,J14:J17,N14:N17,R14:R17,V14:V17,Z14:Z17,AD14:AD17,AH14:AH17,AL14:AL17,AP14:AP17,AT14:AT17,AX14:AX17)</f>
        <v>65</v>
      </c>
    </row>
    <row r="15" spans="1:54" ht="14.4" customHeight="1" x14ac:dyDescent="0.3">
      <c r="A15" s="42">
        <v>3</v>
      </c>
      <c r="B15" s="42" t="s">
        <v>12</v>
      </c>
      <c r="C15" s="45">
        <v>1</v>
      </c>
      <c r="D15" s="42">
        <v>8</v>
      </c>
      <c r="E15" s="42">
        <v>13</v>
      </c>
      <c r="F15" s="42">
        <f>D15-E15</f>
        <v>-5</v>
      </c>
      <c r="G15" s="45"/>
      <c r="H15" s="42">
        <v>13</v>
      </c>
      <c r="I15" s="42">
        <v>0</v>
      </c>
      <c r="J15" s="42">
        <f>H15-I15</f>
        <v>13</v>
      </c>
      <c r="K15" s="45"/>
      <c r="L15" s="42"/>
      <c r="M15" s="42"/>
      <c r="N15" s="42">
        <f>L15-M15</f>
        <v>0</v>
      </c>
      <c r="O15" s="45"/>
      <c r="P15" s="42"/>
      <c r="Q15" s="42"/>
      <c r="R15" s="42">
        <f>P15-Q15</f>
        <v>0</v>
      </c>
      <c r="S15" s="45"/>
      <c r="T15" s="42"/>
      <c r="U15" s="42"/>
      <c r="V15" s="42">
        <f>T15-U15</f>
        <v>0</v>
      </c>
      <c r="W15" s="45"/>
      <c r="X15" s="42"/>
      <c r="Y15" s="42"/>
      <c r="Z15" s="42">
        <f>X15-Y15</f>
        <v>0</v>
      </c>
      <c r="AA15" s="45"/>
      <c r="AB15" s="42"/>
      <c r="AC15" s="42"/>
      <c r="AD15" s="42">
        <f>AB15-AC15</f>
        <v>0</v>
      </c>
      <c r="AE15" s="45"/>
      <c r="AF15" s="42"/>
      <c r="AG15" s="42"/>
      <c r="AH15" s="42">
        <f>AF15-AG15</f>
        <v>0</v>
      </c>
      <c r="AI15" s="45"/>
      <c r="AJ15" s="42"/>
      <c r="AK15" s="42"/>
      <c r="AL15" s="42">
        <f>AJ15-AK15</f>
        <v>0</v>
      </c>
      <c r="AM15" s="45"/>
      <c r="AN15" s="42"/>
      <c r="AO15" s="42"/>
      <c r="AP15" s="42">
        <f>AN15-AO15</f>
        <v>0</v>
      </c>
      <c r="AQ15" s="45"/>
      <c r="AR15" s="42"/>
      <c r="AS15" s="42"/>
      <c r="AT15" s="42">
        <f>AR15-AS15</f>
        <v>0</v>
      </c>
      <c r="AU15" s="45"/>
      <c r="AV15" s="42"/>
      <c r="AW15" s="42"/>
      <c r="AX15" s="42">
        <f>AV15-AW15</f>
        <v>0</v>
      </c>
      <c r="AZ15" s="66"/>
      <c r="BA15" s="67"/>
      <c r="BB15" s="67"/>
    </row>
    <row r="16" spans="1:54" ht="14.4" customHeight="1" x14ac:dyDescent="0.3">
      <c r="A16" s="42"/>
      <c r="B16" s="42"/>
      <c r="C16" s="46"/>
      <c r="D16" s="42">
        <v>13</v>
      </c>
      <c r="E16" s="42">
        <v>4</v>
      </c>
      <c r="F16" s="42">
        <f>D16-E16</f>
        <v>9</v>
      </c>
      <c r="G16" s="46"/>
      <c r="H16" s="42">
        <v>13</v>
      </c>
      <c r="I16" s="42">
        <v>0</v>
      </c>
      <c r="J16" s="42">
        <f>H16-I16</f>
        <v>13</v>
      </c>
      <c r="K16" s="46"/>
      <c r="L16" s="42"/>
      <c r="M16" s="42"/>
      <c r="N16" s="42">
        <f>L16-M16</f>
        <v>0</v>
      </c>
      <c r="O16" s="46"/>
      <c r="P16" s="42"/>
      <c r="Q16" s="42"/>
      <c r="R16" s="42">
        <f>P16-Q16</f>
        <v>0</v>
      </c>
      <c r="S16" s="46"/>
      <c r="T16" s="42"/>
      <c r="U16" s="42"/>
      <c r="V16" s="42">
        <f>T16-U16</f>
        <v>0</v>
      </c>
      <c r="W16" s="46"/>
      <c r="X16" s="42"/>
      <c r="Y16" s="42"/>
      <c r="Z16" s="42">
        <f>X16-Y16</f>
        <v>0</v>
      </c>
      <c r="AA16" s="46"/>
      <c r="AB16" s="42"/>
      <c r="AC16" s="42"/>
      <c r="AD16" s="42">
        <f>AB16-AC16</f>
        <v>0</v>
      </c>
      <c r="AE16" s="46"/>
      <c r="AF16" s="42"/>
      <c r="AG16" s="42"/>
      <c r="AH16" s="42">
        <f>AF16-AG16</f>
        <v>0</v>
      </c>
      <c r="AI16" s="46"/>
      <c r="AJ16" s="42"/>
      <c r="AK16" s="42"/>
      <c r="AL16" s="42">
        <f>AJ16-AK16</f>
        <v>0</v>
      </c>
      <c r="AM16" s="46"/>
      <c r="AN16" s="42"/>
      <c r="AO16" s="42"/>
      <c r="AP16" s="42">
        <f>AN16-AO16</f>
        <v>0</v>
      </c>
      <c r="AQ16" s="46"/>
      <c r="AR16" s="42"/>
      <c r="AS16" s="42"/>
      <c r="AT16" s="42">
        <f>AR16-AS16</f>
        <v>0</v>
      </c>
      <c r="AU16" s="46"/>
      <c r="AV16" s="42"/>
      <c r="AW16" s="42"/>
      <c r="AX16" s="42">
        <f>AV16-AW16</f>
        <v>0</v>
      </c>
      <c r="AZ16" s="66"/>
      <c r="BA16" s="67"/>
      <c r="BB16" s="67"/>
    </row>
    <row r="17" spans="1:54" ht="14.4" customHeight="1" x14ac:dyDescent="0.3">
      <c r="A17" s="42"/>
      <c r="B17" s="42"/>
      <c r="C17" s="47"/>
      <c r="D17" s="42">
        <v>12</v>
      </c>
      <c r="E17" s="42">
        <v>13</v>
      </c>
      <c r="F17" s="42">
        <f>D17-E17</f>
        <v>-1</v>
      </c>
      <c r="G17" s="47"/>
      <c r="H17" s="42">
        <v>13</v>
      </c>
      <c r="I17" s="42">
        <v>1</v>
      </c>
      <c r="J17" s="42">
        <f>H17-I17</f>
        <v>12</v>
      </c>
      <c r="K17" s="47"/>
      <c r="L17" s="42"/>
      <c r="M17" s="42"/>
      <c r="N17" s="42">
        <f>L17-M17</f>
        <v>0</v>
      </c>
      <c r="O17" s="47"/>
      <c r="P17" s="42"/>
      <c r="Q17" s="42"/>
      <c r="R17" s="42">
        <f>P17-Q17</f>
        <v>0</v>
      </c>
      <c r="S17" s="47"/>
      <c r="T17" s="42"/>
      <c r="U17" s="42"/>
      <c r="V17" s="42">
        <f>T17-U17</f>
        <v>0</v>
      </c>
      <c r="W17" s="47"/>
      <c r="X17" s="42"/>
      <c r="Y17" s="42"/>
      <c r="Z17" s="42">
        <f>X17-Y17</f>
        <v>0</v>
      </c>
      <c r="AA17" s="47"/>
      <c r="AB17" s="42"/>
      <c r="AC17" s="42"/>
      <c r="AD17" s="42">
        <f>AB17-AC17</f>
        <v>0</v>
      </c>
      <c r="AE17" s="47"/>
      <c r="AF17" s="42"/>
      <c r="AG17" s="42"/>
      <c r="AH17" s="42">
        <f>AF17-AG17</f>
        <v>0</v>
      </c>
      <c r="AI17" s="47"/>
      <c r="AJ17" s="42"/>
      <c r="AK17" s="42"/>
      <c r="AL17" s="42">
        <f>AJ17-AK17</f>
        <v>0</v>
      </c>
      <c r="AM17" s="47"/>
      <c r="AN17" s="42"/>
      <c r="AO17" s="42"/>
      <c r="AP17" s="42">
        <f>AN17-AO17</f>
        <v>0</v>
      </c>
      <c r="AQ17" s="47"/>
      <c r="AR17" s="42"/>
      <c r="AS17" s="42"/>
      <c r="AT17" s="42">
        <f>AR17-AS17</f>
        <v>0</v>
      </c>
      <c r="AU17" s="47"/>
      <c r="AV17" s="42"/>
      <c r="AW17" s="42"/>
      <c r="AX17" s="42">
        <f>AV17-AW17</f>
        <v>0</v>
      </c>
      <c r="AZ17" s="66"/>
      <c r="BA17" s="67"/>
      <c r="BB17" s="67"/>
    </row>
    <row r="18" spans="1:54" ht="21" x14ac:dyDescent="0.3">
      <c r="A18" s="48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51"/>
      <c r="AZ18" s="69"/>
      <c r="BA18" s="69"/>
      <c r="BB18" s="69"/>
    </row>
    <row r="19" spans="1:54" ht="14.4" customHeight="1" x14ac:dyDescent="0.3">
      <c r="A19" s="42"/>
      <c r="B19" s="42"/>
      <c r="C19" s="41"/>
      <c r="D19" s="42">
        <v>13</v>
      </c>
      <c r="E19" s="42">
        <v>2</v>
      </c>
      <c r="F19" s="42">
        <f>D19-E19</f>
        <v>11</v>
      </c>
      <c r="G19" s="41"/>
      <c r="H19" s="42">
        <v>13</v>
      </c>
      <c r="I19" s="42">
        <v>0</v>
      </c>
      <c r="J19" s="42">
        <f>H19-I19</f>
        <v>13</v>
      </c>
      <c r="K19" s="41"/>
      <c r="L19" s="42"/>
      <c r="M19" s="42"/>
      <c r="N19" s="42">
        <f>L19-M19</f>
        <v>0</v>
      </c>
      <c r="O19" s="41"/>
      <c r="P19" s="42"/>
      <c r="Q19" s="42"/>
      <c r="R19" s="42">
        <f>P19-Q19</f>
        <v>0</v>
      </c>
      <c r="S19" s="41"/>
      <c r="T19" s="42"/>
      <c r="U19" s="42"/>
      <c r="V19" s="42">
        <f>T19-U19</f>
        <v>0</v>
      </c>
      <c r="W19" s="41"/>
      <c r="X19" s="42"/>
      <c r="Y19" s="42"/>
      <c r="Z19" s="42">
        <f>X19-Y19</f>
        <v>0</v>
      </c>
      <c r="AA19" s="41"/>
      <c r="AB19" s="42"/>
      <c r="AC19" s="42"/>
      <c r="AD19" s="42">
        <f>AB19-AC19</f>
        <v>0</v>
      </c>
      <c r="AE19" s="41"/>
      <c r="AF19" s="42"/>
      <c r="AG19" s="42"/>
      <c r="AH19" s="42">
        <f>AF19-AG19</f>
        <v>0</v>
      </c>
      <c r="AI19" s="41"/>
      <c r="AJ19" s="42"/>
      <c r="AK19" s="42"/>
      <c r="AL19" s="42">
        <f>AJ19-AK19</f>
        <v>0</v>
      </c>
      <c r="AM19" s="41"/>
      <c r="AN19" s="42"/>
      <c r="AO19" s="42"/>
      <c r="AP19" s="42">
        <f>AN19-AO19</f>
        <v>0</v>
      </c>
      <c r="AQ19" s="41"/>
      <c r="AR19" s="42"/>
      <c r="AS19" s="42"/>
      <c r="AT19" s="42">
        <f>AR19-AS19</f>
        <v>0</v>
      </c>
      <c r="AU19" s="41"/>
      <c r="AV19" s="42"/>
      <c r="AW19" s="42"/>
      <c r="AX19" s="42">
        <f>AV19-AW19</f>
        <v>0</v>
      </c>
      <c r="AZ19" s="66">
        <f>SUM(C20,G20,K20,O20,S20,W20,AA20,AE20,AI20,AM20,AQ20,AU20)</f>
        <v>1</v>
      </c>
      <c r="BA19" s="67">
        <f>COUNTIF(D19:D22,13)+COUNTIF(H19:H22,13)+COUNTIF(L19:L22,13)+COUNTIF(P19:P22,13)+COUNTIF(T19:T22,13)+COUNTIF(X19:X22,13)+COUNTIF(AB19:AB22,13)+COUNTIF(AF19:AF22,13)+COUNTIF(AJ19:AJ22,13)+COUNTIF(AN19:AN22,13)+COUNTIF(AR19:AR22,13)+COUNTIF(AV19:AV22,13)</f>
        <v>6</v>
      </c>
      <c r="BB19" s="67">
        <f>SUM(F19:F22,J19:J22,N19:N22,R19:R22,V19:V22,Z19:Z22,AD19:AD22,AH19:AH22,AL19:AL22,AP19:AP22,AT19:AT22,AX19:AX22)</f>
        <v>65</v>
      </c>
    </row>
    <row r="20" spans="1:54" ht="14.4" customHeight="1" x14ac:dyDescent="0.3">
      <c r="A20" s="42">
        <v>4</v>
      </c>
      <c r="B20" s="42" t="s">
        <v>13</v>
      </c>
      <c r="C20" s="45">
        <v>1</v>
      </c>
      <c r="D20" s="42">
        <v>8</v>
      </c>
      <c r="E20" s="42">
        <v>13</v>
      </c>
      <c r="F20" s="42">
        <f>D20-E20</f>
        <v>-5</v>
      </c>
      <c r="G20" s="45"/>
      <c r="H20" s="42">
        <v>13</v>
      </c>
      <c r="I20" s="42">
        <v>0</v>
      </c>
      <c r="J20" s="42">
        <f>H20-I20</f>
        <v>13</v>
      </c>
      <c r="K20" s="45"/>
      <c r="L20" s="42"/>
      <c r="M20" s="42"/>
      <c r="N20" s="42">
        <f>L20-M20</f>
        <v>0</v>
      </c>
      <c r="O20" s="45"/>
      <c r="P20" s="42"/>
      <c r="Q20" s="42"/>
      <c r="R20" s="42">
        <f>P20-Q20</f>
        <v>0</v>
      </c>
      <c r="S20" s="45"/>
      <c r="T20" s="42"/>
      <c r="U20" s="42"/>
      <c r="V20" s="42">
        <f>T20-U20</f>
        <v>0</v>
      </c>
      <c r="W20" s="45"/>
      <c r="X20" s="42"/>
      <c r="Y20" s="42"/>
      <c r="Z20" s="42">
        <f>X20-Y20</f>
        <v>0</v>
      </c>
      <c r="AA20" s="45"/>
      <c r="AB20" s="42"/>
      <c r="AC20" s="42"/>
      <c r="AD20" s="42">
        <f>AB20-AC20</f>
        <v>0</v>
      </c>
      <c r="AE20" s="45"/>
      <c r="AF20" s="42"/>
      <c r="AG20" s="42"/>
      <c r="AH20" s="42">
        <f>AF20-AG20</f>
        <v>0</v>
      </c>
      <c r="AI20" s="45"/>
      <c r="AJ20" s="42"/>
      <c r="AK20" s="42"/>
      <c r="AL20" s="42">
        <f>AJ20-AK20</f>
        <v>0</v>
      </c>
      <c r="AM20" s="45"/>
      <c r="AN20" s="42"/>
      <c r="AO20" s="42"/>
      <c r="AP20" s="42">
        <f>AN20-AO20</f>
        <v>0</v>
      </c>
      <c r="AQ20" s="45"/>
      <c r="AR20" s="42"/>
      <c r="AS20" s="42"/>
      <c r="AT20" s="42">
        <f>AR20-AS20</f>
        <v>0</v>
      </c>
      <c r="AU20" s="45"/>
      <c r="AV20" s="42"/>
      <c r="AW20" s="42"/>
      <c r="AX20" s="42">
        <f>AV20-AW20</f>
        <v>0</v>
      </c>
      <c r="AZ20" s="66"/>
      <c r="BA20" s="67"/>
      <c r="BB20" s="67"/>
    </row>
    <row r="21" spans="1:54" ht="14.4" customHeight="1" x14ac:dyDescent="0.3">
      <c r="A21" s="42"/>
      <c r="B21" s="42"/>
      <c r="C21" s="46"/>
      <c r="D21" s="42">
        <v>13</v>
      </c>
      <c r="E21" s="42">
        <v>4</v>
      </c>
      <c r="F21" s="42">
        <f>D21-E21</f>
        <v>9</v>
      </c>
      <c r="G21" s="46"/>
      <c r="H21" s="42">
        <v>13</v>
      </c>
      <c r="I21" s="42">
        <v>0</v>
      </c>
      <c r="J21" s="42">
        <f>H21-I21</f>
        <v>13</v>
      </c>
      <c r="K21" s="46"/>
      <c r="L21" s="42"/>
      <c r="M21" s="42"/>
      <c r="N21" s="42">
        <f>L21-M21</f>
        <v>0</v>
      </c>
      <c r="O21" s="46"/>
      <c r="P21" s="42"/>
      <c r="Q21" s="42"/>
      <c r="R21" s="42">
        <f>P21-Q21</f>
        <v>0</v>
      </c>
      <c r="S21" s="46"/>
      <c r="T21" s="42"/>
      <c r="U21" s="42"/>
      <c r="V21" s="42">
        <f>T21-U21</f>
        <v>0</v>
      </c>
      <c r="W21" s="46"/>
      <c r="X21" s="42"/>
      <c r="Y21" s="42"/>
      <c r="Z21" s="42">
        <f>X21-Y21</f>
        <v>0</v>
      </c>
      <c r="AA21" s="46"/>
      <c r="AB21" s="42"/>
      <c r="AC21" s="42"/>
      <c r="AD21" s="42">
        <f>AB21-AC21</f>
        <v>0</v>
      </c>
      <c r="AE21" s="46"/>
      <c r="AF21" s="42"/>
      <c r="AG21" s="42"/>
      <c r="AH21" s="42">
        <f>AF21-AG21</f>
        <v>0</v>
      </c>
      <c r="AI21" s="46"/>
      <c r="AJ21" s="42"/>
      <c r="AK21" s="42"/>
      <c r="AL21" s="42">
        <f>AJ21-AK21</f>
        <v>0</v>
      </c>
      <c r="AM21" s="46"/>
      <c r="AN21" s="42"/>
      <c r="AO21" s="42"/>
      <c r="AP21" s="42">
        <f>AN21-AO21</f>
        <v>0</v>
      </c>
      <c r="AQ21" s="46"/>
      <c r="AR21" s="42"/>
      <c r="AS21" s="42"/>
      <c r="AT21" s="42">
        <f>AR21-AS21</f>
        <v>0</v>
      </c>
      <c r="AU21" s="46"/>
      <c r="AV21" s="42"/>
      <c r="AW21" s="42"/>
      <c r="AX21" s="42">
        <f>AV21-AW21</f>
        <v>0</v>
      </c>
      <c r="AZ21" s="66"/>
      <c r="BA21" s="67"/>
      <c r="BB21" s="67"/>
    </row>
    <row r="22" spans="1:54" ht="14.4" customHeight="1" x14ac:dyDescent="0.3">
      <c r="A22" s="42"/>
      <c r="B22" s="42"/>
      <c r="C22" s="47"/>
      <c r="D22" s="42">
        <v>12</v>
      </c>
      <c r="E22" s="42">
        <v>13</v>
      </c>
      <c r="F22" s="42">
        <f>D22-E22</f>
        <v>-1</v>
      </c>
      <c r="G22" s="47"/>
      <c r="H22" s="42">
        <v>13</v>
      </c>
      <c r="I22" s="42">
        <v>1</v>
      </c>
      <c r="J22" s="42">
        <f>H22-I22</f>
        <v>12</v>
      </c>
      <c r="K22" s="47"/>
      <c r="L22" s="42"/>
      <c r="M22" s="42"/>
      <c r="N22" s="42">
        <f>L22-M22</f>
        <v>0</v>
      </c>
      <c r="O22" s="47"/>
      <c r="P22" s="42"/>
      <c r="Q22" s="42"/>
      <c r="R22" s="42">
        <f>P22-Q22</f>
        <v>0</v>
      </c>
      <c r="S22" s="47"/>
      <c r="T22" s="42"/>
      <c r="U22" s="42"/>
      <c r="V22" s="42">
        <f>T22-U22</f>
        <v>0</v>
      </c>
      <c r="W22" s="47"/>
      <c r="X22" s="42"/>
      <c r="Y22" s="42"/>
      <c r="Z22" s="42">
        <f>X22-Y22</f>
        <v>0</v>
      </c>
      <c r="AA22" s="47"/>
      <c r="AB22" s="42"/>
      <c r="AC22" s="42"/>
      <c r="AD22" s="42">
        <f>AB22-AC22</f>
        <v>0</v>
      </c>
      <c r="AE22" s="47"/>
      <c r="AF22" s="42"/>
      <c r="AG22" s="42"/>
      <c r="AH22" s="42">
        <f>AF22-AG22</f>
        <v>0</v>
      </c>
      <c r="AI22" s="47"/>
      <c r="AJ22" s="42"/>
      <c r="AK22" s="42"/>
      <c r="AL22" s="42">
        <f>AJ22-AK22</f>
        <v>0</v>
      </c>
      <c r="AM22" s="47"/>
      <c r="AN22" s="42"/>
      <c r="AO22" s="42"/>
      <c r="AP22" s="42">
        <f>AN22-AO22</f>
        <v>0</v>
      </c>
      <c r="AQ22" s="47"/>
      <c r="AR22" s="42"/>
      <c r="AS22" s="42"/>
      <c r="AT22" s="42">
        <f>AR22-AS22</f>
        <v>0</v>
      </c>
      <c r="AU22" s="47"/>
      <c r="AV22" s="42"/>
      <c r="AW22" s="42"/>
      <c r="AX22" s="42">
        <f>AV22-AW22</f>
        <v>0</v>
      </c>
      <c r="AZ22" s="66"/>
      <c r="BA22" s="67"/>
      <c r="BB22" s="67"/>
    </row>
    <row r="23" spans="1:54" x14ac:dyDescent="0.3">
      <c r="A23" s="48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51"/>
      <c r="AZ23" s="65"/>
      <c r="BA23" s="65"/>
      <c r="BB23" s="65"/>
    </row>
    <row r="24" spans="1:54" ht="14.4" customHeight="1" x14ac:dyDescent="0.3">
      <c r="A24" s="42"/>
      <c r="B24" s="42"/>
      <c r="C24" s="41"/>
      <c r="D24" s="42">
        <v>13</v>
      </c>
      <c r="E24" s="42">
        <v>2</v>
      </c>
      <c r="F24" s="42">
        <f>D24-E24</f>
        <v>11</v>
      </c>
      <c r="G24" s="41"/>
      <c r="H24" s="42">
        <v>13</v>
      </c>
      <c r="I24" s="42">
        <v>0</v>
      </c>
      <c r="J24" s="42">
        <f>H24-I24</f>
        <v>13</v>
      </c>
      <c r="K24" s="41"/>
      <c r="L24" s="42"/>
      <c r="M24" s="42"/>
      <c r="N24" s="42">
        <f>L24-M24</f>
        <v>0</v>
      </c>
      <c r="O24" s="41"/>
      <c r="P24" s="42"/>
      <c r="Q24" s="42"/>
      <c r="R24" s="42">
        <f>P24-Q24</f>
        <v>0</v>
      </c>
      <c r="S24" s="41"/>
      <c r="T24" s="42"/>
      <c r="U24" s="42"/>
      <c r="V24" s="42">
        <f>T24-U24</f>
        <v>0</v>
      </c>
      <c r="W24" s="41"/>
      <c r="X24" s="42"/>
      <c r="Y24" s="42"/>
      <c r="Z24" s="42">
        <f>X24-Y24</f>
        <v>0</v>
      </c>
      <c r="AA24" s="41"/>
      <c r="AB24" s="42"/>
      <c r="AC24" s="42"/>
      <c r="AD24" s="42">
        <f>AB24-AC24</f>
        <v>0</v>
      </c>
      <c r="AE24" s="41"/>
      <c r="AF24" s="42"/>
      <c r="AG24" s="42"/>
      <c r="AH24" s="42">
        <f>AF24-AG24</f>
        <v>0</v>
      </c>
      <c r="AI24" s="41"/>
      <c r="AJ24" s="42"/>
      <c r="AK24" s="42"/>
      <c r="AL24" s="42">
        <f>AJ24-AK24</f>
        <v>0</v>
      </c>
      <c r="AM24" s="41"/>
      <c r="AN24" s="42"/>
      <c r="AO24" s="42"/>
      <c r="AP24" s="42">
        <f>AN24-AO24</f>
        <v>0</v>
      </c>
      <c r="AQ24" s="41"/>
      <c r="AR24" s="42"/>
      <c r="AS24" s="42"/>
      <c r="AT24" s="42">
        <f>AR24-AS24</f>
        <v>0</v>
      </c>
      <c r="AU24" s="41"/>
      <c r="AV24" s="42"/>
      <c r="AW24" s="42"/>
      <c r="AX24" s="42">
        <f>AV24-AW24</f>
        <v>0</v>
      </c>
      <c r="AZ24" s="66">
        <f>SUM(C25,G25,K25,O25,S25,W25,AA25,AE25,AI25,AM25,AQ25,AU25)</f>
        <v>1</v>
      </c>
      <c r="BA24" s="67">
        <f>COUNTIF(D24:D27,13)+COUNTIF(H24:H27,13)+COUNTIF(L24:L27,13)+COUNTIF(P24:P27,13)+COUNTIF(T24:T27,13)+COUNTIF(X24:X27,13)+COUNTIF(AB24:AB27,13)+COUNTIF(AF24:AF27,13)+COUNTIF(AJ24:AJ27,13)+COUNTIF(AN24:AN27,13)+COUNTIF(AR24:AR27,13)+COUNTIF(AV24:AV27,13)</f>
        <v>6</v>
      </c>
      <c r="BB24" s="67">
        <f>SUM(F24:F27,J24:J27,N24:N27,R24:R27,V24:V27,Z24:Z27,AD24:AD27,AH24:AH27,AL24:AL27,AP24:AP27,AT24:AT27,AX24:AX27)</f>
        <v>65</v>
      </c>
    </row>
    <row r="25" spans="1:54" ht="14.4" customHeight="1" x14ac:dyDescent="0.3">
      <c r="A25" s="42">
        <v>5</v>
      </c>
      <c r="B25" s="42" t="s">
        <v>14</v>
      </c>
      <c r="C25" s="45">
        <v>1</v>
      </c>
      <c r="D25" s="42">
        <v>8</v>
      </c>
      <c r="E25" s="42">
        <v>13</v>
      </c>
      <c r="F25" s="42">
        <f>D25-E25</f>
        <v>-5</v>
      </c>
      <c r="G25" s="45"/>
      <c r="H25" s="42">
        <v>13</v>
      </c>
      <c r="I25" s="42">
        <v>0</v>
      </c>
      <c r="J25" s="42">
        <f>H25-I25</f>
        <v>13</v>
      </c>
      <c r="K25" s="45"/>
      <c r="L25" s="42"/>
      <c r="M25" s="42"/>
      <c r="N25" s="42">
        <f>L25-M25</f>
        <v>0</v>
      </c>
      <c r="O25" s="45"/>
      <c r="P25" s="42"/>
      <c r="Q25" s="42"/>
      <c r="R25" s="42">
        <f>P25-Q25</f>
        <v>0</v>
      </c>
      <c r="S25" s="45"/>
      <c r="T25" s="42"/>
      <c r="U25" s="42"/>
      <c r="V25" s="42">
        <f>T25-U25</f>
        <v>0</v>
      </c>
      <c r="W25" s="45"/>
      <c r="X25" s="42"/>
      <c r="Y25" s="42"/>
      <c r="Z25" s="42">
        <f>X25-Y25</f>
        <v>0</v>
      </c>
      <c r="AA25" s="45"/>
      <c r="AB25" s="42"/>
      <c r="AC25" s="42"/>
      <c r="AD25" s="42">
        <f>AB25-AC25</f>
        <v>0</v>
      </c>
      <c r="AE25" s="45"/>
      <c r="AF25" s="42"/>
      <c r="AG25" s="42"/>
      <c r="AH25" s="42">
        <f>AF25-AG25</f>
        <v>0</v>
      </c>
      <c r="AI25" s="45"/>
      <c r="AJ25" s="42"/>
      <c r="AK25" s="42"/>
      <c r="AL25" s="42">
        <f>AJ25-AK25</f>
        <v>0</v>
      </c>
      <c r="AM25" s="45"/>
      <c r="AN25" s="42"/>
      <c r="AO25" s="42"/>
      <c r="AP25" s="42">
        <f>AN25-AO25</f>
        <v>0</v>
      </c>
      <c r="AQ25" s="45"/>
      <c r="AR25" s="42"/>
      <c r="AS25" s="42"/>
      <c r="AT25" s="42">
        <f>AR25-AS25</f>
        <v>0</v>
      </c>
      <c r="AU25" s="45"/>
      <c r="AV25" s="42"/>
      <c r="AW25" s="42"/>
      <c r="AX25" s="42">
        <f>AV25-AW25</f>
        <v>0</v>
      </c>
      <c r="AZ25" s="66"/>
      <c r="BA25" s="67"/>
      <c r="BB25" s="67"/>
    </row>
    <row r="26" spans="1:54" ht="14.4" customHeight="1" x14ac:dyDescent="0.3">
      <c r="A26" s="42"/>
      <c r="B26" s="42"/>
      <c r="C26" s="46"/>
      <c r="D26" s="42">
        <v>13</v>
      </c>
      <c r="E26" s="42">
        <v>4</v>
      </c>
      <c r="F26" s="42">
        <f>D26-E26</f>
        <v>9</v>
      </c>
      <c r="G26" s="46"/>
      <c r="H26" s="42">
        <v>13</v>
      </c>
      <c r="I26" s="42">
        <v>0</v>
      </c>
      <c r="J26" s="42">
        <f>H26-I26</f>
        <v>13</v>
      </c>
      <c r="K26" s="46"/>
      <c r="L26" s="42"/>
      <c r="M26" s="42"/>
      <c r="N26" s="42">
        <f>L26-M26</f>
        <v>0</v>
      </c>
      <c r="O26" s="46"/>
      <c r="P26" s="42"/>
      <c r="Q26" s="42"/>
      <c r="R26" s="42">
        <f>P26-Q26</f>
        <v>0</v>
      </c>
      <c r="S26" s="46"/>
      <c r="T26" s="42"/>
      <c r="U26" s="42"/>
      <c r="V26" s="42">
        <f>T26-U26</f>
        <v>0</v>
      </c>
      <c r="W26" s="46"/>
      <c r="X26" s="42"/>
      <c r="Y26" s="42"/>
      <c r="Z26" s="42">
        <f>X26-Y26</f>
        <v>0</v>
      </c>
      <c r="AA26" s="46"/>
      <c r="AB26" s="42"/>
      <c r="AC26" s="42"/>
      <c r="AD26" s="42">
        <f>AB26-AC26</f>
        <v>0</v>
      </c>
      <c r="AE26" s="46"/>
      <c r="AF26" s="42"/>
      <c r="AG26" s="42"/>
      <c r="AH26" s="42">
        <f>AF26-AG26</f>
        <v>0</v>
      </c>
      <c r="AI26" s="46"/>
      <c r="AJ26" s="42"/>
      <c r="AK26" s="42"/>
      <c r="AL26" s="42">
        <f>AJ26-AK26</f>
        <v>0</v>
      </c>
      <c r="AM26" s="46"/>
      <c r="AN26" s="42"/>
      <c r="AO26" s="42"/>
      <c r="AP26" s="42">
        <f>AN26-AO26</f>
        <v>0</v>
      </c>
      <c r="AQ26" s="46"/>
      <c r="AR26" s="42"/>
      <c r="AS26" s="42"/>
      <c r="AT26" s="42">
        <f>AR26-AS26</f>
        <v>0</v>
      </c>
      <c r="AU26" s="46"/>
      <c r="AV26" s="42"/>
      <c r="AW26" s="42"/>
      <c r="AX26" s="42">
        <f>AV26-AW26</f>
        <v>0</v>
      </c>
      <c r="AZ26" s="66"/>
      <c r="BA26" s="67"/>
      <c r="BB26" s="67"/>
    </row>
    <row r="27" spans="1:54" ht="14.4" customHeight="1" x14ac:dyDescent="0.3">
      <c r="A27" s="42"/>
      <c r="B27" s="42"/>
      <c r="C27" s="47"/>
      <c r="D27" s="42">
        <v>12</v>
      </c>
      <c r="E27" s="42">
        <v>13</v>
      </c>
      <c r="F27" s="42">
        <f>D27-E27</f>
        <v>-1</v>
      </c>
      <c r="G27" s="47"/>
      <c r="H27" s="42">
        <v>13</v>
      </c>
      <c r="I27" s="42">
        <v>1</v>
      </c>
      <c r="J27" s="42">
        <f>H27-I27</f>
        <v>12</v>
      </c>
      <c r="K27" s="47"/>
      <c r="L27" s="42"/>
      <c r="M27" s="42"/>
      <c r="N27" s="42">
        <f>L27-M27</f>
        <v>0</v>
      </c>
      <c r="O27" s="47"/>
      <c r="P27" s="42"/>
      <c r="Q27" s="42"/>
      <c r="R27" s="42">
        <f>P27-Q27</f>
        <v>0</v>
      </c>
      <c r="S27" s="47"/>
      <c r="T27" s="42"/>
      <c r="U27" s="42"/>
      <c r="V27" s="42">
        <f>T27-U27</f>
        <v>0</v>
      </c>
      <c r="W27" s="47"/>
      <c r="X27" s="42"/>
      <c r="Y27" s="42"/>
      <c r="Z27" s="42">
        <f>X27-Y27</f>
        <v>0</v>
      </c>
      <c r="AA27" s="47"/>
      <c r="AB27" s="42"/>
      <c r="AC27" s="42"/>
      <c r="AD27" s="42">
        <f>AB27-AC27</f>
        <v>0</v>
      </c>
      <c r="AE27" s="47"/>
      <c r="AF27" s="42"/>
      <c r="AG27" s="42"/>
      <c r="AH27" s="42">
        <f>AF27-AG27</f>
        <v>0</v>
      </c>
      <c r="AI27" s="47"/>
      <c r="AJ27" s="42"/>
      <c r="AK27" s="42"/>
      <c r="AL27" s="42">
        <f>AJ27-AK27</f>
        <v>0</v>
      </c>
      <c r="AM27" s="47"/>
      <c r="AN27" s="42"/>
      <c r="AO27" s="42"/>
      <c r="AP27" s="42">
        <f>AN27-AO27</f>
        <v>0</v>
      </c>
      <c r="AQ27" s="47"/>
      <c r="AR27" s="42"/>
      <c r="AS27" s="42"/>
      <c r="AT27" s="42">
        <f>AR27-AS27</f>
        <v>0</v>
      </c>
      <c r="AU27" s="47"/>
      <c r="AV27" s="42"/>
      <c r="AW27" s="42"/>
      <c r="AX27" s="42">
        <f>AV27-AW27</f>
        <v>0</v>
      </c>
      <c r="AZ27" s="66"/>
      <c r="BA27" s="67"/>
      <c r="BB27" s="67"/>
    </row>
    <row r="28" spans="1:54" x14ac:dyDescent="0.3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51"/>
      <c r="AZ28" s="65"/>
      <c r="BA28" s="65"/>
      <c r="BB28" s="65"/>
    </row>
    <row r="29" spans="1:54" ht="14.4" customHeight="1" x14ac:dyDescent="0.3">
      <c r="A29" s="42"/>
      <c r="B29" s="42"/>
      <c r="C29" s="41"/>
      <c r="D29" s="42">
        <v>13</v>
      </c>
      <c r="E29" s="42">
        <v>2</v>
      </c>
      <c r="F29" s="42">
        <f>D29-E29</f>
        <v>11</v>
      </c>
      <c r="G29" s="41"/>
      <c r="H29" s="42">
        <v>13</v>
      </c>
      <c r="I29" s="42">
        <v>0</v>
      </c>
      <c r="J29" s="42">
        <f>H29-I29</f>
        <v>13</v>
      </c>
      <c r="K29" s="41"/>
      <c r="L29" s="42"/>
      <c r="M29" s="42"/>
      <c r="N29" s="42">
        <f>L29-M29</f>
        <v>0</v>
      </c>
      <c r="O29" s="41"/>
      <c r="P29" s="42"/>
      <c r="Q29" s="42"/>
      <c r="R29" s="42">
        <f>P29-Q29</f>
        <v>0</v>
      </c>
      <c r="S29" s="41"/>
      <c r="T29" s="42"/>
      <c r="U29" s="42"/>
      <c r="V29" s="42">
        <f>T29-U29</f>
        <v>0</v>
      </c>
      <c r="W29" s="41"/>
      <c r="X29" s="42"/>
      <c r="Y29" s="42"/>
      <c r="Z29" s="42">
        <f>X29-Y29</f>
        <v>0</v>
      </c>
      <c r="AA29" s="41"/>
      <c r="AB29" s="42"/>
      <c r="AC29" s="42"/>
      <c r="AD29" s="42">
        <f>AB29-AC29</f>
        <v>0</v>
      </c>
      <c r="AE29" s="41"/>
      <c r="AF29" s="42"/>
      <c r="AG29" s="42"/>
      <c r="AH29" s="42">
        <f>AF29-AG29</f>
        <v>0</v>
      </c>
      <c r="AI29" s="41"/>
      <c r="AJ29" s="42"/>
      <c r="AK29" s="42"/>
      <c r="AL29" s="42">
        <f>AJ29-AK29</f>
        <v>0</v>
      </c>
      <c r="AM29" s="41"/>
      <c r="AN29" s="42"/>
      <c r="AO29" s="42"/>
      <c r="AP29" s="42">
        <f>AN29-AO29</f>
        <v>0</v>
      </c>
      <c r="AQ29" s="41"/>
      <c r="AR29" s="42"/>
      <c r="AS29" s="42"/>
      <c r="AT29" s="42">
        <f>AR29-AS29</f>
        <v>0</v>
      </c>
      <c r="AU29" s="41"/>
      <c r="AV29" s="42"/>
      <c r="AW29" s="42"/>
      <c r="AX29" s="42">
        <f>AV29-AW29</f>
        <v>0</v>
      </c>
      <c r="AZ29" s="66">
        <f>SUM(C30,G30,K30,O30,S30,W30,AA30,AE30,AI30,AM30,AQ30,AU30)</f>
        <v>1</v>
      </c>
      <c r="BA29" s="67">
        <f>COUNTIF(D29:D32,13)+COUNTIF(H29:H32,13)+COUNTIF(L29:L32,13)+COUNTIF(P29:P32,13)+COUNTIF(T29:T32,13)+COUNTIF(X29:X32,13)+COUNTIF(AB29:AB32,13)+COUNTIF(AF29:AF32,13)+COUNTIF(AJ29:AJ32,13)+COUNTIF(AN29:AN32,13)+COUNTIF(AR29:AR32,13)+COUNTIF(AV29:AV32,13)</f>
        <v>6</v>
      </c>
      <c r="BB29" s="67">
        <f>SUM(F29:F32,J29:J32,N29:N32,R29:R32,V29:V32,Z29:Z32,AD29:AD32,AH29:AH32,AL29:AL32,AP29:AP32,AT29:AT32,AX29:AX32)</f>
        <v>65</v>
      </c>
    </row>
    <row r="30" spans="1:54" ht="14.4" customHeight="1" x14ac:dyDescent="0.3">
      <c r="A30" s="42">
        <v>6</v>
      </c>
      <c r="B30" s="42" t="s">
        <v>15</v>
      </c>
      <c r="C30" s="45">
        <v>1</v>
      </c>
      <c r="D30" s="42">
        <v>8</v>
      </c>
      <c r="E30" s="42">
        <v>13</v>
      </c>
      <c r="F30" s="42">
        <f>D30-E30</f>
        <v>-5</v>
      </c>
      <c r="G30" s="45"/>
      <c r="H30" s="42">
        <v>13</v>
      </c>
      <c r="I30" s="42">
        <v>0</v>
      </c>
      <c r="J30" s="42">
        <f>H30-I30</f>
        <v>13</v>
      </c>
      <c r="K30" s="45"/>
      <c r="L30" s="42"/>
      <c r="M30" s="42"/>
      <c r="N30" s="42">
        <f>L30-M30</f>
        <v>0</v>
      </c>
      <c r="O30" s="45"/>
      <c r="P30" s="42"/>
      <c r="Q30" s="42"/>
      <c r="R30" s="42">
        <f>P30-Q30</f>
        <v>0</v>
      </c>
      <c r="S30" s="45"/>
      <c r="T30" s="42"/>
      <c r="U30" s="42"/>
      <c r="V30" s="42">
        <f>T30-U30</f>
        <v>0</v>
      </c>
      <c r="W30" s="45"/>
      <c r="X30" s="42"/>
      <c r="Y30" s="42"/>
      <c r="Z30" s="42">
        <f>X30-Y30</f>
        <v>0</v>
      </c>
      <c r="AA30" s="45"/>
      <c r="AB30" s="42"/>
      <c r="AC30" s="42"/>
      <c r="AD30" s="42">
        <f>AB30-AC30</f>
        <v>0</v>
      </c>
      <c r="AE30" s="45"/>
      <c r="AF30" s="42"/>
      <c r="AG30" s="42"/>
      <c r="AH30" s="42">
        <f>AF30-AG30</f>
        <v>0</v>
      </c>
      <c r="AI30" s="45"/>
      <c r="AJ30" s="42"/>
      <c r="AK30" s="42"/>
      <c r="AL30" s="42">
        <f>AJ30-AK30</f>
        <v>0</v>
      </c>
      <c r="AM30" s="45"/>
      <c r="AN30" s="42"/>
      <c r="AO30" s="42"/>
      <c r="AP30" s="42">
        <f>AN30-AO30</f>
        <v>0</v>
      </c>
      <c r="AQ30" s="45"/>
      <c r="AR30" s="42"/>
      <c r="AS30" s="42"/>
      <c r="AT30" s="42">
        <f>AR30-AS30</f>
        <v>0</v>
      </c>
      <c r="AU30" s="45"/>
      <c r="AV30" s="42"/>
      <c r="AW30" s="42"/>
      <c r="AX30" s="42">
        <f>AV30-AW30</f>
        <v>0</v>
      </c>
      <c r="AZ30" s="66"/>
      <c r="BA30" s="67"/>
      <c r="BB30" s="67"/>
    </row>
    <row r="31" spans="1:54" ht="14.4" customHeight="1" x14ac:dyDescent="0.3">
      <c r="A31" s="42"/>
      <c r="B31" s="42"/>
      <c r="C31" s="46"/>
      <c r="D31" s="42">
        <v>13</v>
      </c>
      <c r="E31" s="42">
        <v>4</v>
      </c>
      <c r="F31" s="42">
        <f>D31-E31</f>
        <v>9</v>
      </c>
      <c r="G31" s="46"/>
      <c r="H31" s="42">
        <v>13</v>
      </c>
      <c r="I31" s="42">
        <v>0</v>
      </c>
      <c r="J31" s="42">
        <f>H31-I31</f>
        <v>13</v>
      </c>
      <c r="K31" s="46"/>
      <c r="L31" s="42"/>
      <c r="M31" s="42"/>
      <c r="N31" s="42">
        <f>L31-M31</f>
        <v>0</v>
      </c>
      <c r="O31" s="46"/>
      <c r="P31" s="42"/>
      <c r="Q31" s="42"/>
      <c r="R31" s="42">
        <f>P31-Q31</f>
        <v>0</v>
      </c>
      <c r="S31" s="46"/>
      <c r="T31" s="42"/>
      <c r="U31" s="42"/>
      <c r="V31" s="42">
        <f>T31-U31</f>
        <v>0</v>
      </c>
      <c r="W31" s="46"/>
      <c r="X31" s="42"/>
      <c r="Y31" s="42"/>
      <c r="Z31" s="42">
        <f>X31-Y31</f>
        <v>0</v>
      </c>
      <c r="AA31" s="46"/>
      <c r="AB31" s="42"/>
      <c r="AC31" s="42"/>
      <c r="AD31" s="42">
        <f>AB31-AC31</f>
        <v>0</v>
      </c>
      <c r="AE31" s="46"/>
      <c r="AF31" s="42"/>
      <c r="AG31" s="42"/>
      <c r="AH31" s="42">
        <f>AF31-AG31</f>
        <v>0</v>
      </c>
      <c r="AI31" s="46"/>
      <c r="AJ31" s="42"/>
      <c r="AK31" s="42"/>
      <c r="AL31" s="42">
        <f>AJ31-AK31</f>
        <v>0</v>
      </c>
      <c r="AM31" s="46"/>
      <c r="AN31" s="42"/>
      <c r="AO31" s="42"/>
      <c r="AP31" s="42">
        <f>AN31-AO31</f>
        <v>0</v>
      </c>
      <c r="AQ31" s="46"/>
      <c r="AR31" s="42"/>
      <c r="AS31" s="42"/>
      <c r="AT31" s="42">
        <f>AR31-AS31</f>
        <v>0</v>
      </c>
      <c r="AU31" s="46"/>
      <c r="AV31" s="42"/>
      <c r="AW31" s="42"/>
      <c r="AX31" s="42">
        <f>AV31-AW31</f>
        <v>0</v>
      </c>
      <c r="AZ31" s="66"/>
      <c r="BA31" s="67"/>
      <c r="BB31" s="67"/>
    </row>
    <row r="32" spans="1:54" ht="14.4" customHeight="1" x14ac:dyDescent="0.3">
      <c r="A32" s="42"/>
      <c r="B32" s="42"/>
      <c r="C32" s="47"/>
      <c r="D32" s="42">
        <v>12</v>
      </c>
      <c r="E32" s="42">
        <v>13</v>
      </c>
      <c r="F32" s="42">
        <f>D32-E32</f>
        <v>-1</v>
      </c>
      <c r="G32" s="47"/>
      <c r="H32" s="42">
        <v>13</v>
      </c>
      <c r="I32" s="42">
        <v>1</v>
      </c>
      <c r="J32" s="42">
        <f>H32-I32</f>
        <v>12</v>
      </c>
      <c r="K32" s="47"/>
      <c r="L32" s="42"/>
      <c r="M32" s="42"/>
      <c r="N32" s="42">
        <f>L32-M32</f>
        <v>0</v>
      </c>
      <c r="O32" s="47"/>
      <c r="P32" s="42"/>
      <c r="Q32" s="42"/>
      <c r="R32" s="42">
        <f>P32-Q32</f>
        <v>0</v>
      </c>
      <c r="S32" s="47"/>
      <c r="T32" s="42"/>
      <c r="U32" s="42"/>
      <c r="V32" s="42">
        <f>T32-U32</f>
        <v>0</v>
      </c>
      <c r="W32" s="47"/>
      <c r="X32" s="42"/>
      <c r="Y32" s="42"/>
      <c r="Z32" s="42">
        <f>X32-Y32</f>
        <v>0</v>
      </c>
      <c r="AA32" s="47"/>
      <c r="AB32" s="42"/>
      <c r="AC32" s="42"/>
      <c r="AD32" s="42">
        <f>AB32-AC32</f>
        <v>0</v>
      </c>
      <c r="AE32" s="47"/>
      <c r="AF32" s="42"/>
      <c r="AG32" s="42"/>
      <c r="AH32" s="42">
        <f>AF32-AG32</f>
        <v>0</v>
      </c>
      <c r="AI32" s="47"/>
      <c r="AJ32" s="42"/>
      <c r="AK32" s="42"/>
      <c r="AL32" s="42">
        <f>AJ32-AK32</f>
        <v>0</v>
      </c>
      <c r="AM32" s="47"/>
      <c r="AN32" s="42"/>
      <c r="AO32" s="42"/>
      <c r="AP32" s="42">
        <f>AN32-AO32</f>
        <v>0</v>
      </c>
      <c r="AQ32" s="47"/>
      <c r="AR32" s="42"/>
      <c r="AS32" s="42"/>
      <c r="AT32" s="42">
        <f>AR32-AS32</f>
        <v>0</v>
      </c>
      <c r="AU32" s="47"/>
      <c r="AV32" s="42"/>
      <c r="AW32" s="42"/>
      <c r="AX32" s="42">
        <f>AV32-AW32</f>
        <v>0</v>
      </c>
      <c r="AZ32" s="66"/>
      <c r="BA32" s="67"/>
      <c r="BB32" s="67"/>
    </row>
    <row r="33" spans="1:54" x14ac:dyDescent="0.3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51"/>
      <c r="AZ33" s="65"/>
      <c r="BA33" s="65"/>
      <c r="BB33" s="65"/>
    </row>
    <row r="34" spans="1:54" ht="14.4" customHeight="1" x14ac:dyDescent="0.3">
      <c r="A34" s="42"/>
      <c r="B34" s="42"/>
      <c r="C34" s="41"/>
      <c r="D34" s="42">
        <v>13</v>
      </c>
      <c r="E34" s="42">
        <v>2</v>
      </c>
      <c r="F34" s="42">
        <f>D34-E34</f>
        <v>11</v>
      </c>
      <c r="G34" s="41"/>
      <c r="H34" s="42">
        <v>13</v>
      </c>
      <c r="I34" s="42">
        <v>0</v>
      </c>
      <c r="J34" s="42">
        <f>H34-I34</f>
        <v>13</v>
      </c>
      <c r="K34" s="41"/>
      <c r="L34" s="42">
        <v>7</v>
      </c>
      <c r="M34" s="42">
        <v>13</v>
      </c>
      <c r="N34" s="42">
        <f>L34-M34</f>
        <v>-6</v>
      </c>
      <c r="O34" s="41"/>
      <c r="P34" s="42"/>
      <c r="Q34" s="42"/>
      <c r="R34" s="42">
        <f>P34-Q34</f>
        <v>0</v>
      </c>
      <c r="S34" s="41"/>
      <c r="T34" s="42"/>
      <c r="U34" s="42"/>
      <c r="V34" s="42">
        <f>T34-U34</f>
        <v>0</v>
      </c>
      <c r="W34" s="41"/>
      <c r="X34" s="42"/>
      <c r="Y34" s="42"/>
      <c r="Z34" s="42">
        <f>X34-Y34</f>
        <v>0</v>
      </c>
      <c r="AA34" s="41"/>
      <c r="AB34" s="42"/>
      <c r="AC34" s="42"/>
      <c r="AD34" s="42">
        <f>AB34-AC34</f>
        <v>0</v>
      </c>
      <c r="AE34" s="41"/>
      <c r="AF34" s="42"/>
      <c r="AG34" s="42"/>
      <c r="AH34" s="42">
        <f>AF34-AG34</f>
        <v>0</v>
      </c>
      <c r="AI34" s="41"/>
      <c r="AJ34" s="42"/>
      <c r="AK34" s="42"/>
      <c r="AL34" s="42">
        <f>AJ34-AK34</f>
        <v>0</v>
      </c>
      <c r="AM34" s="41"/>
      <c r="AN34" s="42"/>
      <c r="AO34" s="42"/>
      <c r="AP34" s="42">
        <f>AN34-AO34</f>
        <v>0</v>
      </c>
      <c r="AQ34" s="41"/>
      <c r="AR34" s="42"/>
      <c r="AS34" s="42"/>
      <c r="AT34" s="42">
        <f>AR34-AS34</f>
        <v>0</v>
      </c>
      <c r="AU34" s="41"/>
      <c r="AV34" s="42"/>
      <c r="AW34" s="42"/>
      <c r="AX34" s="42">
        <f>AV34-AW34</f>
        <v>0</v>
      </c>
      <c r="AZ34" s="66">
        <f>SUM(C35,G35,K35,O35,S35,W35,AA35,AE35,AI35,AM35,AQ35,AU35)</f>
        <v>1</v>
      </c>
      <c r="BA34" s="67">
        <f>COUNTIF(D34:D37,13)+COUNTIF(H34:H37,13)+COUNTIF(L34:L37,13)+COUNTIF(P34:P37,13)+COUNTIF(T34:T37,13)+COUNTIF(X34:X37,13)+COUNTIF(AB34:AB37,13)+COUNTIF(AF34:AF37,13)+COUNTIF(AJ34:AJ37,13)+COUNTIF(AN34:AN37,13)+COUNTIF(AR34:AR37,13)+COUNTIF(AV34:AV37,13)</f>
        <v>8</v>
      </c>
      <c r="BB34" s="67">
        <f>SUM(F34:F37,J34:J37,N34:N37,R34:R37,V34:V37,Z34:Z37,AD34:AD37,AH34:AH37,AL34:AL37,AP34:AP37,AT34:AT37,AX34:AX37)</f>
        <v>61</v>
      </c>
    </row>
    <row r="35" spans="1:54" ht="14.4" customHeight="1" x14ac:dyDescent="0.3">
      <c r="A35" s="42">
        <v>7</v>
      </c>
      <c r="B35" s="42" t="s">
        <v>16</v>
      </c>
      <c r="C35" s="45">
        <v>1</v>
      </c>
      <c r="D35" s="42">
        <v>8</v>
      </c>
      <c r="E35" s="42">
        <v>13</v>
      </c>
      <c r="F35" s="42">
        <f>D35-E35</f>
        <v>-5</v>
      </c>
      <c r="G35" s="45"/>
      <c r="H35" s="42">
        <v>13</v>
      </c>
      <c r="I35" s="42">
        <v>0</v>
      </c>
      <c r="J35" s="42">
        <f>H35-I35</f>
        <v>13</v>
      </c>
      <c r="K35" s="45"/>
      <c r="L35" s="42">
        <v>13</v>
      </c>
      <c r="M35" s="42">
        <v>0</v>
      </c>
      <c r="N35" s="42">
        <f>L35-M35</f>
        <v>13</v>
      </c>
      <c r="O35" s="45"/>
      <c r="P35" s="42"/>
      <c r="Q35" s="42"/>
      <c r="R35" s="42">
        <f>P35-Q35</f>
        <v>0</v>
      </c>
      <c r="S35" s="45"/>
      <c r="T35" s="42"/>
      <c r="U35" s="42"/>
      <c r="V35" s="42">
        <f>T35-U35</f>
        <v>0</v>
      </c>
      <c r="W35" s="45"/>
      <c r="X35" s="42"/>
      <c r="Y35" s="42"/>
      <c r="Z35" s="42">
        <f>X35-Y35</f>
        <v>0</v>
      </c>
      <c r="AA35" s="45"/>
      <c r="AB35" s="42"/>
      <c r="AC35" s="42"/>
      <c r="AD35" s="42">
        <f>AB35-AC35</f>
        <v>0</v>
      </c>
      <c r="AE35" s="45"/>
      <c r="AF35" s="42"/>
      <c r="AG35" s="42"/>
      <c r="AH35" s="42">
        <f>AF35-AG35</f>
        <v>0</v>
      </c>
      <c r="AI35" s="45"/>
      <c r="AJ35" s="42"/>
      <c r="AK35" s="42"/>
      <c r="AL35" s="42">
        <f>AJ35-AK35</f>
        <v>0</v>
      </c>
      <c r="AM35" s="45"/>
      <c r="AN35" s="42"/>
      <c r="AO35" s="42"/>
      <c r="AP35" s="42">
        <f>AN35-AO35</f>
        <v>0</v>
      </c>
      <c r="AQ35" s="45"/>
      <c r="AR35" s="42"/>
      <c r="AS35" s="42"/>
      <c r="AT35" s="42">
        <f>AR35-AS35</f>
        <v>0</v>
      </c>
      <c r="AU35" s="45"/>
      <c r="AV35" s="42"/>
      <c r="AW35" s="42"/>
      <c r="AX35" s="42">
        <f>AV35-AW35</f>
        <v>0</v>
      </c>
      <c r="AZ35" s="66"/>
      <c r="BA35" s="67"/>
      <c r="BB35" s="67"/>
    </row>
    <row r="36" spans="1:54" ht="14.4" customHeight="1" x14ac:dyDescent="0.3">
      <c r="A36" s="42"/>
      <c r="B36" s="42"/>
      <c r="C36" s="46"/>
      <c r="D36" s="42">
        <v>13</v>
      </c>
      <c r="E36" s="42">
        <v>4</v>
      </c>
      <c r="F36" s="42">
        <f>D36-E36</f>
        <v>9</v>
      </c>
      <c r="G36" s="46"/>
      <c r="H36" s="42">
        <v>13</v>
      </c>
      <c r="I36" s="42">
        <v>0</v>
      </c>
      <c r="J36" s="42">
        <f>H36-I36</f>
        <v>13</v>
      </c>
      <c r="K36" s="46"/>
      <c r="L36" s="42">
        <v>13</v>
      </c>
      <c r="M36" s="42">
        <v>12</v>
      </c>
      <c r="N36" s="42">
        <f>L36-M36</f>
        <v>1</v>
      </c>
      <c r="O36" s="46"/>
      <c r="P36" s="42"/>
      <c r="Q36" s="42"/>
      <c r="R36" s="42">
        <f>P36-Q36</f>
        <v>0</v>
      </c>
      <c r="S36" s="46"/>
      <c r="T36" s="42"/>
      <c r="U36" s="42"/>
      <c r="V36" s="42">
        <f>T36-U36</f>
        <v>0</v>
      </c>
      <c r="W36" s="46"/>
      <c r="X36" s="42"/>
      <c r="Y36" s="42"/>
      <c r="Z36" s="42">
        <f>X36-Y36</f>
        <v>0</v>
      </c>
      <c r="AA36" s="46"/>
      <c r="AB36" s="42"/>
      <c r="AC36" s="42"/>
      <c r="AD36" s="42">
        <f>AB36-AC36</f>
        <v>0</v>
      </c>
      <c r="AE36" s="46"/>
      <c r="AF36" s="42"/>
      <c r="AG36" s="42"/>
      <c r="AH36" s="42">
        <f>AF36-AG36</f>
        <v>0</v>
      </c>
      <c r="AI36" s="46"/>
      <c r="AJ36" s="42"/>
      <c r="AK36" s="42"/>
      <c r="AL36" s="42">
        <f>AJ36-AK36</f>
        <v>0</v>
      </c>
      <c r="AM36" s="46"/>
      <c r="AN36" s="42"/>
      <c r="AO36" s="42"/>
      <c r="AP36" s="42">
        <f>AN36-AO36</f>
        <v>0</v>
      </c>
      <c r="AQ36" s="46"/>
      <c r="AR36" s="42"/>
      <c r="AS36" s="42"/>
      <c r="AT36" s="42">
        <f>AR36-AS36</f>
        <v>0</v>
      </c>
      <c r="AU36" s="46"/>
      <c r="AV36" s="42"/>
      <c r="AW36" s="42"/>
      <c r="AX36" s="42">
        <f>AV36-AW36</f>
        <v>0</v>
      </c>
      <c r="AZ36" s="66"/>
      <c r="BA36" s="67"/>
      <c r="BB36" s="67"/>
    </row>
    <row r="37" spans="1:54" ht="14.4" customHeight="1" x14ac:dyDescent="0.3">
      <c r="A37" s="42"/>
      <c r="B37" s="42"/>
      <c r="C37" s="47"/>
      <c r="D37" s="42">
        <v>12</v>
      </c>
      <c r="E37" s="42">
        <v>13</v>
      </c>
      <c r="F37" s="42">
        <f>D37-E37</f>
        <v>-1</v>
      </c>
      <c r="G37" s="47"/>
      <c r="H37" s="42">
        <v>13</v>
      </c>
      <c r="I37" s="42">
        <v>1</v>
      </c>
      <c r="J37" s="42">
        <f>H37-I37</f>
        <v>12</v>
      </c>
      <c r="K37" s="47"/>
      <c r="L37" s="42">
        <v>1</v>
      </c>
      <c r="M37" s="42">
        <v>13</v>
      </c>
      <c r="N37" s="42">
        <f>L37-M37</f>
        <v>-12</v>
      </c>
      <c r="O37" s="47"/>
      <c r="P37" s="42"/>
      <c r="Q37" s="42"/>
      <c r="R37" s="42">
        <f>P37-Q37</f>
        <v>0</v>
      </c>
      <c r="S37" s="47"/>
      <c r="T37" s="42"/>
      <c r="U37" s="42"/>
      <c r="V37" s="42">
        <f>T37-U37</f>
        <v>0</v>
      </c>
      <c r="W37" s="47"/>
      <c r="X37" s="42"/>
      <c r="Y37" s="42"/>
      <c r="Z37" s="42">
        <f>X37-Y37</f>
        <v>0</v>
      </c>
      <c r="AA37" s="47"/>
      <c r="AB37" s="42"/>
      <c r="AC37" s="42"/>
      <c r="AD37" s="42">
        <f>AB37-AC37</f>
        <v>0</v>
      </c>
      <c r="AE37" s="47"/>
      <c r="AF37" s="42"/>
      <c r="AG37" s="42"/>
      <c r="AH37" s="42">
        <f>AF37-AG37</f>
        <v>0</v>
      </c>
      <c r="AI37" s="47"/>
      <c r="AJ37" s="42"/>
      <c r="AK37" s="42"/>
      <c r="AL37" s="42">
        <f>AJ37-AK37</f>
        <v>0</v>
      </c>
      <c r="AM37" s="47"/>
      <c r="AN37" s="42"/>
      <c r="AO37" s="42"/>
      <c r="AP37" s="42">
        <f>AN37-AO37</f>
        <v>0</v>
      </c>
      <c r="AQ37" s="47"/>
      <c r="AR37" s="42"/>
      <c r="AS37" s="42"/>
      <c r="AT37" s="42">
        <f>AR37-AS37</f>
        <v>0</v>
      </c>
      <c r="AU37" s="47"/>
      <c r="AV37" s="42"/>
      <c r="AW37" s="42"/>
      <c r="AX37" s="42">
        <f>AV37-AW37</f>
        <v>0</v>
      </c>
      <c r="AZ37" s="66"/>
      <c r="BA37" s="67"/>
      <c r="BB37" s="67"/>
    </row>
    <row r="38" spans="1:54" x14ac:dyDescent="0.3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51"/>
      <c r="AZ38" s="65"/>
      <c r="BA38" s="65"/>
      <c r="BB38" s="65"/>
    </row>
    <row r="39" spans="1:54" ht="14.4" customHeight="1" x14ac:dyDescent="0.3">
      <c r="A39" s="42"/>
      <c r="B39" s="42"/>
      <c r="C39" s="41"/>
      <c r="D39" s="42">
        <v>13</v>
      </c>
      <c r="E39" s="42">
        <v>2</v>
      </c>
      <c r="F39" s="42">
        <f>D39-E39</f>
        <v>11</v>
      </c>
      <c r="G39" s="41"/>
      <c r="H39" s="42">
        <v>13</v>
      </c>
      <c r="I39" s="42">
        <v>0</v>
      </c>
      <c r="J39" s="42">
        <f>H39-I39</f>
        <v>13</v>
      </c>
      <c r="K39" s="41"/>
      <c r="L39" s="42"/>
      <c r="M39" s="42"/>
      <c r="N39" s="42">
        <f>L39-M39</f>
        <v>0</v>
      </c>
      <c r="O39" s="41"/>
      <c r="P39" s="42"/>
      <c r="Q39" s="42"/>
      <c r="R39" s="42">
        <f>P39-Q39</f>
        <v>0</v>
      </c>
      <c r="S39" s="41"/>
      <c r="T39" s="42"/>
      <c r="U39" s="42"/>
      <c r="V39" s="42">
        <f>T39-U39</f>
        <v>0</v>
      </c>
      <c r="W39" s="41"/>
      <c r="X39" s="42"/>
      <c r="Y39" s="42"/>
      <c r="Z39" s="42">
        <f>X39-Y39</f>
        <v>0</v>
      </c>
      <c r="AA39" s="41"/>
      <c r="AB39" s="42"/>
      <c r="AC39" s="42"/>
      <c r="AD39" s="42">
        <f>AB39-AC39</f>
        <v>0</v>
      </c>
      <c r="AE39" s="41"/>
      <c r="AF39" s="42"/>
      <c r="AG39" s="42"/>
      <c r="AH39" s="42">
        <f>AF39-AG39</f>
        <v>0</v>
      </c>
      <c r="AI39" s="41"/>
      <c r="AJ39" s="42"/>
      <c r="AK39" s="42"/>
      <c r="AL39" s="42">
        <f>AJ39-AK39</f>
        <v>0</v>
      </c>
      <c r="AM39" s="41"/>
      <c r="AN39" s="42"/>
      <c r="AO39" s="42"/>
      <c r="AP39" s="42">
        <f>AN39-AO39</f>
        <v>0</v>
      </c>
      <c r="AQ39" s="41"/>
      <c r="AR39" s="42"/>
      <c r="AS39" s="42"/>
      <c r="AT39" s="42">
        <f>AR39-AS39</f>
        <v>0</v>
      </c>
      <c r="AU39" s="41"/>
      <c r="AV39" s="42"/>
      <c r="AW39" s="42"/>
      <c r="AX39" s="42">
        <f>AV39-AW39</f>
        <v>0</v>
      </c>
      <c r="AZ39" s="66">
        <f>SUM(C40,G40,K40,O40,S40,W40,AA40,AE40,AI40,AM40,AQ40,AU40)</f>
        <v>1</v>
      </c>
      <c r="BA39" s="67">
        <f>COUNTIF(D39:D42,13)+COUNTIF(H39:H42,13)+COUNTIF(L39:L42,13)+COUNTIF(P39:P42,13)+COUNTIF(T39:T42,13)+COUNTIF(X39:X42,13)+COUNTIF(AB39:AB42,13)+COUNTIF(AF39:AF42,13)+COUNTIF(AJ39:AJ42,13)+COUNTIF(AN39:AN42,13)+COUNTIF(AR39:AR42,13)+COUNTIF(AV39:AV42,13)</f>
        <v>6</v>
      </c>
      <c r="BB39" s="67">
        <f>SUM(F39:F42,J39:J42,N39:N42,R39:R42,V39:V42,Z39:Z42,AD39:AD42,AH39:AH42,AL39:AL42,AP39:AP42,AT39:AT42,AX39:AX42)</f>
        <v>65</v>
      </c>
    </row>
    <row r="40" spans="1:54" ht="14.4" customHeight="1" x14ac:dyDescent="0.3">
      <c r="A40" s="42">
        <v>8</v>
      </c>
      <c r="B40" s="42" t="s">
        <v>17</v>
      </c>
      <c r="C40" s="45">
        <v>1</v>
      </c>
      <c r="D40" s="42">
        <v>8</v>
      </c>
      <c r="E40" s="42">
        <v>13</v>
      </c>
      <c r="F40" s="42">
        <f>D40-E40</f>
        <v>-5</v>
      </c>
      <c r="G40" s="45"/>
      <c r="H40" s="42">
        <v>13</v>
      </c>
      <c r="I40" s="42">
        <v>0</v>
      </c>
      <c r="J40" s="42">
        <f>H40-I40</f>
        <v>13</v>
      </c>
      <c r="K40" s="45"/>
      <c r="L40" s="42"/>
      <c r="M40" s="42"/>
      <c r="N40" s="42">
        <f>L40-M40</f>
        <v>0</v>
      </c>
      <c r="O40" s="45"/>
      <c r="P40" s="42"/>
      <c r="Q40" s="42"/>
      <c r="R40" s="42">
        <f>P40-Q40</f>
        <v>0</v>
      </c>
      <c r="S40" s="45"/>
      <c r="T40" s="42"/>
      <c r="U40" s="42"/>
      <c r="V40" s="42">
        <f>T40-U40</f>
        <v>0</v>
      </c>
      <c r="W40" s="45"/>
      <c r="X40" s="42"/>
      <c r="Y40" s="42"/>
      <c r="Z40" s="42">
        <f>X40-Y40</f>
        <v>0</v>
      </c>
      <c r="AA40" s="45"/>
      <c r="AB40" s="52"/>
      <c r="AC40" s="42"/>
      <c r="AD40" s="42">
        <f>AB40-AC40</f>
        <v>0</v>
      </c>
      <c r="AE40" s="45"/>
      <c r="AF40" s="42"/>
      <c r="AG40" s="42"/>
      <c r="AH40" s="42">
        <f>AF40-AG40</f>
        <v>0</v>
      </c>
      <c r="AI40" s="45"/>
      <c r="AJ40" s="42"/>
      <c r="AK40" s="42"/>
      <c r="AL40" s="42">
        <f>AJ40-AK40</f>
        <v>0</v>
      </c>
      <c r="AM40" s="45"/>
      <c r="AN40" s="42"/>
      <c r="AO40" s="42"/>
      <c r="AP40" s="42">
        <f>AN40-AO40</f>
        <v>0</v>
      </c>
      <c r="AQ40" s="45"/>
      <c r="AR40" s="42"/>
      <c r="AS40" s="42"/>
      <c r="AT40" s="42">
        <f>AR40-AS40</f>
        <v>0</v>
      </c>
      <c r="AU40" s="45"/>
      <c r="AV40" s="42"/>
      <c r="AW40" s="42"/>
      <c r="AX40" s="42">
        <f>AV40-AW40</f>
        <v>0</v>
      </c>
      <c r="AZ40" s="66"/>
      <c r="BA40" s="67"/>
      <c r="BB40" s="67"/>
    </row>
    <row r="41" spans="1:54" ht="14.4" customHeight="1" x14ac:dyDescent="0.3">
      <c r="A41" s="42"/>
      <c r="B41" s="42"/>
      <c r="C41" s="46"/>
      <c r="D41" s="42">
        <v>13</v>
      </c>
      <c r="E41" s="42">
        <v>4</v>
      </c>
      <c r="F41" s="42">
        <f>D41-E41</f>
        <v>9</v>
      </c>
      <c r="G41" s="46"/>
      <c r="H41" s="42">
        <v>13</v>
      </c>
      <c r="I41" s="42">
        <v>0</v>
      </c>
      <c r="J41" s="42">
        <f>H41-I41</f>
        <v>13</v>
      </c>
      <c r="K41" s="46"/>
      <c r="L41" s="42"/>
      <c r="M41" s="42"/>
      <c r="N41" s="42">
        <f>L41-M41</f>
        <v>0</v>
      </c>
      <c r="O41" s="46"/>
      <c r="P41" s="42"/>
      <c r="Q41" s="42"/>
      <c r="R41" s="42">
        <f>P41-Q41</f>
        <v>0</v>
      </c>
      <c r="S41" s="46"/>
      <c r="T41" s="42"/>
      <c r="U41" s="42"/>
      <c r="V41" s="42">
        <f>T41-U41</f>
        <v>0</v>
      </c>
      <c r="W41" s="46"/>
      <c r="X41" s="42"/>
      <c r="Y41" s="42"/>
      <c r="Z41" s="42">
        <f>X41-Y41</f>
        <v>0</v>
      </c>
      <c r="AA41" s="46"/>
      <c r="AB41" s="42"/>
      <c r="AC41" s="42"/>
      <c r="AD41" s="42">
        <f>AB41-AC41</f>
        <v>0</v>
      </c>
      <c r="AE41" s="46"/>
      <c r="AF41" s="42"/>
      <c r="AG41" s="42"/>
      <c r="AH41" s="42">
        <f>AF41-AG41</f>
        <v>0</v>
      </c>
      <c r="AI41" s="46"/>
      <c r="AJ41" s="42"/>
      <c r="AK41" s="42"/>
      <c r="AL41" s="42">
        <f>AJ41-AK41</f>
        <v>0</v>
      </c>
      <c r="AM41" s="46"/>
      <c r="AN41" s="42"/>
      <c r="AO41" s="42"/>
      <c r="AP41" s="42">
        <f>AN41-AO41</f>
        <v>0</v>
      </c>
      <c r="AQ41" s="46"/>
      <c r="AR41" s="42"/>
      <c r="AS41" s="42"/>
      <c r="AT41" s="42">
        <f>AR41-AS41</f>
        <v>0</v>
      </c>
      <c r="AU41" s="46"/>
      <c r="AV41" s="42"/>
      <c r="AW41" s="42"/>
      <c r="AX41" s="42">
        <f>AV41-AW41</f>
        <v>0</v>
      </c>
      <c r="AZ41" s="66"/>
      <c r="BA41" s="67"/>
      <c r="BB41" s="67"/>
    </row>
    <row r="42" spans="1:54" ht="14.4" customHeight="1" x14ac:dyDescent="0.3">
      <c r="A42" s="42"/>
      <c r="B42" s="42"/>
      <c r="C42" s="47"/>
      <c r="D42" s="42">
        <v>12</v>
      </c>
      <c r="E42" s="42">
        <v>13</v>
      </c>
      <c r="F42" s="42">
        <f>D42-E42</f>
        <v>-1</v>
      </c>
      <c r="G42" s="47"/>
      <c r="H42" s="42">
        <v>13</v>
      </c>
      <c r="I42" s="42">
        <v>1</v>
      </c>
      <c r="J42" s="42">
        <f>H42-I42</f>
        <v>12</v>
      </c>
      <c r="K42" s="47"/>
      <c r="L42" s="42"/>
      <c r="M42" s="42"/>
      <c r="N42" s="42">
        <f>L42-M42</f>
        <v>0</v>
      </c>
      <c r="O42" s="47"/>
      <c r="P42" s="42"/>
      <c r="Q42" s="42"/>
      <c r="R42" s="42">
        <f>P42-Q42</f>
        <v>0</v>
      </c>
      <c r="S42" s="47"/>
      <c r="T42" s="42"/>
      <c r="U42" s="42"/>
      <c r="V42" s="42">
        <f>T42-U42</f>
        <v>0</v>
      </c>
      <c r="W42" s="47"/>
      <c r="X42" s="42"/>
      <c r="Y42" s="42"/>
      <c r="Z42" s="42">
        <f>X42-Y42</f>
        <v>0</v>
      </c>
      <c r="AA42" s="47"/>
      <c r="AB42" s="42"/>
      <c r="AC42" s="42"/>
      <c r="AD42" s="42">
        <f>AB42-AC42</f>
        <v>0</v>
      </c>
      <c r="AE42" s="47"/>
      <c r="AF42" s="42"/>
      <c r="AG42" s="42"/>
      <c r="AH42" s="42">
        <f>AF42-AG42</f>
        <v>0</v>
      </c>
      <c r="AI42" s="47"/>
      <c r="AJ42" s="42"/>
      <c r="AK42" s="42"/>
      <c r="AL42" s="42">
        <f>AJ42-AK42</f>
        <v>0</v>
      </c>
      <c r="AM42" s="47"/>
      <c r="AN42" s="42"/>
      <c r="AO42" s="42"/>
      <c r="AP42" s="42">
        <f>AN42-AO42</f>
        <v>0</v>
      </c>
      <c r="AQ42" s="47"/>
      <c r="AR42" s="42"/>
      <c r="AS42" s="42"/>
      <c r="AT42" s="42">
        <f>AR42-AS42</f>
        <v>0</v>
      </c>
      <c r="AU42" s="47"/>
      <c r="AV42" s="42"/>
      <c r="AW42" s="42"/>
      <c r="AX42" s="42">
        <f>AV42-AW42</f>
        <v>0</v>
      </c>
      <c r="AZ42" s="66"/>
      <c r="BA42" s="67"/>
      <c r="BB42" s="67"/>
    </row>
    <row r="43" spans="1:54" x14ac:dyDescent="0.3">
      <c r="A43" s="53"/>
      <c r="B43" s="48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51"/>
      <c r="AZ43" s="65"/>
      <c r="BA43" s="65"/>
      <c r="BB43" s="65"/>
    </row>
    <row r="44" spans="1:54" ht="14.4" customHeight="1" x14ac:dyDescent="0.3">
      <c r="A44" s="42"/>
      <c r="B44" s="42"/>
      <c r="C44" s="41"/>
      <c r="D44" s="42">
        <v>13</v>
      </c>
      <c r="E44" s="42">
        <v>2</v>
      </c>
      <c r="F44" s="42">
        <f>D44-E44</f>
        <v>11</v>
      </c>
      <c r="G44" s="41"/>
      <c r="H44" s="42">
        <v>13</v>
      </c>
      <c r="I44" s="42">
        <v>0</v>
      </c>
      <c r="J44" s="42">
        <f>H44-I44</f>
        <v>13</v>
      </c>
      <c r="K44" s="41"/>
      <c r="L44" s="42"/>
      <c r="M44" s="42"/>
      <c r="N44" s="42">
        <f>L44-M44</f>
        <v>0</v>
      </c>
      <c r="O44" s="41"/>
      <c r="P44" s="42"/>
      <c r="Q44" s="42"/>
      <c r="R44" s="42">
        <f>P44-Q44</f>
        <v>0</v>
      </c>
      <c r="S44" s="41"/>
      <c r="T44" s="42"/>
      <c r="U44" s="42"/>
      <c r="V44" s="42">
        <f>T44-U44</f>
        <v>0</v>
      </c>
      <c r="W44" s="41"/>
      <c r="X44" s="42"/>
      <c r="Y44" s="42"/>
      <c r="Z44" s="42">
        <f>X44-Y44</f>
        <v>0</v>
      </c>
      <c r="AA44" s="41"/>
      <c r="AB44" s="42"/>
      <c r="AC44" s="42"/>
      <c r="AD44" s="42">
        <f>AB44-AC44</f>
        <v>0</v>
      </c>
      <c r="AE44" s="41"/>
      <c r="AF44" s="42"/>
      <c r="AG44" s="42"/>
      <c r="AH44" s="42">
        <f>AF44-AG44</f>
        <v>0</v>
      </c>
      <c r="AI44" s="41"/>
      <c r="AJ44" s="42"/>
      <c r="AK44" s="42"/>
      <c r="AL44" s="42">
        <f>AJ44-AK44</f>
        <v>0</v>
      </c>
      <c r="AM44" s="41"/>
      <c r="AN44" s="42"/>
      <c r="AO44" s="42"/>
      <c r="AP44" s="42">
        <f>AN44-AO44</f>
        <v>0</v>
      </c>
      <c r="AQ44" s="41"/>
      <c r="AR44" s="42"/>
      <c r="AS44" s="42"/>
      <c r="AT44" s="42">
        <f>AR44-AS44</f>
        <v>0</v>
      </c>
      <c r="AU44" s="41"/>
      <c r="AV44" s="42"/>
      <c r="AW44" s="42"/>
      <c r="AX44" s="42">
        <f>AV44-AW44</f>
        <v>0</v>
      </c>
      <c r="AZ44" s="66">
        <f>SUM(C45,G45,K45,O45,S45,W45,AA45,AE45,AI45,AM45,AQ45,AU45)</f>
        <v>1</v>
      </c>
      <c r="BA44" s="67">
        <f>COUNTIF(D44:D47,13)+COUNTIF(H44:H47,13)+COUNTIF(L44:L47,13)+COUNTIF(P44:P47,13)+COUNTIF(T44:T47,13)+COUNTIF(X44:X47,13)+COUNTIF(AB44:AB47,13)+COUNTIF(AF44:AF47,13)+COUNTIF(AJ44:AJ47,13)+COUNTIF(AN44:AN47,13)+COUNTIF(AR44:AR47,13)+COUNTIF(AV44:AV47,13)</f>
        <v>6</v>
      </c>
      <c r="BB44" s="67">
        <f>SUM(F44:F47,J44:J47,N44:N47,R44:R47,V44:V47,Z44:Z47,AD44:AD47,AH44:AH47,AL44:AL47,AP44:AP47,AT44:AT47,AX44:AX47)</f>
        <v>65</v>
      </c>
    </row>
    <row r="45" spans="1:54" ht="14.4" customHeight="1" x14ac:dyDescent="0.3">
      <c r="A45" s="42">
        <v>9</v>
      </c>
      <c r="B45" s="42" t="s">
        <v>18</v>
      </c>
      <c r="C45" s="45">
        <v>1</v>
      </c>
      <c r="D45" s="42">
        <v>8</v>
      </c>
      <c r="E45" s="42">
        <v>13</v>
      </c>
      <c r="F45" s="42">
        <f>D45-E45</f>
        <v>-5</v>
      </c>
      <c r="G45" s="45"/>
      <c r="H45" s="42">
        <v>13</v>
      </c>
      <c r="I45" s="42">
        <v>0</v>
      </c>
      <c r="J45" s="42">
        <f>H45-I45</f>
        <v>13</v>
      </c>
      <c r="K45" s="45"/>
      <c r="L45" s="42"/>
      <c r="M45" s="42"/>
      <c r="N45" s="42">
        <f>L45-M45</f>
        <v>0</v>
      </c>
      <c r="O45" s="45"/>
      <c r="P45" s="42"/>
      <c r="Q45" s="42"/>
      <c r="R45" s="42">
        <f>P45-Q45</f>
        <v>0</v>
      </c>
      <c r="S45" s="45"/>
      <c r="T45" s="42"/>
      <c r="U45" s="42"/>
      <c r="V45" s="42">
        <f>T45-U45</f>
        <v>0</v>
      </c>
      <c r="W45" s="45"/>
      <c r="X45" s="42"/>
      <c r="Y45" s="42"/>
      <c r="Z45" s="42">
        <f>X45-Y45</f>
        <v>0</v>
      </c>
      <c r="AA45" s="45"/>
      <c r="AB45" s="42"/>
      <c r="AC45" s="42"/>
      <c r="AD45" s="42">
        <f>AB45-AC45</f>
        <v>0</v>
      </c>
      <c r="AE45" s="45"/>
      <c r="AF45" s="42"/>
      <c r="AG45" s="42"/>
      <c r="AH45" s="42">
        <f>AF45-AG45</f>
        <v>0</v>
      </c>
      <c r="AI45" s="45"/>
      <c r="AJ45" s="42"/>
      <c r="AK45" s="42"/>
      <c r="AL45" s="42">
        <f>AJ45-AK45</f>
        <v>0</v>
      </c>
      <c r="AM45" s="45"/>
      <c r="AN45" s="42"/>
      <c r="AO45" s="42"/>
      <c r="AP45" s="42">
        <f>AN45-AO45</f>
        <v>0</v>
      </c>
      <c r="AQ45" s="45"/>
      <c r="AR45" s="42"/>
      <c r="AS45" s="42"/>
      <c r="AT45" s="42">
        <f>AR45-AS45</f>
        <v>0</v>
      </c>
      <c r="AU45" s="45"/>
      <c r="AV45" s="42"/>
      <c r="AW45" s="42"/>
      <c r="AX45" s="42">
        <f>AV45-AW45</f>
        <v>0</v>
      </c>
      <c r="AZ45" s="66"/>
      <c r="BA45" s="67"/>
      <c r="BB45" s="67"/>
    </row>
    <row r="46" spans="1:54" ht="14.4" customHeight="1" x14ac:dyDescent="0.3">
      <c r="A46" s="42"/>
      <c r="B46" s="42"/>
      <c r="C46" s="46"/>
      <c r="D46" s="42">
        <v>13</v>
      </c>
      <c r="E46" s="42">
        <v>4</v>
      </c>
      <c r="F46" s="42">
        <f>D46-E46</f>
        <v>9</v>
      </c>
      <c r="G46" s="46"/>
      <c r="H46" s="42">
        <v>13</v>
      </c>
      <c r="I46" s="42">
        <v>0</v>
      </c>
      <c r="J46" s="42">
        <f>H46-I46</f>
        <v>13</v>
      </c>
      <c r="K46" s="46"/>
      <c r="L46" s="42"/>
      <c r="M46" s="42"/>
      <c r="N46" s="42">
        <f>L46-M46</f>
        <v>0</v>
      </c>
      <c r="O46" s="46"/>
      <c r="P46" s="42"/>
      <c r="Q46" s="42"/>
      <c r="R46" s="42">
        <f>P46-Q46</f>
        <v>0</v>
      </c>
      <c r="S46" s="46"/>
      <c r="T46" s="42"/>
      <c r="U46" s="42"/>
      <c r="V46" s="42">
        <f>T46-U46</f>
        <v>0</v>
      </c>
      <c r="W46" s="46"/>
      <c r="X46" s="42"/>
      <c r="Y46" s="42"/>
      <c r="Z46" s="42">
        <f>X46-Y46</f>
        <v>0</v>
      </c>
      <c r="AA46" s="46"/>
      <c r="AB46" s="42"/>
      <c r="AC46" s="42"/>
      <c r="AD46" s="42">
        <f>AB46-AC46</f>
        <v>0</v>
      </c>
      <c r="AE46" s="46"/>
      <c r="AF46" s="42"/>
      <c r="AG46" s="42"/>
      <c r="AH46" s="42">
        <f>AF46-AG46</f>
        <v>0</v>
      </c>
      <c r="AI46" s="46"/>
      <c r="AJ46" s="42"/>
      <c r="AK46" s="42"/>
      <c r="AL46" s="42">
        <f>AJ46-AK46</f>
        <v>0</v>
      </c>
      <c r="AM46" s="46"/>
      <c r="AN46" s="42"/>
      <c r="AO46" s="42"/>
      <c r="AP46" s="42">
        <f>AN46-AO46</f>
        <v>0</v>
      </c>
      <c r="AQ46" s="46"/>
      <c r="AR46" s="42"/>
      <c r="AS46" s="42"/>
      <c r="AT46" s="42">
        <f>AR46-AS46</f>
        <v>0</v>
      </c>
      <c r="AU46" s="46"/>
      <c r="AV46" s="42"/>
      <c r="AW46" s="42"/>
      <c r="AX46" s="42">
        <f>AV46-AW46</f>
        <v>0</v>
      </c>
      <c r="AZ46" s="66"/>
      <c r="BA46" s="67"/>
      <c r="BB46" s="67"/>
    </row>
    <row r="47" spans="1:54" ht="14.4" customHeight="1" x14ac:dyDescent="0.3">
      <c r="A47" s="42"/>
      <c r="B47" s="42"/>
      <c r="C47" s="47"/>
      <c r="D47" s="42">
        <v>12</v>
      </c>
      <c r="E47" s="42">
        <v>13</v>
      </c>
      <c r="F47" s="42">
        <f>D47-E47</f>
        <v>-1</v>
      </c>
      <c r="G47" s="47"/>
      <c r="H47" s="42">
        <v>13</v>
      </c>
      <c r="I47" s="42">
        <v>1</v>
      </c>
      <c r="J47" s="42">
        <f>H47-I47</f>
        <v>12</v>
      </c>
      <c r="K47" s="47"/>
      <c r="L47" s="42"/>
      <c r="M47" s="42"/>
      <c r="N47" s="42">
        <f>L47-M47</f>
        <v>0</v>
      </c>
      <c r="O47" s="47"/>
      <c r="P47" s="42"/>
      <c r="Q47" s="42"/>
      <c r="R47" s="42">
        <f>P47-Q47</f>
        <v>0</v>
      </c>
      <c r="S47" s="47"/>
      <c r="T47" s="42"/>
      <c r="U47" s="42"/>
      <c r="V47" s="42">
        <f>T47-U47</f>
        <v>0</v>
      </c>
      <c r="W47" s="47"/>
      <c r="X47" s="42"/>
      <c r="Y47" s="42"/>
      <c r="Z47" s="42">
        <f>X47-Y47</f>
        <v>0</v>
      </c>
      <c r="AA47" s="47"/>
      <c r="AB47" s="42"/>
      <c r="AC47" s="42"/>
      <c r="AD47" s="42">
        <f>AB47-AC47</f>
        <v>0</v>
      </c>
      <c r="AE47" s="47"/>
      <c r="AF47" s="42"/>
      <c r="AG47" s="42"/>
      <c r="AH47" s="42">
        <f>AF47-AG47</f>
        <v>0</v>
      </c>
      <c r="AI47" s="47"/>
      <c r="AJ47" s="42"/>
      <c r="AK47" s="42"/>
      <c r="AL47" s="42">
        <f>AJ47-AK47</f>
        <v>0</v>
      </c>
      <c r="AM47" s="47"/>
      <c r="AN47" s="42"/>
      <c r="AO47" s="42"/>
      <c r="AP47" s="42">
        <f>AN47-AO47</f>
        <v>0</v>
      </c>
      <c r="AQ47" s="47"/>
      <c r="AR47" s="42"/>
      <c r="AS47" s="42"/>
      <c r="AT47" s="42">
        <f>AR47-AS47</f>
        <v>0</v>
      </c>
      <c r="AU47" s="47"/>
      <c r="AV47" s="42"/>
      <c r="AW47" s="42"/>
      <c r="AX47" s="42">
        <f>AV47-AW47</f>
        <v>0</v>
      </c>
      <c r="AZ47" s="66"/>
      <c r="BA47" s="67"/>
      <c r="BB47" s="67"/>
    </row>
    <row r="48" spans="1:54" x14ac:dyDescent="0.3">
      <c r="A48" s="53"/>
      <c r="B48" s="48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51"/>
      <c r="AZ48" s="65"/>
      <c r="BA48" s="65"/>
      <c r="BB48" s="65"/>
    </row>
    <row r="49" spans="1:54" ht="14.4" customHeight="1" x14ac:dyDescent="0.3">
      <c r="A49" s="42"/>
      <c r="B49" s="42"/>
      <c r="C49" s="41"/>
      <c r="D49" s="42">
        <v>13</v>
      </c>
      <c r="E49" s="42">
        <v>2</v>
      </c>
      <c r="F49" s="42">
        <f>D49-E49</f>
        <v>11</v>
      </c>
      <c r="G49" s="41"/>
      <c r="H49" s="42">
        <v>13</v>
      </c>
      <c r="I49" s="42">
        <v>0</v>
      </c>
      <c r="J49" s="42">
        <f>H49-I49</f>
        <v>13</v>
      </c>
      <c r="K49" s="41"/>
      <c r="L49" s="42"/>
      <c r="M49" s="42"/>
      <c r="N49" s="42">
        <f>L49-M49</f>
        <v>0</v>
      </c>
      <c r="O49" s="41"/>
      <c r="P49" s="42"/>
      <c r="Q49" s="42"/>
      <c r="R49" s="42">
        <f>P49-Q49</f>
        <v>0</v>
      </c>
      <c r="S49" s="41"/>
      <c r="T49" s="42"/>
      <c r="U49" s="42"/>
      <c r="V49" s="42">
        <f>T49-U49</f>
        <v>0</v>
      </c>
      <c r="W49" s="41"/>
      <c r="X49" s="42"/>
      <c r="Y49" s="42"/>
      <c r="Z49" s="42">
        <f>X49-Y49</f>
        <v>0</v>
      </c>
      <c r="AA49" s="41"/>
      <c r="AB49" s="42"/>
      <c r="AC49" s="42"/>
      <c r="AD49" s="42">
        <f>AB49-AC49</f>
        <v>0</v>
      </c>
      <c r="AE49" s="41"/>
      <c r="AF49" s="42"/>
      <c r="AG49" s="42"/>
      <c r="AH49" s="42">
        <f>AF49-AG49</f>
        <v>0</v>
      </c>
      <c r="AI49" s="41"/>
      <c r="AJ49" s="42"/>
      <c r="AK49" s="42"/>
      <c r="AL49" s="42">
        <f>AJ49-AK49</f>
        <v>0</v>
      </c>
      <c r="AM49" s="41"/>
      <c r="AN49" s="42"/>
      <c r="AO49" s="42"/>
      <c r="AP49" s="42">
        <f>AN49-AO49</f>
        <v>0</v>
      </c>
      <c r="AQ49" s="41"/>
      <c r="AR49" s="42"/>
      <c r="AS49" s="42"/>
      <c r="AT49" s="42">
        <f>AR49-AS49</f>
        <v>0</v>
      </c>
      <c r="AU49" s="41"/>
      <c r="AV49" s="42"/>
      <c r="AW49" s="42"/>
      <c r="AX49" s="42">
        <f>AV49-AW49</f>
        <v>0</v>
      </c>
      <c r="AZ49" s="66">
        <f>SUM(C50,G50,K50,O50,S50,W50,AA50,AE50,AI50,AM50,AQ50,AU50)</f>
        <v>1</v>
      </c>
      <c r="BA49" s="67">
        <f>COUNTIF(D49:D52,13)+COUNTIF(H49:H52,13)+COUNTIF(L49:L52,13)+COUNTIF(P49:P52,13)+COUNTIF(T49:T52,13)+COUNTIF(X49:X52,13)+COUNTIF(AB49:AB52,13)+COUNTIF(AF49:AF52,13)+COUNTIF(AJ49:AJ52,13)+COUNTIF(AN49:AN52,13)+COUNTIF(AR49:AR52,13)+COUNTIF(AV49:AV52,13)</f>
        <v>6</v>
      </c>
      <c r="BB49" s="67">
        <f>SUM(F49:F52,J49:J52,N49:N52,R49:R52,V49:V52,Z49:Z52,AD49:AD52,AH49:AH52,AL49:AL52,AP49:AP52,AT49:AT52,AX49:AX52)</f>
        <v>65</v>
      </c>
    </row>
    <row r="50" spans="1:54" ht="14.4" customHeight="1" x14ac:dyDescent="0.3">
      <c r="A50" s="42">
        <v>10</v>
      </c>
      <c r="B50" s="42" t="s">
        <v>10</v>
      </c>
      <c r="C50" s="45">
        <v>1</v>
      </c>
      <c r="D50" s="42">
        <v>8</v>
      </c>
      <c r="E50" s="42">
        <v>13</v>
      </c>
      <c r="F50" s="42">
        <f>D50-E50</f>
        <v>-5</v>
      </c>
      <c r="G50" s="45"/>
      <c r="H50" s="42">
        <v>13</v>
      </c>
      <c r="I50" s="42">
        <v>0</v>
      </c>
      <c r="J50" s="42">
        <f>H50-I50</f>
        <v>13</v>
      </c>
      <c r="K50" s="45"/>
      <c r="L50" s="42"/>
      <c r="M50" s="42"/>
      <c r="N50" s="42">
        <f>L50-M50</f>
        <v>0</v>
      </c>
      <c r="O50" s="45"/>
      <c r="P50" s="42"/>
      <c r="Q50" s="42"/>
      <c r="R50" s="42">
        <f>P50-Q50</f>
        <v>0</v>
      </c>
      <c r="S50" s="45"/>
      <c r="T50" s="42"/>
      <c r="U50" s="42"/>
      <c r="V50" s="42">
        <f>T50-U50</f>
        <v>0</v>
      </c>
      <c r="W50" s="45"/>
      <c r="X50" s="42"/>
      <c r="Y50" s="42"/>
      <c r="Z50" s="42">
        <f>X50-Y50</f>
        <v>0</v>
      </c>
      <c r="AA50" s="45"/>
      <c r="AB50" s="42"/>
      <c r="AC50" s="42"/>
      <c r="AD50" s="42">
        <f>AB50-AC50</f>
        <v>0</v>
      </c>
      <c r="AE50" s="45"/>
      <c r="AF50" s="42"/>
      <c r="AG50" s="42"/>
      <c r="AH50" s="42">
        <f>AF50-AG50</f>
        <v>0</v>
      </c>
      <c r="AI50" s="45"/>
      <c r="AJ50" s="42"/>
      <c r="AK50" s="42"/>
      <c r="AL50" s="42">
        <f>AJ50-AK50</f>
        <v>0</v>
      </c>
      <c r="AM50" s="45"/>
      <c r="AN50" s="42"/>
      <c r="AO50" s="42"/>
      <c r="AP50" s="42">
        <f>AN50-AO50</f>
        <v>0</v>
      </c>
      <c r="AQ50" s="45"/>
      <c r="AR50" s="42"/>
      <c r="AS50" s="42"/>
      <c r="AT50" s="42">
        <f>AR50-AS50</f>
        <v>0</v>
      </c>
      <c r="AU50" s="45"/>
      <c r="AV50" s="42"/>
      <c r="AW50" s="42"/>
      <c r="AX50" s="42">
        <f>AV50-AW50</f>
        <v>0</v>
      </c>
      <c r="AZ50" s="66"/>
      <c r="BA50" s="67"/>
      <c r="BB50" s="67"/>
    </row>
    <row r="51" spans="1:54" ht="14.4" customHeight="1" x14ac:dyDescent="0.3">
      <c r="A51" s="42"/>
      <c r="B51" s="42"/>
      <c r="C51" s="46"/>
      <c r="D51" s="42">
        <v>13</v>
      </c>
      <c r="E51" s="42">
        <v>4</v>
      </c>
      <c r="F51" s="42">
        <f>D51-E51</f>
        <v>9</v>
      </c>
      <c r="G51" s="46"/>
      <c r="H51" s="42">
        <v>13</v>
      </c>
      <c r="I51" s="42">
        <v>0</v>
      </c>
      <c r="J51" s="42">
        <f>H51-I51</f>
        <v>13</v>
      </c>
      <c r="K51" s="46"/>
      <c r="L51" s="42"/>
      <c r="M51" s="42"/>
      <c r="N51" s="42">
        <f>L51-M51</f>
        <v>0</v>
      </c>
      <c r="O51" s="46"/>
      <c r="P51" s="42"/>
      <c r="Q51" s="42"/>
      <c r="R51" s="42">
        <f>P51-Q51</f>
        <v>0</v>
      </c>
      <c r="S51" s="46"/>
      <c r="T51" s="42"/>
      <c r="U51" s="42"/>
      <c r="V51" s="42">
        <f>T51-U51</f>
        <v>0</v>
      </c>
      <c r="W51" s="46"/>
      <c r="X51" s="42"/>
      <c r="Y51" s="42"/>
      <c r="Z51" s="42">
        <f>X51-Y51</f>
        <v>0</v>
      </c>
      <c r="AA51" s="46"/>
      <c r="AB51" s="42"/>
      <c r="AC51" s="42"/>
      <c r="AD51" s="42">
        <f>AB51-AC51</f>
        <v>0</v>
      </c>
      <c r="AE51" s="46"/>
      <c r="AF51" s="42"/>
      <c r="AG51" s="42"/>
      <c r="AH51" s="42">
        <f>AF51-AG51</f>
        <v>0</v>
      </c>
      <c r="AI51" s="46"/>
      <c r="AJ51" s="42"/>
      <c r="AK51" s="42"/>
      <c r="AL51" s="42">
        <f>AJ51-AK51</f>
        <v>0</v>
      </c>
      <c r="AM51" s="46"/>
      <c r="AN51" s="42"/>
      <c r="AO51" s="42"/>
      <c r="AP51" s="42">
        <f>AN51-AO51</f>
        <v>0</v>
      </c>
      <c r="AQ51" s="46"/>
      <c r="AR51" s="42"/>
      <c r="AS51" s="42"/>
      <c r="AT51" s="42">
        <f>AR51-AS51</f>
        <v>0</v>
      </c>
      <c r="AU51" s="46"/>
      <c r="AV51" s="42"/>
      <c r="AW51" s="42"/>
      <c r="AX51" s="42">
        <f>AV51-AW51</f>
        <v>0</v>
      </c>
      <c r="AZ51" s="66"/>
      <c r="BA51" s="67"/>
      <c r="BB51" s="67"/>
    </row>
    <row r="52" spans="1:54" ht="14.4" customHeight="1" x14ac:dyDescent="0.3">
      <c r="A52" s="42"/>
      <c r="B52" s="42"/>
      <c r="C52" s="47"/>
      <c r="D52" s="42">
        <v>12</v>
      </c>
      <c r="E52" s="42">
        <v>13</v>
      </c>
      <c r="F52" s="42">
        <f>D52-E52</f>
        <v>-1</v>
      </c>
      <c r="G52" s="47"/>
      <c r="H52" s="42">
        <v>13</v>
      </c>
      <c r="I52" s="42">
        <v>1</v>
      </c>
      <c r="J52" s="42">
        <f>H52-I52</f>
        <v>12</v>
      </c>
      <c r="K52" s="47"/>
      <c r="L52" s="42"/>
      <c r="M52" s="42"/>
      <c r="N52" s="42">
        <f>L52-M52</f>
        <v>0</v>
      </c>
      <c r="O52" s="47"/>
      <c r="P52" s="42"/>
      <c r="Q52" s="42"/>
      <c r="R52" s="42">
        <f>P52-Q52</f>
        <v>0</v>
      </c>
      <c r="S52" s="47"/>
      <c r="T52" s="42"/>
      <c r="U52" s="42"/>
      <c r="V52" s="42">
        <f>T52-U52</f>
        <v>0</v>
      </c>
      <c r="W52" s="47"/>
      <c r="X52" s="42"/>
      <c r="Y52" s="42"/>
      <c r="Z52" s="42">
        <f>X52-Y52</f>
        <v>0</v>
      </c>
      <c r="AA52" s="47"/>
      <c r="AB52" s="42"/>
      <c r="AC52" s="42"/>
      <c r="AD52" s="42">
        <f>AB52-AC52</f>
        <v>0</v>
      </c>
      <c r="AE52" s="47"/>
      <c r="AF52" s="42"/>
      <c r="AG52" s="42"/>
      <c r="AH52" s="42">
        <f>AF52-AG52</f>
        <v>0</v>
      </c>
      <c r="AI52" s="47"/>
      <c r="AJ52" s="42"/>
      <c r="AK52" s="42"/>
      <c r="AL52" s="42">
        <f>AJ52-AK52</f>
        <v>0</v>
      </c>
      <c r="AM52" s="47"/>
      <c r="AN52" s="42"/>
      <c r="AO52" s="42"/>
      <c r="AP52" s="42">
        <f>AN52-AO52</f>
        <v>0</v>
      </c>
      <c r="AQ52" s="47"/>
      <c r="AR52" s="42"/>
      <c r="AS52" s="42"/>
      <c r="AT52" s="42">
        <f>AR52-AS52</f>
        <v>0</v>
      </c>
      <c r="AU52" s="47"/>
      <c r="AV52" s="42"/>
      <c r="AW52" s="42"/>
      <c r="AX52" s="42">
        <f>AV52-AW52</f>
        <v>0</v>
      </c>
      <c r="AZ52" s="66"/>
      <c r="BA52" s="67"/>
      <c r="BB52" s="67"/>
    </row>
    <row r="53" spans="1:54" x14ac:dyDescent="0.3">
      <c r="A53" s="48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51"/>
      <c r="AZ53" s="65"/>
      <c r="BA53" s="65"/>
      <c r="BB53" s="65"/>
    </row>
    <row r="54" spans="1:54" ht="14.4" customHeight="1" x14ac:dyDescent="0.3">
      <c r="A54" s="42"/>
      <c r="B54" s="42"/>
      <c r="C54" s="41"/>
      <c r="D54" s="42">
        <v>13</v>
      </c>
      <c r="E54" s="42">
        <v>2</v>
      </c>
      <c r="F54" s="42">
        <f>D54-E54</f>
        <v>11</v>
      </c>
      <c r="G54" s="41"/>
      <c r="H54" s="42">
        <v>13</v>
      </c>
      <c r="I54" s="42">
        <v>0</v>
      </c>
      <c r="J54" s="42">
        <f>H54-I54</f>
        <v>13</v>
      </c>
      <c r="K54" s="41"/>
      <c r="L54" s="42"/>
      <c r="M54" s="42"/>
      <c r="N54" s="42">
        <f>L54-M54</f>
        <v>0</v>
      </c>
      <c r="O54" s="41"/>
      <c r="P54" s="42"/>
      <c r="Q54" s="42"/>
      <c r="R54" s="42">
        <f>P54-Q54</f>
        <v>0</v>
      </c>
      <c r="S54" s="41"/>
      <c r="T54" s="42"/>
      <c r="U54" s="42"/>
      <c r="V54" s="42">
        <f>T54-U54</f>
        <v>0</v>
      </c>
      <c r="W54" s="41"/>
      <c r="X54" s="42"/>
      <c r="Y54" s="42"/>
      <c r="Z54" s="42">
        <f>X54-Y54</f>
        <v>0</v>
      </c>
      <c r="AA54" s="41"/>
      <c r="AB54" s="42"/>
      <c r="AC54" s="42"/>
      <c r="AD54" s="42">
        <f>AB54-AC54</f>
        <v>0</v>
      </c>
      <c r="AE54" s="41"/>
      <c r="AF54" s="42"/>
      <c r="AG54" s="42"/>
      <c r="AH54" s="42">
        <f>AF54-AG54</f>
        <v>0</v>
      </c>
      <c r="AI54" s="41"/>
      <c r="AJ54" s="42"/>
      <c r="AK54" s="42"/>
      <c r="AL54" s="42">
        <f>AJ54-AK54</f>
        <v>0</v>
      </c>
      <c r="AM54" s="41"/>
      <c r="AN54" s="42"/>
      <c r="AO54" s="42"/>
      <c r="AP54" s="42">
        <f>AN54-AO54</f>
        <v>0</v>
      </c>
      <c r="AQ54" s="41"/>
      <c r="AR54" s="42"/>
      <c r="AS54" s="42"/>
      <c r="AT54" s="42">
        <f>AR54-AS54</f>
        <v>0</v>
      </c>
      <c r="AU54" s="41"/>
      <c r="AV54" s="42"/>
      <c r="AW54" s="42"/>
      <c r="AX54" s="42">
        <f>AV54-AW54</f>
        <v>0</v>
      </c>
      <c r="AZ54" s="66">
        <f>SUM(C55,G55,K55,O55,S55,W55,AA55,AE55,AI55,AM55,AQ55,AU55)</f>
        <v>1</v>
      </c>
      <c r="BA54" s="67">
        <f>COUNTIF(D54:D57,13)+COUNTIF(H54:H57,13)+COUNTIF(L54:L57,13)+COUNTIF(P54:P57,13)+COUNTIF(T54:T57,13)+COUNTIF(X54:X57,13)+COUNTIF(AB54:AB57,13)+COUNTIF(AF54:AF57,13)+COUNTIF(AJ54:AJ57,13)+COUNTIF(AN54:AN57,13)+COUNTIF(AR54:AR57,13)+COUNTIF(AV54:AV57,13)</f>
        <v>6</v>
      </c>
      <c r="BB54" s="67">
        <f>SUM(F54:F57,J54:J57,N54:N57,R54:R57,V54:V57,Z54:Z57,AD54:AD57,AH54:AH57,AL54:AL57,AP54:AP57,AT54:AT57,AX54:AX57)</f>
        <v>65</v>
      </c>
    </row>
    <row r="55" spans="1:54" ht="14.4" customHeight="1" x14ac:dyDescent="0.3">
      <c r="A55" s="42">
        <v>11</v>
      </c>
      <c r="B55" s="42" t="s">
        <v>19</v>
      </c>
      <c r="C55" s="45">
        <v>1</v>
      </c>
      <c r="D55" s="42">
        <v>8</v>
      </c>
      <c r="E55" s="42">
        <v>13</v>
      </c>
      <c r="F55" s="42">
        <f>D55-E55</f>
        <v>-5</v>
      </c>
      <c r="G55" s="45"/>
      <c r="H55" s="42">
        <v>13</v>
      </c>
      <c r="I55" s="42">
        <v>0</v>
      </c>
      <c r="J55" s="42">
        <f>H55-I55</f>
        <v>13</v>
      </c>
      <c r="K55" s="45"/>
      <c r="L55" s="42"/>
      <c r="M55" s="42"/>
      <c r="N55" s="42">
        <f>L55-M55</f>
        <v>0</v>
      </c>
      <c r="O55" s="45"/>
      <c r="P55" s="42"/>
      <c r="Q55" s="42"/>
      <c r="R55" s="42">
        <f>P55-Q55</f>
        <v>0</v>
      </c>
      <c r="S55" s="45"/>
      <c r="T55" s="42"/>
      <c r="U55" s="42"/>
      <c r="V55" s="42">
        <f>T55-U55</f>
        <v>0</v>
      </c>
      <c r="W55" s="45"/>
      <c r="X55" s="42"/>
      <c r="Y55" s="42"/>
      <c r="Z55" s="42">
        <f>X55-Y55</f>
        <v>0</v>
      </c>
      <c r="AA55" s="45"/>
      <c r="AB55" s="42"/>
      <c r="AC55" s="42"/>
      <c r="AD55" s="42">
        <f>AB55-AC55</f>
        <v>0</v>
      </c>
      <c r="AE55" s="45"/>
      <c r="AF55" s="42"/>
      <c r="AG55" s="42"/>
      <c r="AH55" s="42">
        <f>AF55-AG55</f>
        <v>0</v>
      </c>
      <c r="AI55" s="45"/>
      <c r="AJ55" s="42"/>
      <c r="AK55" s="42"/>
      <c r="AL55" s="42">
        <f>AJ55-AK55</f>
        <v>0</v>
      </c>
      <c r="AM55" s="45"/>
      <c r="AN55" s="42"/>
      <c r="AO55" s="42"/>
      <c r="AP55" s="42">
        <f>AN55-AO55</f>
        <v>0</v>
      </c>
      <c r="AQ55" s="45"/>
      <c r="AR55" s="42"/>
      <c r="AS55" s="42"/>
      <c r="AT55" s="42">
        <f>AR55-AS55</f>
        <v>0</v>
      </c>
      <c r="AU55" s="45"/>
      <c r="AV55" s="42"/>
      <c r="AW55" s="42"/>
      <c r="AX55" s="42">
        <f>AV55-AW55</f>
        <v>0</v>
      </c>
      <c r="AZ55" s="66"/>
      <c r="BA55" s="67"/>
      <c r="BB55" s="67"/>
    </row>
    <row r="56" spans="1:54" ht="14.4" customHeight="1" x14ac:dyDescent="0.3">
      <c r="A56" s="42"/>
      <c r="B56" s="42"/>
      <c r="C56" s="46"/>
      <c r="D56" s="42">
        <v>13</v>
      </c>
      <c r="E56" s="42">
        <v>4</v>
      </c>
      <c r="F56" s="42">
        <f>D56-E56</f>
        <v>9</v>
      </c>
      <c r="G56" s="46"/>
      <c r="H56" s="42">
        <v>13</v>
      </c>
      <c r="I56" s="42">
        <v>0</v>
      </c>
      <c r="J56" s="42">
        <f>H56-I56</f>
        <v>13</v>
      </c>
      <c r="K56" s="46"/>
      <c r="L56" s="42"/>
      <c r="M56" s="42"/>
      <c r="N56" s="42">
        <f>L56-M56</f>
        <v>0</v>
      </c>
      <c r="O56" s="46"/>
      <c r="P56" s="42"/>
      <c r="Q56" s="42"/>
      <c r="R56" s="42">
        <f>P56-Q56</f>
        <v>0</v>
      </c>
      <c r="S56" s="46"/>
      <c r="T56" s="42"/>
      <c r="U56" s="42"/>
      <c r="V56" s="42">
        <f>T56-U56</f>
        <v>0</v>
      </c>
      <c r="W56" s="46"/>
      <c r="X56" s="42"/>
      <c r="Y56" s="42"/>
      <c r="Z56" s="42">
        <f>X56-Y56</f>
        <v>0</v>
      </c>
      <c r="AA56" s="46"/>
      <c r="AB56" s="42"/>
      <c r="AC56" s="42"/>
      <c r="AD56" s="42">
        <f>AB56-AC56</f>
        <v>0</v>
      </c>
      <c r="AE56" s="46"/>
      <c r="AF56" s="42"/>
      <c r="AG56" s="42"/>
      <c r="AH56" s="42">
        <f>AF56-AG56</f>
        <v>0</v>
      </c>
      <c r="AI56" s="46"/>
      <c r="AJ56" s="42"/>
      <c r="AK56" s="42"/>
      <c r="AL56" s="42">
        <f>AJ56-AK56</f>
        <v>0</v>
      </c>
      <c r="AM56" s="46"/>
      <c r="AN56" s="42"/>
      <c r="AO56" s="42"/>
      <c r="AP56" s="42">
        <f>AN56-AO56</f>
        <v>0</v>
      </c>
      <c r="AQ56" s="46"/>
      <c r="AR56" s="42"/>
      <c r="AS56" s="42"/>
      <c r="AT56" s="42">
        <f>AR56-AS56</f>
        <v>0</v>
      </c>
      <c r="AU56" s="46"/>
      <c r="AV56" s="42"/>
      <c r="AW56" s="42"/>
      <c r="AX56" s="42">
        <f>AV56-AW56</f>
        <v>0</v>
      </c>
      <c r="AZ56" s="66"/>
      <c r="BA56" s="67"/>
      <c r="BB56" s="67"/>
    </row>
    <row r="57" spans="1:54" ht="14.4" customHeight="1" x14ac:dyDescent="0.3">
      <c r="A57" s="42"/>
      <c r="B57" s="42"/>
      <c r="C57" s="47"/>
      <c r="D57" s="42">
        <v>12</v>
      </c>
      <c r="E57" s="42">
        <v>13</v>
      </c>
      <c r="F57" s="42">
        <f>D57-E57</f>
        <v>-1</v>
      </c>
      <c r="G57" s="47"/>
      <c r="H57" s="42">
        <v>13</v>
      </c>
      <c r="I57" s="42">
        <v>1</v>
      </c>
      <c r="J57" s="42">
        <f>H57-I57</f>
        <v>12</v>
      </c>
      <c r="K57" s="47"/>
      <c r="L57" s="42"/>
      <c r="M57" s="42"/>
      <c r="N57" s="42">
        <f>L57-M57</f>
        <v>0</v>
      </c>
      <c r="O57" s="47"/>
      <c r="P57" s="42"/>
      <c r="Q57" s="42"/>
      <c r="R57" s="42">
        <f>P57-Q57</f>
        <v>0</v>
      </c>
      <c r="S57" s="47"/>
      <c r="T57" s="42"/>
      <c r="U57" s="42"/>
      <c r="V57" s="42">
        <f>T57-U57</f>
        <v>0</v>
      </c>
      <c r="W57" s="47"/>
      <c r="X57" s="42"/>
      <c r="Y57" s="42"/>
      <c r="Z57" s="42">
        <f>X57-Y57</f>
        <v>0</v>
      </c>
      <c r="AA57" s="47"/>
      <c r="AB57" s="42"/>
      <c r="AC57" s="42"/>
      <c r="AD57" s="42">
        <f>AB57-AC57</f>
        <v>0</v>
      </c>
      <c r="AE57" s="47"/>
      <c r="AF57" s="42"/>
      <c r="AG57" s="42"/>
      <c r="AH57" s="42">
        <f>AF57-AG57</f>
        <v>0</v>
      </c>
      <c r="AI57" s="47"/>
      <c r="AJ57" s="42"/>
      <c r="AK57" s="42"/>
      <c r="AL57" s="42">
        <f>AJ57-AK57</f>
        <v>0</v>
      </c>
      <c r="AM57" s="47"/>
      <c r="AN57" s="42"/>
      <c r="AO57" s="42"/>
      <c r="AP57" s="42">
        <f>AN57-AO57</f>
        <v>0</v>
      </c>
      <c r="AQ57" s="47"/>
      <c r="AR57" s="42"/>
      <c r="AS57" s="42"/>
      <c r="AT57" s="42">
        <f>AR57-AS57</f>
        <v>0</v>
      </c>
      <c r="AU57" s="47"/>
      <c r="AV57" s="42"/>
      <c r="AW57" s="42"/>
      <c r="AX57" s="42">
        <f>AV57-AW57</f>
        <v>0</v>
      </c>
      <c r="AZ57" s="66"/>
      <c r="BA57" s="67"/>
      <c r="BB57" s="67"/>
    </row>
    <row r="58" spans="1:54" x14ac:dyDescent="0.3">
      <c r="A58" s="48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51"/>
      <c r="AZ58" s="65"/>
      <c r="BA58" s="65"/>
      <c r="BB58" s="65"/>
    </row>
    <row r="59" spans="1:54" ht="14.4" customHeight="1" x14ac:dyDescent="0.3">
      <c r="A59" s="42"/>
      <c r="B59" s="42"/>
      <c r="C59" s="41"/>
      <c r="D59" s="42">
        <v>13</v>
      </c>
      <c r="E59" s="42">
        <v>2</v>
      </c>
      <c r="F59" s="42">
        <f>D59-E59</f>
        <v>11</v>
      </c>
      <c r="G59" s="41"/>
      <c r="H59" s="42">
        <v>13</v>
      </c>
      <c r="I59" s="42">
        <v>0</v>
      </c>
      <c r="J59" s="42">
        <f>H59-I59</f>
        <v>13</v>
      </c>
      <c r="K59" s="41"/>
      <c r="L59" s="42"/>
      <c r="M59" s="42"/>
      <c r="N59" s="42">
        <f>L59-M59</f>
        <v>0</v>
      </c>
      <c r="O59" s="41"/>
      <c r="P59" s="42"/>
      <c r="Q59" s="42"/>
      <c r="R59" s="42">
        <f>P59-Q59</f>
        <v>0</v>
      </c>
      <c r="S59" s="41"/>
      <c r="T59" s="42"/>
      <c r="U59" s="42"/>
      <c r="V59" s="42">
        <f>T59-U59</f>
        <v>0</v>
      </c>
      <c r="W59" s="41"/>
      <c r="X59" s="42"/>
      <c r="Y59" s="42"/>
      <c r="Z59" s="42">
        <f>X59-Y59</f>
        <v>0</v>
      </c>
      <c r="AA59" s="41"/>
      <c r="AB59" s="42"/>
      <c r="AC59" s="42"/>
      <c r="AD59" s="42">
        <f>AB59-AC59</f>
        <v>0</v>
      </c>
      <c r="AE59" s="41"/>
      <c r="AF59" s="42"/>
      <c r="AG59" s="42"/>
      <c r="AH59" s="42">
        <f>AF59-AG59</f>
        <v>0</v>
      </c>
      <c r="AI59" s="41"/>
      <c r="AJ59" s="42"/>
      <c r="AK59" s="42"/>
      <c r="AL59" s="42">
        <f>AJ59-AK59</f>
        <v>0</v>
      </c>
      <c r="AM59" s="41"/>
      <c r="AN59" s="42"/>
      <c r="AO59" s="42"/>
      <c r="AP59" s="42">
        <f>AN59-AO59</f>
        <v>0</v>
      </c>
      <c r="AQ59" s="41"/>
      <c r="AR59" s="42"/>
      <c r="AS59" s="42"/>
      <c r="AT59" s="42">
        <f>AR59-AS59</f>
        <v>0</v>
      </c>
      <c r="AU59" s="41"/>
      <c r="AV59" s="42"/>
      <c r="AW59" s="42"/>
      <c r="AX59" s="42">
        <f>AV59-AW59</f>
        <v>0</v>
      </c>
      <c r="AZ59" s="66">
        <f>SUM(C60,G60,K60,O60,S60,W60,AA60,AE60,AI60,AM60,AQ60,AU60)</f>
        <v>1</v>
      </c>
      <c r="BA59" s="67">
        <f>COUNTIF(D59:D62,13)+COUNTIF(H59:H62,13)+COUNTIF(L59:L62,13)+COUNTIF(P59:P62,13)+COUNTIF(T59:T62,13)+COUNTIF(X59:X62,13)+COUNTIF(AB59:AB62,13)+COUNTIF(AF59:AF62,13)+COUNTIF(AJ59:AJ62,13)+COUNTIF(AN59:AN62,13)+COUNTIF(AR59:AR62,13)+COUNTIF(AV59:AV62,13)</f>
        <v>6</v>
      </c>
      <c r="BB59" s="67">
        <f>SUM(F59:F62,J59:J62,N59:N62,R59:R62,V59:V62,Z59:Z62,AD59:AD62,AH59:AH62,AL59:AL62,AP59:AP62,AT59:AT62,AX59:AX62)</f>
        <v>65</v>
      </c>
    </row>
    <row r="60" spans="1:54" ht="14.4" customHeight="1" x14ac:dyDescent="0.3">
      <c r="A60" s="42">
        <v>12</v>
      </c>
      <c r="B60" s="42" t="s">
        <v>20</v>
      </c>
      <c r="C60" s="45">
        <v>1</v>
      </c>
      <c r="D60" s="42">
        <v>8</v>
      </c>
      <c r="E60" s="42">
        <v>13</v>
      </c>
      <c r="F60" s="42">
        <f>D60-E60</f>
        <v>-5</v>
      </c>
      <c r="G60" s="45"/>
      <c r="H60" s="42">
        <v>13</v>
      </c>
      <c r="I60" s="42">
        <v>0</v>
      </c>
      <c r="J60" s="42">
        <f>H60-I60</f>
        <v>13</v>
      </c>
      <c r="K60" s="45"/>
      <c r="L60" s="42"/>
      <c r="M60" s="42"/>
      <c r="N60" s="42">
        <f>L60-M60</f>
        <v>0</v>
      </c>
      <c r="O60" s="45"/>
      <c r="P60" s="42"/>
      <c r="Q60" s="42"/>
      <c r="R60" s="42">
        <f>P60-Q60</f>
        <v>0</v>
      </c>
      <c r="S60" s="45"/>
      <c r="T60" s="42"/>
      <c r="U60" s="42"/>
      <c r="V60" s="42">
        <f>T60-U60</f>
        <v>0</v>
      </c>
      <c r="W60" s="45"/>
      <c r="X60" s="42"/>
      <c r="Y60" s="42"/>
      <c r="Z60" s="42">
        <f>X60-Y60</f>
        <v>0</v>
      </c>
      <c r="AA60" s="45"/>
      <c r="AB60" s="42"/>
      <c r="AC60" s="42"/>
      <c r="AD60" s="42">
        <f>AB60-AC60</f>
        <v>0</v>
      </c>
      <c r="AE60" s="45"/>
      <c r="AF60" s="42"/>
      <c r="AG60" s="42"/>
      <c r="AH60" s="42">
        <f>AF60-AG60</f>
        <v>0</v>
      </c>
      <c r="AI60" s="45"/>
      <c r="AJ60" s="42"/>
      <c r="AK60" s="42"/>
      <c r="AL60" s="42">
        <f>AJ60-AK60</f>
        <v>0</v>
      </c>
      <c r="AM60" s="45"/>
      <c r="AN60" s="42"/>
      <c r="AO60" s="42"/>
      <c r="AP60" s="42">
        <f>AN60-AO60</f>
        <v>0</v>
      </c>
      <c r="AQ60" s="45"/>
      <c r="AR60" s="42"/>
      <c r="AS60" s="42"/>
      <c r="AT60" s="42">
        <f>AR60-AS60</f>
        <v>0</v>
      </c>
      <c r="AU60" s="45"/>
      <c r="AV60" s="42"/>
      <c r="AW60" s="42"/>
      <c r="AX60" s="42">
        <f>AV60-AW60</f>
        <v>0</v>
      </c>
      <c r="AZ60" s="66"/>
      <c r="BA60" s="67"/>
      <c r="BB60" s="67"/>
    </row>
    <row r="61" spans="1:54" ht="14.4" customHeight="1" x14ac:dyDescent="0.3">
      <c r="A61" s="42"/>
      <c r="B61" s="42"/>
      <c r="C61" s="46"/>
      <c r="D61" s="42">
        <v>13</v>
      </c>
      <c r="E61" s="42">
        <v>4</v>
      </c>
      <c r="F61" s="42">
        <f>D61-E61</f>
        <v>9</v>
      </c>
      <c r="G61" s="46"/>
      <c r="H61" s="42">
        <v>13</v>
      </c>
      <c r="I61" s="42">
        <v>0</v>
      </c>
      <c r="J61" s="42">
        <f>H61-I61</f>
        <v>13</v>
      </c>
      <c r="K61" s="46"/>
      <c r="L61" s="42"/>
      <c r="M61" s="42"/>
      <c r="N61" s="42">
        <f>L61-M61</f>
        <v>0</v>
      </c>
      <c r="O61" s="46"/>
      <c r="P61" s="42"/>
      <c r="Q61" s="42"/>
      <c r="R61" s="42">
        <f>P61-Q61</f>
        <v>0</v>
      </c>
      <c r="S61" s="46"/>
      <c r="T61" s="42"/>
      <c r="U61" s="42"/>
      <c r="V61" s="42">
        <f>T61-U61</f>
        <v>0</v>
      </c>
      <c r="W61" s="46"/>
      <c r="X61" s="42"/>
      <c r="Y61" s="42"/>
      <c r="Z61" s="42">
        <f>X61-Y61</f>
        <v>0</v>
      </c>
      <c r="AA61" s="46"/>
      <c r="AB61" s="42"/>
      <c r="AC61" s="42"/>
      <c r="AD61" s="42">
        <f>AB61-AC61</f>
        <v>0</v>
      </c>
      <c r="AE61" s="46"/>
      <c r="AF61" s="42"/>
      <c r="AG61" s="42"/>
      <c r="AH61" s="42">
        <f>AF61-AG61</f>
        <v>0</v>
      </c>
      <c r="AI61" s="46"/>
      <c r="AJ61" s="42"/>
      <c r="AK61" s="42"/>
      <c r="AL61" s="42">
        <f>AJ61-AK61</f>
        <v>0</v>
      </c>
      <c r="AM61" s="46"/>
      <c r="AN61" s="42"/>
      <c r="AO61" s="42"/>
      <c r="AP61" s="42">
        <f>AN61-AO61</f>
        <v>0</v>
      </c>
      <c r="AQ61" s="46"/>
      <c r="AR61" s="42"/>
      <c r="AS61" s="42"/>
      <c r="AT61" s="42">
        <f>AR61-AS61</f>
        <v>0</v>
      </c>
      <c r="AU61" s="46"/>
      <c r="AV61" s="42"/>
      <c r="AW61" s="42"/>
      <c r="AX61" s="42">
        <f>AV61-AW61</f>
        <v>0</v>
      </c>
      <c r="AZ61" s="66"/>
      <c r="BA61" s="67"/>
      <c r="BB61" s="67"/>
    </row>
    <row r="62" spans="1:54" ht="14.4" customHeight="1" x14ac:dyDescent="0.3">
      <c r="A62" s="42"/>
      <c r="B62" s="42"/>
      <c r="C62" s="47"/>
      <c r="D62" s="42">
        <v>12</v>
      </c>
      <c r="E62" s="42">
        <v>13</v>
      </c>
      <c r="F62" s="42">
        <f>D62-E62</f>
        <v>-1</v>
      </c>
      <c r="G62" s="47"/>
      <c r="H62" s="42">
        <v>13</v>
      </c>
      <c r="I62" s="42">
        <v>1</v>
      </c>
      <c r="J62" s="42">
        <f>H62-I62</f>
        <v>12</v>
      </c>
      <c r="K62" s="47"/>
      <c r="L62" s="42"/>
      <c r="M62" s="42"/>
      <c r="N62" s="42">
        <f>L62-M62</f>
        <v>0</v>
      </c>
      <c r="O62" s="47"/>
      <c r="P62" s="42"/>
      <c r="Q62" s="42"/>
      <c r="R62" s="42">
        <f>P62-Q62</f>
        <v>0</v>
      </c>
      <c r="S62" s="47"/>
      <c r="T62" s="42"/>
      <c r="U62" s="42"/>
      <c r="V62" s="42">
        <f>T62-U62</f>
        <v>0</v>
      </c>
      <c r="W62" s="47"/>
      <c r="X62" s="42"/>
      <c r="Y62" s="42"/>
      <c r="Z62" s="42">
        <f>X62-Y62</f>
        <v>0</v>
      </c>
      <c r="AA62" s="47"/>
      <c r="AB62" s="42"/>
      <c r="AC62" s="42"/>
      <c r="AD62" s="42">
        <f>AB62-AC62</f>
        <v>0</v>
      </c>
      <c r="AE62" s="47"/>
      <c r="AF62" s="42"/>
      <c r="AG62" s="42"/>
      <c r="AH62" s="42">
        <f>AF62-AG62</f>
        <v>0</v>
      </c>
      <c r="AI62" s="47"/>
      <c r="AJ62" s="42"/>
      <c r="AK62" s="42"/>
      <c r="AL62" s="42">
        <f>AJ62-AK62</f>
        <v>0</v>
      </c>
      <c r="AM62" s="47"/>
      <c r="AN62" s="42"/>
      <c r="AO62" s="42"/>
      <c r="AP62" s="42">
        <f>AN62-AO62</f>
        <v>0</v>
      </c>
      <c r="AQ62" s="47"/>
      <c r="AR62" s="42"/>
      <c r="AS62" s="42"/>
      <c r="AT62" s="42">
        <f>AR62-AS62</f>
        <v>0</v>
      </c>
      <c r="AU62" s="47"/>
      <c r="AV62" s="42"/>
      <c r="AW62" s="42"/>
      <c r="AX62" s="42">
        <f>AV62-AW62</f>
        <v>0</v>
      </c>
      <c r="AZ62" s="66"/>
      <c r="BA62" s="67"/>
      <c r="BB62" s="67"/>
    </row>
    <row r="63" spans="1:54" x14ac:dyDescent="0.3">
      <c r="A63" s="48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51"/>
      <c r="AZ63" s="65"/>
      <c r="BA63" s="65"/>
      <c r="BB63" s="65"/>
    </row>
    <row r="64" spans="1:54" ht="14.4" customHeight="1" x14ac:dyDescent="0.3">
      <c r="A64" s="42"/>
      <c r="B64" s="42"/>
      <c r="C64" s="41"/>
      <c r="D64" s="42">
        <v>13</v>
      </c>
      <c r="E64" s="42">
        <v>2</v>
      </c>
      <c r="F64" s="42">
        <f>D64-E64</f>
        <v>11</v>
      </c>
      <c r="G64" s="41"/>
      <c r="H64" s="42">
        <v>13</v>
      </c>
      <c r="I64" s="42">
        <v>0</v>
      </c>
      <c r="J64" s="42">
        <f>H64-I64</f>
        <v>13</v>
      </c>
      <c r="K64" s="41"/>
      <c r="L64" s="42"/>
      <c r="M64" s="42"/>
      <c r="N64" s="42">
        <f>L64-M64</f>
        <v>0</v>
      </c>
      <c r="O64" s="41"/>
      <c r="P64" s="42"/>
      <c r="Q64" s="42"/>
      <c r="R64" s="42">
        <f>P64-Q64</f>
        <v>0</v>
      </c>
      <c r="S64" s="41"/>
      <c r="T64" s="42"/>
      <c r="U64" s="42"/>
      <c r="V64" s="42">
        <f>T64-U64</f>
        <v>0</v>
      </c>
      <c r="W64" s="41"/>
      <c r="X64" s="42"/>
      <c r="Y64" s="42"/>
      <c r="Z64" s="42">
        <f>X64-Y64</f>
        <v>0</v>
      </c>
      <c r="AA64" s="41"/>
      <c r="AB64" s="42"/>
      <c r="AC64" s="42"/>
      <c r="AD64" s="42">
        <f>AB64-AC64</f>
        <v>0</v>
      </c>
      <c r="AE64" s="41"/>
      <c r="AF64" s="42"/>
      <c r="AG64" s="42"/>
      <c r="AH64" s="42">
        <f>AF64-AG64</f>
        <v>0</v>
      </c>
      <c r="AI64" s="41"/>
      <c r="AJ64" s="42"/>
      <c r="AK64" s="42"/>
      <c r="AL64" s="42">
        <f>AJ64-AK64</f>
        <v>0</v>
      </c>
      <c r="AM64" s="41"/>
      <c r="AN64" s="42"/>
      <c r="AO64" s="42"/>
      <c r="AP64" s="42">
        <f>AN64-AO64</f>
        <v>0</v>
      </c>
      <c r="AQ64" s="41"/>
      <c r="AR64" s="42"/>
      <c r="AS64" s="42"/>
      <c r="AT64" s="42">
        <f>AR64-AS64</f>
        <v>0</v>
      </c>
      <c r="AU64" s="41"/>
      <c r="AV64" s="42"/>
      <c r="AW64" s="42"/>
      <c r="AX64" s="42">
        <f>AV64-AW64</f>
        <v>0</v>
      </c>
      <c r="AZ64" s="66">
        <f>SUM(C65,G65,K65,O65,S65,W65,AA65,AE65,AI65,AM65,AQ65,AU65)</f>
        <v>1</v>
      </c>
      <c r="BA64" s="67">
        <f>COUNTIF(D64:D67,13)+COUNTIF(H64:H67,13)+COUNTIF(L64:L67,13)+COUNTIF(P64:P67,13)+COUNTIF(T64:T67,13)+COUNTIF(X64:X67,13)+COUNTIF(AB64:AB67,13)+COUNTIF(AF64:AF67,13)+COUNTIF(AJ64:AJ67,13)+COUNTIF(AN64:AN67,13)+COUNTIF(AR64:AR67,13)+COUNTIF(AV64:AV67,13)</f>
        <v>6</v>
      </c>
      <c r="BB64" s="67">
        <f>SUM(F64:F67,J64:J67,N64:N67,R64:R67,V64:V67,Z64:Z67,AD64:AD67,AH64:AH67,AL64:AL67,AP64:AP67,AT64:AT67,AX64:AX67)</f>
        <v>65</v>
      </c>
    </row>
    <row r="65" spans="1:54" ht="14.4" customHeight="1" x14ac:dyDescent="0.3">
      <c r="A65" s="42">
        <v>13</v>
      </c>
      <c r="B65" s="42" t="s">
        <v>21</v>
      </c>
      <c r="C65" s="45">
        <v>1</v>
      </c>
      <c r="D65" s="42">
        <v>8</v>
      </c>
      <c r="E65" s="42">
        <v>13</v>
      </c>
      <c r="F65" s="42">
        <f>D65-E65</f>
        <v>-5</v>
      </c>
      <c r="G65" s="45"/>
      <c r="H65" s="42">
        <v>13</v>
      </c>
      <c r="I65" s="42">
        <v>0</v>
      </c>
      <c r="J65" s="42">
        <f>H65-I65</f>
        <v>13</v>
      </c>
      <c r="K65" s="45"/>
      <c r="L65" s="42"/>
      <c r="M65" s="42"/>
      <c r="N65" s="42">
        <f>L65-M65</f>
        <v>0</v>
      </c>
      <c r="O65" s="45"/>
      <c r="P65" s="42"/>
      <c r="Q65" s="42"/>
      <c r="R65" s="42">
        <f>P65-Q65</f>
        <v>0</v>
      </c>
      <c r="S65" s="45"/>
      <c r="T65" s="42"/>
      <c r="U65" s="42"/>
      <c r="V65" s="42">
        <f>T65-U65</f>
        <v>0</v>
      </c>
      <c r="W65" s="45"/>
      <c r="X65" s="42"/>
      <c r="Y65" s="42"/>
      <c r="Z65" s="42">
        <f>X65-Y65</f>
        <v>0</v>
      </c>
      <c r="AA65" s="45"/>
      <c r="AB65" s="42"/>
      <c r="AC65" s="42"/>
      <c r="AD65" s="42">
        <f>AB65-AC65</f>
        <v>0</v>
      </c>
      <c r="AE65" s="45"/>
      <c r="AF65" s="42"/>
      <c r="AG65" s="42"/>
      <c r="AH65" s="42">
        <f>AF65-AG65</f>
        <v>0</v>
      </c>
      <c r="AI65" s="45"/>
      <c r="AJ65" s="42"/>
      <c r="AK65" s="42"/>
      <c r="AL65" s="42">
        <f>AJ65-AK65</f>
        <v>0</v>
      </c>
      <c r="AM65" s="45"/>
      <c r="AN65" s="42"/>
      <c r="AO65" s="42"/>
      <c r="AP65" s="42">
        <f>AN65-AO65</f>
        <v>0</v>
      </c>
      <c r="AQ65" s="45"/>
      <c r="AR65" s="42"/>
      <c r="AS65" s="42"/>
      <c r="AT65" s="42">
        <f>AR65-AS65</f>
        <v>0</v>
      </c>
      <c r="AU65" s="45"/>
      <c r="AV65" s="42"/>
      <c r="AW65" s="42"/>
      <c r="AX65" s="42">
        <f>AV65-AW65</f>
        <v>0</v>
      </c>
      <c r="AZ65" s="66"/>
      <c r="BA65" s="67"/>
      <c r="BB65" s="67"/>
    </row>
    <row r="66" spans="1:54" ht="14.4" customHeight="1" x14ac:dyDescent="0.3">
      <c r="A66" s="42"/>
      <c r="B66" s="42"/>
      <c r="C66" s="46"/>
      <c r="D66" s="42">
        <v>13</v>
      </c>
      <c r="E66" s="42">
        <v>4</v>
      </c>
      <c r="F66" s="42">
        <f>D66-E66</f>
        <v>9</v>
      </c>
      <c r="G66" s="46"/>
      <c r="H66" s="42">
        <v>13</v>
      </c>
      <c r="I66" s="42">
        <v>0</v>
      </c>
      <c r="J66" s="42">
        <f>H66-I66</f>
        <v>13</v>
      </c>
      <c r="K66" s="46"/>
      <c r="L66" s="42"/>
      <c r="M66" s="42"/>
      <c r="N66" s="42">
        <f>L66-M66</f>
        <v>0</v>
      </c>
      <c r="O66" s="46"/>
      <c r="P66" s="42"/>
      <c r="Q66" s="42"/>
      <c r="R66" s="42">
        <f>P66-Q66</f>
        <v>0</v>
      </c>
      <c r="S66" s="46"/>
      <c r="T66" s="42"/>
      <c r="U66" s="42"/>
      <c r="V66" s="42">
        <f>T66-U66</f>
        <v>0</v>
      </c>
      <c r="W66" s="46"/>
      <c r="X66" s="42"/>
      <c r="Y66" s="42"/>
      <c r="Z66" s="42">
        <f>X66-Y66</f>
        <v>0</v>
      </c>
      <c r="AA66" s="46"/>
      <c r="AB66" s="42"/>
      <c r="AC66" s="42"/>
      <c r="AD66" s="42">
        <f>AB66-AC66</f>
        <v>0</v>
      </c>
      <c r="AE66" s="46"/>
      <c r="AF66" s="42"/>
      <c r="AG66" s="42"/>
      <c r="AH66" s="42">
        <f>AF66-AG66</f>
        <v>0</v>
      </c>
      <c r="AI66" s="46"/>
      <c r="AJ66" s="42"/>
      <c r="AK66" s="42"/>
      <c r="AL66" s="42">
        <f>AJ66-AK66</f>
        <v>0</v>
      </c>
      <c r="AM66" s="46"/>
      <c r="AN66" s="42"/>
      <c r="AO66" s="42"/>
      <c r="AP66" s="42">
        <f>AN66-AO66</f>
        <v>0</v>
      </c>
      <c r="AQ66" s="46"/>
      <c r="AR66" s="42"/>
      <c r="AS66" s="42"/>
      <c r="AT66" s="42">
        <f>AR66-AS66</f>
        <v>0</v>
      </c>
      <c r="AU66" s="46"/>
      <c r="AV66" s="42"/>
      <c r="AW66" s="42"/>
      <c r="AX66" s="42">
        <f>AV66-AW66</f>
        <v>0</v>
      </c>
      <c r="AZ66" s="66"/>
      <c r="BA66" s="67"/>
      <c r="BB66" s="67"/>
    </row>
    <row r="67" spans="1:54" ht="14.4" customHeight="1" x14ac:dyDescent="0.3">
      <c r="A67" s="42"/>
      <c r="B67" s="42"/>
      <c r="C67" s="47"/>
      <c r="D67" s="42">
        <v>12</v>
      </c>
      <c r="E67" s="42">
        <v>13</v>
      </c>
      <c r="F67" s="42">
        <f>D67-E67</f>
        <v>-1</v>
      </c>
      <c r="G67" s="47"/>
      <c r="H67" s="42">
        <v>13</v>
      </c>
      <c r="I67" s="42">
        <v>1</v>
      </c>
      <c r="J67" s="42">
        <f>H67-I67</f>
        <v>12</v>
      </c>
      <c r="K67" s="47"/>
      <c r="L67" s="42"/>
      <c r="M67" s="42"/>
      <c r="N67" s="42">
        <f>L67-M67</f>
        <v>0</v>
      </c>
      <c r="O67" s="47"/>
      <c r="P67" s="42"/>
      <c r="Q67" s="42"/>
      <c r="R67" s="42">
        <f>P67-Q67</f>
        <v>0</v>
      </c>
      <c r="S67" s="47"/>
      <c r="T67" s="42"/>
      <c r="U67" s="42"/>
      <c r="V67" s="42">
        <f>T67-U67</f>
        <v>0</v>
      </c>
      <c r="W67" s="47"/>
      <c r="X67" s="42"/>
      <c r="Y67" s="42"/>
      <c r="Z67" s="42">
        <f>X67-Y67</f>
        <v>0</v>
      </c>
      <c r="AA67" s="47"/>
      <c r="AB67" s="42"/>
      <c r="AC67" s="42"/>
      <c r="AD67" s="42">
        <f>AB67-AC67</f>
        <v>0</v>
      </c>
      <c r="AE67" s="47"/>
      <c r="AF67" s="42"/>
      <c r="AG67" s="42"/>
      <c r="AH67" s="42">
        <f>AF67-AG67</f>
        <v>0</v>
      </c>
      <c r="AI67" s="47"/>
      <c r="AJ67" s="42"/>
      <c r="AK67" s="42"/>
      <c r="AL67" s="42">
        <f>AJ67-AK67</f>
        <v>0</v>
      </c>
      <c r="AM67" s="47"/>
      <c r="AN67" s="42"/>
      <c r="AO67" s="42"/>
      <c r="AP67" s="42">
        <f>AN67-AO67</f>
        <v>0</v>
      </c>
      <c r="AQ67" s="47"/>
      <c r="AR67" s="42"/>
      <c r="AS67" s="42"/>
      <c r="AT67" s="42">
        <f>AR67-AS67</f>
        <v>0</v>
      </c>
      <c r="AU67" s="47"/>
      <c r="AV67" s="42"/>
      <c r="AW67" s="42"/>
      <c r="AX67" s="42">
        <f>AV67-AW67</f>
        <v>0</v>
      </c>
      <c r="AZ67" s="66"/>
      <c r="BA67" s="67"/>
      <c r="BB67" s="67"/>
    </row>
    <row r="68" spans="1:54" x14ac:dyDescent="0.3">
      <c r="A68" s="48"/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51"/>
      <c r="AZ68" s="65"/>
      <c r="BA68" s="65"/>
      <c r="BB68" s="65"/>
    </row>
    <row r="69" spans="1:54" ht="14.4" customHeight="1" x14ac:dyDescent="0.3">
      <c r="A69" s="42"/>
      <c r="B69" s="42"/>
      <c r="C69" s="41"/>
      <c r="D69" s="42">
        <v>13</v>
      </c>
      <c r="E69" s="42">
        <v>2</v>
      </c>
      <c r="F69" s="42">
        <f>D69-E69</f>
        <v>11</v>
      </c>
      <c r="G69" s="41"/>
      <c r="H69" s="42">
        <v>13</v>
      </c>
      <c r="I69" s="42">
        <v>0</v>
      </c>
      <c r="J69" s="42">
        <f>H69-I69</f>
        <v>13</v>
      </c>
      <c r="K69" s="41"/>
      <c r="L69" s="42"/>
      <c r="M69" s="42"/>
      <c r="N69" s="42">
        <f>L69-M69</f>
        <v>0</v>
      </c>
      <c r="O69" s="41"/>
      <c r="P69" s="42"/>
      <c r="Q69" s="42"/>
      <c r="R69" s="42">
        <f>P69-Q69</f>
        <v>0</v>
      </c>
      <c r="S69" s="41"/>
      <c r="T69" s="42"/>
      <c r="U69" s="42"/>
      <c r="V69" s="42">
        <f>T69-U69</f>
        <v>0</v>
      </c>
      <c r="W69" s="41"/>
      <c r="X69" s="42"/>
      <c r="Y69" s="42"/>
      <c r="Z69" s="42">
        <f>X69-Y69</f>
        <v>0</v>
      </c>
      <c r="AA69" s="41"/>
      <c r="AB69" s="42"/>
      <c r="AC69" s="42"/>
      <c r="AD69" s="42">
        <f>AB69-AC69</f>
        <v>0</v>
      </c>
      <c r="AE69" s="41"/>
      <c r="AF69" s="42"/>
      <c r="AG69" s="42"/>
      <c r="AH69" s="42">
        <f>AF69-AG69</f>
        <v>0</v>
      </c>
      <c r="AI69" s="41"/>
      <c r="AJ69" s="42"/>
      <c r="AK69" s="42"/>
      <c r="AL69" s="42">
        <f>AJ69-AK69</f>
        <v>0</v>
      </c>
      <c r="AM69" s="41"/>
      <c r="AN69" s="42"/>
      <c r="AO69" s="42"/>
      <c r="AP69" s="42">
        <f>AN69-AO69</f>
        <v>0</v>
      </c>
      <c r="AQ69" s="41"/>
      <c r="AR69" s="42"/>
      <c r="AS69" s="42"/>
      <c r="AT69" s="42">
        <f>AR69-AS69</f>
        <v>0</v>
      </c>
      <c r="AU69" s="41"/>
      <c r="AV69" s="42"/>
      <c r="AW69" s="42"/>
      <c r="AX69" s="42">
        <f>AV69-AW69</f>
        <v>0</v>
      </c>
      <c r="AZ69" s="66">
        <f>SUM(C70,G70,K70,O70,S70,W70,AA70,AE70,AI70,AM70,AQ70,AU70)</f>
        <v>1</v>
      </c>
      <c r="BA69" s="67">
        <f>COUNTIF(D69:D72,13)+COUNTIF(H69:H72,13)+COUNTIF(L69:L72,13)+COUNTIF(P69:P72,13)+COUNTIF(T69:T72,13)+COUNTIF(X69:X72,13)+COUNTIF(AB69:AB72,13)+COUNTIF(AF69:AF72,13)+COUNTIF(AJ69:AJ72,13)+COUNTIF(AN69:AN72,13)+COUNTIF(AR69:AR72,13)+COUNTIF(AV69:AV72,13)</f>
        <v>6</v>
      </c>
      <c r="BB69" s="67">
        <f>SUM(F69:F72,J69:J72,N69:N72,R69:R72,V69:V72,Z69:Z72,AD69:AD72,AH69:AH72,AL69:AL72,AP69:AP72,AT69:AT72,AX69:AX72)</f>
        <v>65</v>
      </c>
    </row>
    <row r="70" spans="1:54" ht="14.4" customHeight="1" x14ac:dyDescent="0.3">
      <c r="A70" s="42">
        <v>14</v>
      </c>
      <c r="B70" s="42" t="s">
        <v>22</v>
      </c>
      <c r="C70" s="45">
        <v>1</v>
      </c>
      <c r="D70" s="42">
        <v>8</v>
      </c>
      <c r="E70" s="42">
        <v>13</v>
      </c>
      <c r="F70" s="42">
        <f>D70-E70</f>
        <v>-5</v>
      </c>
      <c r="G70" s="45"/>
      <c r="H70" s="42">
        <v>13</v>
      </c>
      <c r="I70" s="42">
        <v>0</v>
      </c>
      <c r="J70" s="42">
        <f>H70-I70</f>
        <v>13</v>
      </c>
      <c r="K70" s="45"/>
      <c r="L70" s="42"/>
      <c r="M70" s="42"/>
      <c r="N70" s="42">
        <f>L70-M70</f>
        <v>0</v>
      </c>
      <c r="O70" s="45"/>
      <c r="P70" s="42"/>
      <c r="Q70" s="42"/>
      <c r="R70" s="42">
        <f>P70-Q70</f>
        <v>0</v>
      </c>
      <c r="S70" s="45"/>
      <c r="T70" s="42"/>
      <c r="U70" s="42"/>
      <c r="V70" s="42">
        <f>T70-U70</f>
        <v>0</v>
      </c>
      <c r="W70" s="45"/>
      <c r="X70" s="42"/>
      <c r="Y70" s="42"/>
      <c r="Z70" s="42">
        <f>X70-Y70</f>
        <v>0</v>
      </c>
      <c r="AA70" s="45"/>
      <c r="AB70" s="42"/>
      <c r="AC70" s="42"/>
      <c r="AD70" s="42">
        <f>AB70-AC70</f>
        <v>0</v>
      </c>
      <c r="AE70" s="45"/>
      <c r="AF70" s="42"/>
      <c r="AG70" s="42"/>
      <c r="AH70" s="42">
        <f>AF70-AG70</f>
        <v>0</v>
      </c>
      <c r="AI70" s="45"/>
      <c r="AJ70" s="42"/>
      <c r="AK70" s="42"/>
      <c r="AL70" s="42">
        <f>AJ70-AK70</f>
        <v>0</v>
      </c>
      <c r="AM70" s="45"/>
      <c r="AN70" s="42"/>
      <c r="AO70" s="42"/>
      <c r="AP70" s="42">
        <f>AN70-AO70</f>
        <v>0</v>
      </c>
      <c r="AQ70" s="45"/>
      <c r="AR70" s="42"/>
      <c r="AS70" s="42"/>
      <c r="AT70" s="42">
        <f>AR70-AS70</f>
        <v>0</v>
      </c>
      <c r="AU70" s="45"/>
      <c r="AV70" s="42"/>
      <c r="AW70" s="42"/>
      <c r="AX70" s="42">
        <f>AV70-AW70</f>
        <v>0</v>
      </c>
      <c r="AZ70" s="66"/>
      <c r="BA70" s="67"/>
      <c r="BB70" s="67"/>
    </row>
    <row r="71" spans="1:54" ht="14.4" customHeight="1" x14ac:dyDescent="0.3">
      <c r="A71" s="42"/>
      <c r="B71" s="42"/>
      <c r="C71" s="46"/>
      <c r="D71" s="42">
        <v>13</v>
      </c>
      <c r="E71" s="42">
        <v>4</v>
      </c>
      <c r="F71" s="42">
        <f>D71-E71</f>
        <v>9</v>
      </c>
      <c r="G71" s="46"/>
      <c r="H71" s="42">
        <v>13</v>
      </c>
      <c r="I71" s="42">
        <v>0</v>
      </c>
      <c r="J71" s="42">
        <f>H71-I71</f>
        <v>13</v>
      </c>
      <c r="K71" s="46"/>
      <c r="L71" s="42"/>
      <c r="M71" s="42"/>
      <c r="N71" s="42">
        <f>L71-M71</f>
        <v>0</v>
      </c>
      <c r="O71" s="46"/>
      <c r="P71" s="42"/>
      <c r="Q71" s="42"/>
      <c r="R71" s="42">
        <f>P71-Q71</f>
        <v>0</v>
      </c>
      <c r="S71" s="46"/>
      <c r="T71" s="42"/>
      <c r="U71" s="42"/>
      <c r="V71" s="42">
        <f>T71-U71</f>
        <v>0</v>
      </c>
      <c r="W71" s="46"/>
      <c r="X71" s="42"/>
      <c r="Y71" s="42"/>
      <c r="Z71" s="42">
        <f>X71-Y71</f>
        <v>0</v>
      </c>
      <c r="AA71" s="46"/>
      <c r="AB71" s="42"/>
      <c r="AC71" s="42"/>
      <c r="AD71" s="42">
        <f>AB71-AC71</f>
        <v>0</v>
      </c>
      <c r="AE71" s="46"/>
      <c r="AF71" s="42"/>
      <c r="AG71" s="42"/>
      <c r="AH71" s="42">
        <f>AF71-AG71</f>
        <v>0</v>
      </c>
      <c r="AI71" s="46"/>
      <c r="AJ71" s="42"/>
      <c r="AK71" s="42"/>
      <c r="AL71" s="42">
        <f>AJ71-AK71</f>
        <v>0</v>
      </c>
      <c r="AM71" s="46"/>
      <c r="AN71" s="42"/>
      <c r="AO71" s="42"/>
      <c r="AP71" s="42">
        <f>AN71-AO71</f>
        <v>0</v>
      </c>
      <c r="AQ71" s="46"/>
      <c r="AR71" s="42"/>
      <c r="AS71" s="42"/>
      <c r="AT71" s="42">
        <f>AR71-AS71</f>
        <v>0</v>
      </c>
      <c r="AU71" s="46"/>
      <c r="AV71" s="42"/>
      <c r="AW71" s="42"/>
      <c r="AX71" s="42">
        <f>AV71-AW71</f>
        <v>0</v>
      </c>
      <c r="AZ71" s="66"/>
      <c r="BA71" s="67"/>
      <c r="BB71" s="67"/>
    </row>
    <row r="72" spans="1:54" ht="14.4" customHeight="1" x14ac:dyDescent="0.3">
      <c r="A72" s="42"/>
      <c r="B72" s="42"/>
      <c r="C72" s="47"/>
      <c r="D72" s="42">
        <v>12</v>
      </c>
      <c r="E72" s="42">
        <v>13</v>
      </c>
      <c r="F72" s="42">
        <f>D72-E72</f>
        <v>-1</v>
      </c>
      <c r="G72" s="47"/>
      <c r="H72" s="42">
        <v>13</v>
      </c>
      <c r="I72" s="42">
        <v>1</v>
      </c>
      <c r="J72" s="42">
        <f>H72-I72</f>
        <v>12</v>
      </c>
      <c r="K72" s="47"/>
      <c r="L72" s="42"/>
      <c r="M72" s="42"/>
      <c r="N72" s="42">
        <f>L72-M72</f>
        <v>0</v>
      </c>
      <c r="O72" s="47"/>
      <c r="P72" s="42"/>
      <c r="Q72" s="42"/>
      <c r="R72" s="42">
        <f>P72-Q72</f>
        <v>0</v>
      </c>
      <c r="S72" s="47"/>
      <c r="T72" s="42"/>
      <c r="U72" s="42"/>
      <c r="V72" s="42">
        <f>T72-U72</f>
        <v>0</v>
      </c>
      <c r="W72" s="47"/>
      <c r="X72" s="42"/>
      <c r="Y72" s="42"/>
      <c r="Z72" s="42">
        <f>X72-Y72</f>
        <v>0</v>
      </c>
      <c r="AA72" s="47"/>
      <c r="AB72" s="42"/>
      <c r="AC72" s="42"/>
      <c r="AD72" s="42">
        <f>AB72-AC72</f>
        <v>0</v>
      </c>
      <c r="AE72" s="47"/>
      <c r="AF72" s="42"/>
      <c r="AG72" s="42"/>
      <c r="AH72" s="42">
        <f>AF72-AG72</f>
        <v>0</v>
      </c>
      <c r="AI72" s="47"/>
      <c r="AJ72" s="42"/>
      <c r="AK72" s="42"/>
      <c r="AL72" s="42">
        <f>AJ72-AK72</f>
        <v>0</v>
      </c>
      <c r="AM72" s="47"/>
      <c r="AN72" s="42"/>
      <c r="AO72" s="42"/>
      <c r="AP72" s="42">
        <f>AN72-AO72</f>
        <v>0</v>
      </c>
      <c r="AQ72" s="47"/>
      <c r="AR72" s="42"/>
      <c r="AS72" s="42"/>
      <c r="AT72" s="42">
        <f>AR72-AS72</f>
        <v>0</v>
      </c>
      <c r="AU72" s="47"/>
      <c r="AV72" s="42"/>
      <c r="AW72" s="42"/>
      <c r="AX72" s="42">
        <f>AV72-AW72</f>
        <v>0</v>
      </c>
      <c r="AZ72" s="66"/>
      <c r="BA72" s="67"/>
      <c r="BB72" s="67"/>
    </row>
    <row r="73" spans="1:54" x14ac:dyDescent="0.3">
      <c r="A73" s="48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51"/>
      <c r="AZ73" s="65"/>
      <c r="BA73" s="65"/>
      <c r="BB73" s="65"/>
    </row>
    <row r="74" spans="1:54" ht="14.4" customHeight="1" x14ac:dyDescent="0.3">
      <c r="A74" s="42"/>
      <c r="B74" s="42"/>
      <c r="C74" s="41"/>
      <c r="D74" s="42">
        <v>13</v>
      </c>
      <c r="E74" s="42">
        <v>2</v>
      </c>
      <c r="F74" s="42">
        <f>D74-E74</f>
        <v>11</v>
      </c>
      <c r="G74" s="41"/>
      <c r="H74" s="42">
        <v>13</v>
      </c>
      <c r="I74" s="42">
        <v>0</v>
      </c>
      <c r="J74" s="42">
        <f>H74-I74</f>
        <v>13</v>
      </c>
      <c r="K74" s="41"/>
      <c r="L74" s="42"/>
      <c r="M74" s="42"/>
      <c r="N74" s="42">
        <f>L74-M74</f>
        <v>0</v>
      </c>
      <c r="O74" s="41"/>
      <c r="P74" s="42"/>
      <c r="Q74" s="42"/>
      <c r="R74" s="42">
        <f>P74-Q74</f>
        <v>0</v>
      </c>
      <c r="S74" s="41"/>
      <c r="T74" s="42"/>
      <c r="U74" s="42"/>
      <c r="V74" s="42">
        <f>T74-U74</f>
        <v>0</v>
      </c>
      <c r="W74" s="41"/>
      <c r="X74" s="42"/>
      <c r="Y74" s="42"/>
      <c r="Z74" s="42">
        <f>X74-Y74</f>
        <v>0</v>
      </c>
      <c r="AA74" s="41"/>
      <c r="AB74" s="42"/>
      <c r="AC74" s="42"/>
      <c r="AD74" s="42">
        <f>AB74-AC74</f>
        <v>0</v>
      </c>
      <c r="AE74" s="41"/>
      <c r="AF74" s="42"/>
      <c r="AG74" s="42"/>
      <c r="AH74" s="42">
        <f>AF74-AG74</f>
        <v>0</v>
      </c>
      <c r="AI74" s="41"/>
      <c r="AJ74" s="42"/>
      <c r="AK74" s="42"/>
      <c r="AL74" s="42">
        <f>AJ74-AK74</f>
        <v>0</v>
      </c>
      <c r="AM74" s="41"/>
      <c r="AN74" s="42"/>
      <c r="AO74" s="42"/>
      <c r="AP74" s="42">
        <f>AN74-AO74</f>
        <v>0</v>
      </c>
      <c r="AQ74" s="41"/>
      <c r="AR74" s="42"/>
      <c r="AS74" s="42"/>
      <c r="AT74" s="42">
        <f>AR74-AS74</f>
        <v>0</v>
      </c>
      <c r="AU74" s="41"/>
      <c r="AV74" s="42"/>
      <c r="AW74" s="42"/>
      <c r="AX74" s="42">
        <f>AV74-AW74</f>
        <v>0</v>
      </c>
      <c r="AZ74" s="66">
        <f>SUM(C75,G75,K75,O75,S75,W75,AA75,AE75,AI75,AM75,AQ75,AU75)</f>
        <v>1</v>
      </c>
      <c r="BA74" s="67">
        <f>COUNTIF(D74:D77,13)+COUNTIF(H74:H77,13)+COUNTIF(L74:L77,13)+COUNTIF(P74:P77,13)+COUNTIF(T74:T77,13)+COUNTIF(X74:X77,13)+COUNTIF(AB74:AB77,13)+COUNTIF(AF74:AF77,13)+COUNTIF(AJ74:AJ77,13)+COUNTIF(AN74:AN77,13)+COUNTIF(AR74:AR77,13)+COUNTIF(AV74:AV77,13)</f>
        <v>6</v>
      </c>
      <c r="BB74" s="67">
        <f>SUM(F74:F77,J74:J77,N74:N77,R74:R77,V74:V77,Z74:Z77,AD74:AD77,AH74:AH77,AL74:AL77,AP74:AP77,AT74:AT77,AX74:AX77)</f>
        <v>65</v>
      </c>
    </row>
    <row r="75" spans="1:54" ht="14.4" customHeight="1" x14ac:dyDescent="0.3">
      <c r="A75" s="42">
        <v>15</v>
      </c>
      <c r="B75" s="42" t="s">
        <v>23</v>
      </c>
      <c r="C75" s="45">
        <v>1</v>
      </c>
      <c r="D75" s="42">
        <v>8</v>
      </c>
      <c r="E75" s="42">
        <v>13</v>
      </c>
      <c r="F75" s="42">
        <f>D75-E75</f>
        <v>-5</v>
      </c>
      <c r="G75" s="45"/>
      <c r="H75" s="42">
        <v>13</v>
      </c>
      <c r="I75" s="42">
        <v>0</v>
      </c>
      <c r="J75" s="42">
        <f>H75-I75</f>
        <v>13</v>
      </c>
      <c r="K75" s="45"/>
      <c r="L75" s="42"/>
      <c r="M75" s="42"/>
      <c r="N75" s="42">
        <f>L75-M75</f>
        <v>0</v>
      </c>
      <c r="O75" s="45"/>
      <c r="P75" s="42"/>
      <c r="Q75" s="42"/>
      <c r="R75" s="42">
        <f>P75-Q75</f>
        <v>0</v>
      </c>
      <c r="S75" s="45"/>
      <c r="T75" s="42"/>
      <c r="U75" s="42"/>
      <c r="V75" s="42">
        <f>T75-U75</f>
        <v>0</v>
      </c>
      <c r="W75" s="45"/>
      <c r="X75" s="42"/>
      <c r="Y75" s="42"/>
      <c r="Z75" s="42">
        <f>X75-Y75</f>
        <v>0</v>
      </c>
      <c r="AA75" s="45"/>
      <c r="AB75" s="42"/>
      <c r="AC75" s="42"/>
      <c r="AD75" s="42">
        <f>AB75-AC75</f>
        <v>0</v>
      </c>
      <c r="AE75" s="45"/>
      <c r="AF75" s="42"/>
      <c r="AG75" s="42"/>
      <c r="AH75" s="42">
        <f>AF75-AG75</f>
        <v>0</v>
      </c>
      <c r="AI75" s="45"/>
      <c r="AJ75" s="42"/>
      <c r="AK75" s="42"/>
      <c r="AL75" s="42">
        <f>AJ75-AK75</f>
        <v>0</v>
      </c>
      <c r="AM75" s="45"/>
      <c r="AN75" s="42"/>
      <c r="AO75" s="42"/>
      <c r="AP75" s="42">
        <f>AN75-AO75</f>
        <v>0</v>
      </c>
      <c r="AQ75" s="45"/>
      <c r="AR75" s="42"/>
      <c r="AS75" s="42"/>
      <c r="AT75" s="42">
        <f>AR75-AS75</f>
        <v>0</v>
      </c>
      <c r="AU75" s="45"/>
      <c r="AV75" s="42"/>
      <c r="AW75" s="42"/>
      <c r="AX75" s="42">
        <f>AV75-AW75</f>
        <v>0</v>
      </c>
      <c r="AZ75" s="66"/>
      <c r="BA75" s="67"/>
      <c r="BB75" s="67"/>
    </row>
    <row r="76" spans="1:54" ht="14.4" customHeight="1" x14ac:dyDescent="0.3">
      <c r="A76" s="42"/>
      <c r="B76" s="42"/>
      <c r="C76" s="46"/>
      <c r="D76" s="42">
        <v>13</v>
      </c>
      <c r="E76" s="42">
        <v>4</v>
      </c>
      <c r="F76" s="42">
        <f>D76-E76</f>
        <v>9</v>
      </c>
      <c r="G76" s="46"/>
      <c r="H76" s="42">
        <v>13</v>
      </c>
      <c r="I76" s="42">
        <v>0</v>
      </c>
      <c r="J76" s="42">
        <f>H76-I76</f>
        <v>13</v>
      </c>
      <c r="K76" s="46"/>
      <c r="L76" s="42"/>
      <c r="M76" s="42"/>
      <c r="N76" s="42">
        <f>L76-M76</f>
        <v>0</v>
      </c>
      <c r="O76" s="46"/>
      <c r="P76" s="42"/>
      <c r="Q76" s="42"/>
      <c r="R76" s="42">
        <f>P76-Q76</f>
        <v>0</v>
      </c>
      <c r="S76" s="46"/>
      <c r="T76" s="42"/>
      <c r="U76" s="42"/>
      <c r="V76" s="42">
        <f>T76-U76</f>
        <v>0</v>
      </c>
      <c r="W76" s="46"/>
      <c r="X76" s="42"/>
      <c r="Y76" s="42"/>
      <c r="Z76" s="42">
        <f>X76-Y76</f>
        <v>0</v>
      </c>
      <c r="AA76" s="46"/>
      <c r="AB76" s="42"/>
      <c r="AC76" s="42"/>
      <c r="AD76" s="42">
        <f>AB76-AC76</f>
        <v>0</v>
      </c>
      <c r="AE76" s="46"/>
      <c r="AF76" s="42"/>
      <c r="AG76" s="42"/>
      <c r="AH76" s="42">
        <f>AF76-AG76</f>
        <v>0</v>
      </c>
      <c r="AI76" s="46"/>
      <c r="AJ76" s="42"/>
      <c r="AK76" s="42"/>
      <c r="AL76" s="42">
        <f>AJ76-AK76</f>
        <v>0</v>
      </c>
      <c r="AM76" s="46"/>
      <c r="AN76" s="42"/>
      <c r="AO76" s="42"/>
      <c r="AP76" s="42">
        <f>AN76-AO76</f>
        <v>0</v>
      </c>
      <c r="AQ76" s="46"/>
      <c r="AR76" s="42"/>
      <c r="AS76" s="42"/>
      <c r="AT76" s="42">
        <f>AR76-AS76</f>
        <v>0</v>
      </c>
      <c r="AU76" s="46"/>
      <c r="AV76" s="42"/>
      <c r="AW76" s="42"/>
      <c r="AX76" s="42">
        <f>AV76-AW76</f>
        <v>0</v>
      </c>
      <c r="AZ76" s="66"/>
      <c r="BA76" s="67"/>
      <c r="BB76" s="67"/>
    </row>
    <row r="77" spans="1:54" ht="14.4" customHeight="1" x14ac:dyDescent="0.3">
      <c r="A77" s="42"/>
      <c r="B77" s="42"/>
      <c r="C77" s="47"/>
      <c r="D77" s="42">
        <v>12</v>
      </c>
      <c r="E77" s="42">
        <v>13</v>
      </c>
      <c r="F77" s="42">
        <f>D77-E77</f>
        <v>-1</v>
      </c>
      <c r="G77" s="47"/>
      <c r="H77" s="42">
        <v>13</v>
      </c>
      <c r="I77" s="42">
        <v>1</v>
      </c>
      <c r="J77" s="42">
        <f>H77-I77</f>
        <v>12</v>
      </c>
      <c r="K77" s="47"/>
      <c r="L77" s="42"/>
      <c r="M77" s="42"/>
      <c r="N77" s="42">
        <f>L77-M77</f>
        <v>0</v>
      </c>
      <c r="O77" s="47"/>
      <c r="P77" s="42"/>
      <c r="Q77" s="42"/>
      <c r="R77" s="42">
        <f>P77-Q77</f>
        <v>0</v>
      </c>
      <c r="S77" s="47"/>
      <c r="T77" s="42"/>
      <c r="U77" s="42"/>
      <c r="V77" s="42">
        <f>T77-U77</f>
        <v>0</v>
      </c>
      <c r="W77" s="47"/>
      <c r="X77" s="42"/>
      <c r="Y77" s="42"/>
      <c r="Z77" s="42">
        <f>X77-Y77</f>
        <v>0</v>
      </c>
      <c r="AA77" s="47"/>
      <c r="AB77" s="42"/>
      <c r="AC77" s="42"/>
      <c r="AD77" s="42">
        <f>AB77-AC77</f>
        <v>0</v>
      </c>
      <c r="AE77" s="47"/>
      <c r="AF77" s="42"/>
      <c r="AG77" s="42"/>
      <c r="AH77" s="42">
        <f>AF77-AG77</f>
        <v>0</v>
      </c>
      <c r="AI77" s="47"/>
      <c r="AJ77" s="42"/>
      <c r="AK77" s="42"/>
      <c r="AL77" s="42">
        <f>AJ77-AK77</f>
        <v>0</v>
      </c>
      <c r="AM77" s="47"/>
      <c r="AN77" s="42"/>
      <c r="AO77" s="42"/>
      <c r="AP77" s="42">
        <f>AN77-AO77</f>
        <v>0</v>
      </c>
      <c r="AQ77" s="47"/>
      <c r="AR77" s="42"/>
      <c r="AS77" s="42"/>
      <c r="AT77" s="42">
        <f>AR77-AS77</f>
        <v>0</v>
      </c>
      <c r="AU77" s="47"/>
      <c r="AV77" s="42"/>
      <c r="AW77" s="42"/>
      <c r="AX77" s="42">
        <f>AV77-AW77</f>
        <v>0</v>
      </c>
      <c r="AZ77" s="66"/>
      <c r="BA77" s="67"/>
      <c r="BB77" s="67"/>
    </row>
    <row r="78" spans="1:54" ht="21" x14ac:dyDescent="0.3">
      <c r="A78" s="48"/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51"/>
      <c r="AZ78" s="69"/>
      <c r="BA78" s="69"/>
      <c r="BB78" s="69"/>
    </row>
    <row r="79" spans="1:54" ht="14.4" customHeight="1" x14ac:dyDescent="0.3">
      <c r="A79" s="42"/>
      <c r="B79" s="42"/>
      <c r="C79" s="41"/>
      <c r="D79" s="42">
        <v>13</v>
      </c>
      <c r="E79" s="42">
        <v>2</v>
      </c>
      <c r="F79" s="42">
        <f>D79-E79</f>
        <v>11</v>
      </c>
      <c r="G79" s="41"/>
      <c r="H79" s="42">
        <v>13</v>
      </c>
      <c r="I79" s="42">
        <v>0</v>
      </c>
      <c r="J79" s="42">
        <f>H79-I79</f>
        <v>13</v>
      </c>
      <c r="K79" s="41"/>
      <c r="L79" s="42"/>
      <c r="M79" s="42"/>
      <c r="N79" s="42">
        <f>L79-M79</f>
        <v>0</v>
      </c>
      <c r="O79" s="41"/>
      <c r="P79" s="42"/>
      <c r="Q79" s="42"/>
      <c r="R79" s="42">
        <f>P79-Q79</f>
        <v>0</v>
      </c>
      <c r="S79" s="41"/>
      <c r="T79" s="42"/>
      <c r="U79" s="42"/>
      <c r="V79" s="42">
        <f>T79-U79</f>
        <v>0</v>
      </c>
      <c r="W79" s="41"/>
      <c r="X79" s="42"/>
      <c r="Y79" s="42"/>
      <c r="Z79" s="42">
        <f>X79-Y79</f>
        <v>0</v>
      </c>
      <c r="AA79" s="41"/>
      <c r="AB79" s="42"/>
      <c r="AC79" s="42"/>
      <c r="AD79" s="42">
        <f>AB79-AC79</f>
        <v>0</v>
      </c>
      <c r="AE79" s="41"/>
      <c r="AF79" s="42"/>
      <c r="AG79" s="42"/>
      <c r="AH79" s="42">
        <f>AF79-AG79</f>
        <v>0</v>
      </c>
      <c r="AI79" s="41"/>
      <c r="AJ79" s="42"/>
      <c r="AK79" s="42"/>
      <c r="AL79" s="42">
        <f>AJ79-AK79</f>
        <v>0</v>
      </c>
      <c r="AM79" s="41"/>
      <c r="AN79" s="42"/>
      <c r="AO79" s="42"/>
      <c r="AP79" s="42">
        <f>AN79-AO79</f>
        <v>0</v>
      </c>
      <c r="AQ79" s="41"/>
      <c r="AR79" s="42"/>
      <c r="AS79" s="42"/>
      <c r="AT79" s="42">
        <f>AR79-AS79</f>
        <v>0</v>
      </c>
      <c r="AU79" s="41"/>
      <c r="AV79" s="42"/>
      <c r="AW79" s="42"/>
      <c r="AX79" s="42">
        <f>AV79-AW79</f>
        <v>0</v>
      </c>
      <c r="AZ79" s="66">
        <f>SUM(C80,G80,K80,O80,S80,W80,AA80,AE80,AI80,AM80,AQ80,AU80)</f>
        <v>1</v>
      </c>
      <c r="BA79" s="67">
        <f>COUNTIF(D79:D82,13)+COUNTIF(H79:H82,13)+COUNTIF(L79:L82,13)+COUNTIF(P79:P82,13)+COUNTIF(T79:T82,13)+COUNTIF(X79:X82,13)+COUNTIF(AB79:AB82,13)+COUNTIF(AF79:AF82,13)+COUNTIF(AJ79:AJ82,13)+COUNTIF(AN79:AN82,13)+COUNTIF(AR79:AR82,13)+COUNTIF(AV79:AV82,13)</f>
        <v>6</v>
      </c>
      <c r="BB79" s="67">
        <f>SUM(F79:F82,J79:J82,N79:N82,R79:R82,V79:V82,Z79:Z82,AD79:AD82,AH79:AH82,AL79:AL82,AP79:AP82,AT79:AT82,AX79:AX82)</f>
        <v>65</v>
      </c>
    </row>
    <row r="80" spans="1:54" ht="14.4" customHeight="1" x14ac:dyDescent="0.3">
      <c r="A80" s="42">
        <v>16</v>
      </c>
      <c r="B80" s="42" t="s">
        <v>24</v>
      </c>
      <c r="C80" s="45">
        <v>1</v>
      </c>
      <c r="D80" s="42">
        <v>8</v>
      </c>
      <c r="E80" s="42">
        <v>13</v>
      </c>
      <c r="F80" s="42">
        <f>D80-E80</f>
        <v>-5</v>
      </c>
      <c r="G80" s="45"/>
      <c r="H80" s="42">
        <v>13</v>
      </c>
      <c r="I80" s="42">
        <v>0</v>
      </c>
      <c r="J80" s="42">
        <f>H80-I80</f>
        <v>13</v>
      </c>
      <c r="K80" s="45"/>
      <c r="L80" s="42"/>
      <c r="M80" s="42"/>
      <c r="N80" s="42">
        <f>L80-M80</f>
        <v>0</v>
      </c>
      <c r="O80" s="45"/>
      <c r="P80" s="42"/>
      <c r="Q80" s="42"/>
      <c r="R80" s="42">
        <f>P80-Q80</f>
        <v>0</v>
      </c>
      <c r="S80" s="45"/>
      <c r="T80" s="42"/>
      <c r="U80" s="42"/>
      <c r="V80" s="42">
        <f>T80-U80</f>
        <v>0</v>
      </c>
      <c r="W80" s="45"/>
      <c r="X80" s="42"/>
      <c r="Y80" s="42"/>
      <c r="Z80" s="42">
        <f>X80-Y80</f>
        <v>0</v>
      </c>
      <c r="AA80" s="45"/>
      <c r="AB80" s="42"/>
      <c r="AC80" s="42"/>
      <c r="AD80" s="42">
        <f>AB80-AC80</f>
        <v>0</v>
      </c>
      <c r="AE80" s="45"/>
      <c r="AF80" s="42"/>
      <c r="AG80" s="42"/>
      <c r="AH80" s="42">
        <f>AF80-AG80</f>
        <v>0</v>
      </c>
      <c r="AI80" s="45"/>
      <c r="AJ80" s="42"/>
      <c r="AK80" s="42"/>
      <c r="AL80" s="42">
        <f>AJ80-AK80</f>
        <v>0</v>
      </c>
      <c r="AM80" s="45"/>
      <c r="AN80" s="42"/>
      <c r="AO80" s="42"/>
      <c r="AP80" s="42">
        <f>AN80-AO80</f>
        <v>0</v>
      </c>
      <c r="AQ80" s="45"/>
      <c r="AR80" s="42"/>
      <c r="AS80" s="42"/>
      <c r="AT80" s="42">
        <f>AR80-AS80</f>
        <v>0</v>
      </c>
      <c r="AU80" s="45"/>
      <c r="AV80" s="42"/>
      <c r="AW80" s="42"/>
      <c r="AX80" s="42">
        <f>AV80-AW80</f>
        <v>0</v>
      </c>
      <c r="AZ80" s="66"/>
      <c r="BA80" s="67"/>
      <c r="BB80" s="67"/>
    </row>
    <row r="81" spans="1:54" ht="14.4" customHeight="1" x14ac:dyDescent="0.3">
      <c r="A81" s="42"/>
      <c r="B81" s="42"/>
      <c r="C81" s="46"/>
      <c r="D81" s="42">
        <v>13</v>
      </c>
      <c r="E81" s="42">
        <v>4</v>
      </c>
      <c r="F81" s="42">
        <f>D81-E81</f>
        <v>9</v>
      </c>
      <c r="G81" s="46"/>
      <c r="H81" s="42">
        <v>13</v>
      </c>
      <c r="I81" s="42">
        <v>0</v>
      </c>
      <c r="J81" s="42">
        <f>H81-I81</f>
        <v>13</v>
      </c>
      <c r="K81" s="46"/>
      <c r="L81" s="42"/>
      <c r="M81" s="42"/>
      <c r="N81" s="42">
        <f>L81-M81</f>
        <v>0</v>
      </c>
      <c r="O81" s="46"/>
      <c r="P81" s="42"/>
      <c r="Q81" s="42"/>
      <c r="R81" s="42">
        <f>P81-Q81</f>
        <v>0</v>
      </c>
      <c r="S81" s="46"/>
      <c r="T81" s="42"/>
      <c r="U81" s="42"/>
      <c r="V81" s="42">
        <f>T81-U81</f>
        <v>0</v>
      </c>
      <c r="W81" s="46"/>
      <c r="X81" s="42"/>
      <c r="Y81" s="42"/>
      <c r="Z81" s="42">
        <f>X81-Y81</f>
        <v>0</v>
      </c>
      <c r="AA81" s="46"/>
      <c r="AB81" s="42"/>
      <c r="AC81" s="42"/>
      <c r="AD81" s="42">
        <f>AB81-AC81</f>
        <v>0</v>
      </c>
      <c r="AE81" s="46"/>
      <c r="AF81" s="42"/>
      <c r="AG81" s="42"/>
      <c r="AH81" s="42">
        <f>AF81-AG81</f>
        <v>0</v>
      </c>
      <c r="AI81" s="46"/>
      <c r="AJ81" s="42"/>
      <c r="AK81" s="42"/>
      <c r="AL81" s="42">
        <f>AJ81-AK81</f>
        <v>0</v>
      </c>
      <c r="AM81" s="46"/>
      <c r="AN81" s="42"/>
      <c r="AO81" s="42"/>
      <c r="AP81" s="42">
        <f>AN81-AO81</f>
        <v>0</v>
      </c>
      <c r="AQ81" s="46"/>
      <c r="AR81" s="42"/>
      <c r="AS81" s="42"/>
      <c r="AT81" s="42">
        <f>AR81-AS81</f>
        <v>0</v>
      </c>
      <c r="AU81" s="46"/>
      <c r="AV81" s="42"/>
      <c r="AW81" s="42"/>
      <c r="AX81" s="42">
        <f>AV81-AW81</f>
        <v>0</v>
      </c>
      <c r="AZ81" s="66"/>
      <c r="BA81" s="67"/>
      <c r="BB81" s="67"/>
    </row>
    <row r="82" spans="1:54" ht="14.4" customHeight="1" x14ac:dyDescent="0.3">
      <c r="A82" s="42"/>
      <c r="B82" s="42"/>
      <c r="C82" s="47"/>
      <c r="D82" s="42">
        <v>12</v>
      </c>
      <c r="E82" s="42">
        <v>13</v>
      </c>
      <c r="F82" s="42">
        <f>D82-E82</f>
        <v>-1</v>
      </c>
      <c r="G82" s="47"/>
      <c r="H82" s="42">
        <v>13</v>
      </c>
      <c r="I82" s="42">
        <v>1</v>
      </c>
      <c r="J82" s="42">
        <f>H82-I82</f>
        <v>12</v>
      </c>
      <c r="K82" s="47"/>
      <c r="L82" s="42"/>
      <c r="M82" s="42"/>
      <c r="N82" s="42">
        <f>L82-M82</f>
        <v>0</v>
      </c>
      <c r="O82" s="47"/>
      <c r="P82" s="42"/>
      <c r="Q82" s="42"/>
      <c r="R82" s="42">
        <f>P82-Q82</f>
        <v>0</v>
      </c>
      <c r="S82" s="47"/>
      <c r="T82" s="42"/>
      <c r="U82" s="42"/>
      <c r="V82" s="42">
        <f>T82-U82</f>
        <v>0</v>
      </c>
      <c r="W82" s="47"/>
      <c r="X82" s="42"/>
      <c r="Y82" s="42"/>
      <c r="Z82" s="42">
        <f>X82-Y82</f>
        <v>0</v>
      </c>
      <c r="AA82" s="47"/>
      <c r="AB82" s="42"/>
      <c r="AC82" s="42"/>
      <c r="AD82" s="42">
        <f>AB82-AC82</f>
        <v>0</v>
      </c>
      <c r="AE82" s="47"/>
      <c r="AF82" s="42"/>
      <c r="AG82" s="42"/>
      <c r="AH82" s="42">
        <f>AF82-AG82</f>
        <v>0</v>
      </c>
      <c r="AI82" s="47"/>
      <c r="AJ82" s="42"/>
      <c r="AK82" s="42"/>
      <c r="AL82" s="42">
        <f>AJ82-AK82</f>
        <v>0</v>
      </c>
      <c r="AM82" s="47"/>
      <c r="AN82" s="42"/>
      <c r="AO82" s="42"/>
      <c r="AP82" s="42">
        <f>AN82-AO82</f>
        <v>0</v>
      </c>
      <c r="AQ82" s="47"/>
      <c r="AR82" s="42"/>
      <c r="AS82" s="42"/>
      <c r="AT82" s="42">
        <f>AR82-AS82</f>
        <v>0</v>
      </c>
      <c r="AU82" s="47"/>
      <c r="AV82" s="42"/>
      <c r="AW82" s="42"/>
      <c r="AX82" s="42">
        <f>AV82-AW82</f>
        <v>0</v>
      </c>
      <c r="AZ82" s="66"/>
      <c r="BA82" s="67"/>
      <c r="BB82" s="67"/>
    </row>
    <row r="83" spans="1:54" x14ac:dyDescent="0.3">
      <c r="A83" s="48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51"/>
      <c r="AZ83" s="65"/>
      <c r="BA83" s="65"/>
      <c r="BB83" s="65"/>
    </row>
    <row r="84" spans="1:54" ht="14.4" customHeight="1" x14ac:dyDescent="0.3">
      <c r="A84" s="42"/>
      <c r="B84" s="42"/>
      <c r="C84" s="41"/>
      <c r="D84" s="42">
        <v>13</v>
      </c>
      <c r="E84" s="42">
        <v>2</v>
      </c>
      <c r="F84" s="42">
        <f>D84-E84</f>
        <v>11</v>
      </c>
      <c r="G84" s="41"/>
      <c r="H84" s="42">
        <v>13</v>
      </c>
      <c r="I84" s="42">
        <v>0</v>
      </c>
      <c r="J84" s="42">
        <f>H84-I84</f>
        <v>13</v>
      </c>
      <c r="K84" s="41"/>
      <c r="L84" s="42"/>
      <c r="M84" s="42"/>
      <c r="N84" s="42">
        <f>L84-M84</f>
        <v>0</v>
      </c>
      <c r="O84" s="41"/>
      <c r="P84" s="42"/>
      <c r="Q84" s="42"/>
      <c r="R84" s="42">
        <f>P84-Q84</f>
        <v>0</v>
      </c>
      <c r="S84" s="41"/>
      <c r="T84" s="42"/>
      <c r="U84" s="42"/>
      <c r="V84" s="42">
        <f>T84-U84</f>
        <v>0</v>
      </c>
      <c r="W84" s="41"/>
      <c r="X84" s="42"/>
      <c r="Y84" s="42"/>
      <c r="Z84" s="42">
        <f>X84-Y84</f>
        <v>0</v>
      </c>
      <c r="AA84" s="41"/>
      <c r="AB84" s="42"/>
      <c r="AC84" s="42"/>
      <c r="AD84" s="42">
        <f>AB84-AC84</f>
        <v>0</v>
      </c>
      <c r="AE84" s="41"/>
      <c r="AF84" s="42"/>
      <c r="AG84" s="42"/>
      <c r="AH84" s="42">
        <f>AF84-AG84</f>
        <v>0</v>
      </c>
      <c r="AI84" s="41"/>
      <c r="AJ84" s="42"/>
      <c r="AK84" s="42"/>
      <c r="AL84" s="42">
        <f>AJ84-AK84</f>
        <v>0</v>
      </c>
      <c r="AM84" s="41"/>
      <c r="AN84" s="42"/>
      <c r="AO84" s="42"/>
      <c r="AP84" s="42">
        <f>AN84-AO84</f>
        <v>0</v>
      </c>
      <c r="AQ84" s="41"/>
      <c r="AR84" s="42"/>
      <c r="AS84" s="42"/>
      <c r="AT84" s="42">
        <f>AR84-AS84</f>
        <v>0</v>
      </c>
      <c r="AU84" s="41"/>
      <c r="AV84" s="42"/>
      <c r="AW84" s="42"/>
      <c r="AX84" s="42">
        <f>AV84-AW84</f>
        <v>0</v>
      </c>
      <c r="AZ84" s="66">
        <f>SUM(C85,G85,K85,O85,S85,W85,AA85,AE85,AI85,AM85,AQ85,AU85)</f>
        <v>1</v>
      </c>
      <c r="BA84" s="67">
        <f>COUNTIF(D84:D87,13)+COUNTIF(H84:H87,13)+COUNTIF(L84:L87,13)+COUNTIF(P84:P87,13)+COUNTIF(T84:T87,13)+COUNTIF(X84:X87,13)+COUNTIF(AB84:AB87,13)+COUNTIF(AF84:AF87,13)+COUNTIF(AJ84:AJ87,13)+COUNTIF(AN84:AN87,13)+COUNTIF(AR84:AR87,13)+COUNTIF(AV84:AV87,13)</f>
        <v>6</v>
      </c>
      <c r="BB84" s="67">
        <f>SUM(F84:F87,J84:J87,N84:N87,R84:R87,V84:V87,Z84:Z87,AD84:AD87,AH84:AH87,AL84:AL87,AP84:AP87,AT84:AT87,AX84:AX87)</f>
        <v>65</v>
      </c>
    </row>
    <row r="85" spans="1:54" ht="14.4" customHeight="1" x14ac:dyDescent="0.3">
      <c r="A85" s="42">
        <v>17</v>
      </c>
      <c r="B85" s="42" t="s">
        <v>25</v>
      </c>
      <c r="C85" s="45">
        <v>1</v>
      </c>
      <c r="D85" s="42">
        <v>8</v>
      </c>
      <c r="E85" s="42">
        <v>13</v>
      </c>
      <c r="F85" s="42">
        <f>D85-E85</f>
        <v>-5</v>
      </c>
      <c r="G85" s="45"/>
      <c r="H85" s="42">
        <v>13</v>
      </c>
      <c r="I85" s="42">
        <v>0</v>
      </c>
      <c r="J85" s="42">
        <f>H85-I85</f>
        <v>13</v>
      </c>
      <c r="K85" s="45"/>
      <c r="L85" s="42"/>
      <c r="M85" s="42"/>
      <c r="N85" s="42">
        <f>L85-M85</f>
        <v>0</v>
      </c>
      <c r="O85" s="45"/>
      <c r="P85" s="42"/>
      <c r="Q85" s="42"/>
      <c r="R85" s="42">
        <f>P85-Q85</f>
        <v>0</v>
      </c>
      <c r="S85" s="45"/>
      <c r="T85" s="42"/>
      <c r="U85" s="42"/>
      <c r="V85" s="42">
        <f>T85-U85</f>
        <v>0</v>
      </c>
      <c r="W85" s="45"/>
      <c r="X85" s="42"/>
      <c r="Y85" s="42"/>
      <c r="Z85" s="42">
        <f>X85-Y85</f>
        <v>0</v>
      </c>
      <c r="AA85" s="45"/>
      <c r="AB85" s="42"/>
      <c r="AC85" s="42"/>
      <c r="AD85" s="42">
        <f>AB85-AC85</f>
        <v>0</v>
      </c>
      <c r="AE85" s="45"/>
      <c r="AF85" s="42"/>
      <c r="AG85" s="42"/>
      <c r="AH85" s="42">
        <f>AF85-AG85</f>
        <v>0</v>
      </c>
      <c r="AI85" s="45"/>
      <c r="AJ85" s="42"/>
      <c r="AK85" s="42"/>
      <c r="AL85" s="42">
        <f>AJ85-AK85</f>
        <v>0</v>
      </c>
      <c r="AM85" s="45"/>
      <c r="AN85" s="42"/>
      <c r="AO85" s="42"/>
      <c r="AP85" s="42">
        <f>AN85-AO85</f>
        <v>0</v>
      </c>
      <c r="AQ85" s="45"/>
      <c r="AR85" s="42"/>
      <c r="AS85" s="42"/>
      <c r="AT85" s="42">
        <f>AR85-AS85</f>
        <v>0</v>
      </c>
      <c r="AU85" s="45"/>
      <c r="AV85" s="42"/>
      <c r="AW85" s="42"/>
      <c r="AX85" s="42">
        <f>AV85-AW85</f>
        <v>0</v>
      </c>
      <c r="AZ85" s="66"/>
      <c r="BA85" s="67"/>
      <c r="BB85" s="67"/>
    </row>
    <row r="86" spans="1:54" ht="14.4" customHeight="1" x14ac:dyDescent="0.3">
      <c r="A86" s="42"/>
      <c r="B86" s="42"/>
      <c r="C86" s="46"/>
      <c r="D86" s="42">
        <v>13</v>
      </c>
      <c r="E86" s="42">
        <v>4</v>
      </c>
      <c r="F86" s="42">
        <f>D86-E86</f>
        <v>9</v>
      </c>
      <c r="G86" s="46"/>
      <c r="H86" s="42">
        <v>13</v>
      </c>
      <c r="I86" s="42">
        <v>0</v>
      </c>
      <c r="J86" s="42">
        <f>H86-I86</f>
        <v>13</v>
      </c>
      <c r="K86" s="46"/>
      <c r="L86" s="42"/>
      <c r="M86" s="42"/>
      <c r="N86" s="42">
        <f>L86-M86</f>
        <v>0</v>
      </c>
      <c r="O86" s="46"/>
      <c r="P86" s="42"/>
      <c r="Q86" s="42"/>
      <c r="R86" s="42">
        <f>P86-Q86</f>
        <v>0</v>
      </c>
      <c r="S86" s="46"/>
      <c r="T86" s="42"/>
      <c r="U86" s="42"/>
      <c r="V86" s="42">
        <f>T86-U86</f>
        <v>0</v>
      </c>
      <c r="W86" s="46"/>
      <c r="X86" s="42"/>
      <c r="Y86" s="42"/>
      <c r="Z86" s="42">
        <f>X86-Y86</f>
        <v>0</v>
      </c>
      <c r="AA86" s="46"/>
      <c r="AB86" s="42"/>
      <c r="AC86" s="42"/>
      <c r="AD86" s="42">
        <f>AB86-AC86</f>
        <v>0</v>
      </c>
      <c r="AE86" s="46"/>
      <c r="AF86" s="42"/>
      <c r="AG86" s="42"/>
      <c r="AH86" s="42">
        <f>AF86-AG86</f>
        <v>0</v>
      </c>
      <c r="AI86" s="46"/>
      <c r="AJ86" s="42"/>
      <c r="AK86" s="42"/>
      <c r="AL86" s="42">
        <f>AJ86-AK86</f>
        <v>0</v>
      </c>
      <c r="AM86" s="46"/>
      <c r="AN86" s="42"/>
      <c r="AO86" s="42"/>
      <c r="AP86" s="42">
        <f>AN86-AO86</f>
        <v>0</v>
      </c>
      <c r="AQ86" s="46"/>
      <c r="AR86" s="42"/>
      <c r="AS86" s="42"/>
      <c r="AT86" s="42">
        <f>AR86-AS86</f>
        <v>0</v>
      </c>
      <c r="AU86" s="46"/>
      <c r="AV86" s="42"/>
      <c r="AW86" s="42"/>
      <c r="AX86" s="42">
        <f>AV86-AW86</f>
        <v>0</v>
      </c>
      <c r="AZ86" s="66"/>
      <c r="BA86" s="67"/>
      <c r="BB86" s="67"/>
    </row>
    <row r="87" spans="1:54" ht="14.4" customHeight="1" x14ac:dyDescent="0.3">
      <c r="A87" s="42"/>
      <c r="B87" s="42"/>
      <c r="C87" s="47"/>
      <c r="D87" s="42">
        <v>12</v>
      </c>
      <c r="E87" s="42">
        <v>13</v>
      </c>
      <c r="F87" s="42">
        <f>D87-E87</f>
        <v>-1</v>
      </c>
      <c r="G87" s="47"/>
      <c r="H87" s="42">
        <v>13</v>
      </c>
      <c r="I87" s="42">
        <v>1</v>
      </c>
      <c r="J87" s="42">
        <f>H87-I87</f>
        <v>12</v>
      </c>
      <c r="K87" s="47"/>
      <c r="L87" s="42"/>
      <c r="M87" s="42"/>
      <c r="N87" s="42">
        <f>L87-M87</f>
        <v>0</v>
      </c>
      <c r="O87" s="47"/>
      <c r="P87" s="42"/>
      <c r="Q87" s="42"/>
      <c r="R87" s="42">
        <f>P87-Q87</f>
        <v>0</v>
      </c>
      <c r="S87" s="47"/>
      <c r="T87" s="42"/>
      <c r="U87" s="42"/>
      <c r="V87" s="42">
        <f>T87-U87</f>
        <v>0</v>
      </c>
      <c r="W87" s="47"/>
      <c r="X87" s="42"/>
      <c r="Y87" s="42"/>
      <c r="Z87" s="42">
        <f>X87-Y87</f>
        <v>0</v>
      </c>
      <c r="AA87" s="47"/>
      <c r="AB87" s="42"/>
      <c r="AC87" s="42"/>
      <c r="AD87" s="42">
        <f>AB87-AC87</f>
        <v>0</v>
      </c>
      <c r="AE87" s="47"/>
      <c r="AF87" s="42"/>
      <c r="AG87" s="42"/>
      <c r="AH87" s="42">
        <f>AF87-AG87</f>
        <v>0</v>
      </c>
      <c r="AI87" s="47"/>
      <c r="AJ87" s="42"/>
      <c r="AK87" s="42"/>
      <c r="AL87" s="42">
        <f>AJ87-AK87</f>
        <v>0</v>
      </c>
      <c r="AM87" s="47"/>
      <c r="AN87" s="42"/>
      <c r="AO87" s="42"/>
      <c r="AP87" s="42">
        <f>AN87-AO87</f>
        <v>0</v>
      </c>
      <c r="AQ87" s="47"/>
      <c r="AR87" s="42"/>
      <c r="AS87" s="42"/>
      <c r="AT87" s="42">
        <f>AR87-AS87</f>
        <v>0</v>
      </c>
      <c r="AU87" s="47"/>
      <c r="AV87" s="42"/>
      <c r="AW87" s="42"/>
      <c r="AX87" s="42">
        <f>AV87-AW87</f>
        <v>0</v>
      </c>
      <c r="AZ87" s="66"/>
      <c r="BA87" s="67"/>
      <c r="BB87" s="67"/>
    </row>
    <row r="88" spans="1:54" ht="21" x14ac:dyDescent="0.3">
      <c r="A88" s="48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51"/>
      <c r="AZ88" s="69"/>
      <c r="BA88" s="69"/>
      <c r="BB88" s="69"/>
    </row>
    <row r="89" spans="1:54" ht="14.4" customHeight="1" x14ac:dyDescent="0.3">
      <c r="A89" s="42"/>
      <c r="B89" s="42"/>
      <c r="C89" s="41"/>
      <c r="D89" s="42">
        <v>13</v>
      </c>
      <c r="E89" s="42">
        <v>2</v>
      </c>
      <c r="F89" s="42">
        <f>D89-E89</f>
        <v>11</v>
      </c>
      <c r="G89" s="41"/>
      <c r="H89" s="42">
        <v>13</v>
      </c>
      <c r="I89" s="42">
        <v>0</v>
      </c>
      <c r="J89" s="42">
        <f>H89-I89</f>
        <v>13</v>
      </c>
      <c r="K89" s="41"/>
      <c r="L89" s="42"/>
      <c r="M89" s="42"/>
      <c r="N89" s="42">
        <f>L89-M89</f>
        <v>0</v>
      </c>
      <c r="O89" s="41"/>
      <c r="P89" s="42"/>
      <c r="Q89" s="42"/>
      <c r="R89" s="42">
        <f>P89-Q89</f>
        <v>0</v>
      </c>
      <c r="S89" s="41"/>
      <c r="T89" s="42"/>
      <c r="U89" s="42"/>
      <c r="V89" s="42">
        <f>T89-U89</f>
        <v>0</v>
      </c>
      <c r="W89" s="41"/>
      <c r="X89" s="42"/>
      <c r="Y89" s="42"/>
      <c r="Z89" s="42">
        <f>X89-Y89</f>
        <v>0</v>
      </c>
      <c r="AA89" s="41"/>
      <c r="AB89" s="42"/>
      <c r="AC89" s="42"/>
      <c r="AD89" s="42">
        <f>AB89-AC89</f>
        <v>0</v>
      </c>
      <c r="AE89" s="41"/>
      <c r="AF89" s="42"/>
      <c r="AG89" s="42"/>
      <c r="AH89" s="42">
        <f>AF89-AG89</f>
        <v>0</v>
      </c>
      <c r="AI89" s="41"/>
      <c r="AJ89" s="42"/>
      <c r="AK89" s="42"/>
      <c r="AL89" s="42">
        <f>AJ89-AK89</f>
        <v>0</v>
      </c>
      <c r="AM89" s="41"/>
      <c r="AN89" s="42"/>
      <c r="AO89" s="42"/>
      <c r="AP89" s="42">
        <f>AN89-AO89</f>
        <v>0</v>
      </c>
      <c r="AQ89" s="41"/>
      <c r="AR89" s="42"/>
      <c r="AS89" s="42"/>
      <c r="AT89" s="42">
        <f>AR89-AS89</f>
        <v>0</v>
      </c>
      <c r="AU89" s="41"/>
      <c r="AV89" s="42"/>
      <c r="AW89" s="42"/>
      <c r="AX89" s="42">
        <f>AV89-AW89</f>
        <v>0</v>
      </c>
      <c r="AZ89" s="66">
        <f>SUM(C90,G90,K90,O90,S90,W90,AA90,AE90,AI90,AM90,AQ90,AU90)</f>
        <v>1</v>
      </c>
      <c r="BA89" s="67">
        <f>COUNTIF(D89:D92,13)+COUNTIF(H89:H92,13)+COUNTIF(L89:L92,13)+COUNTIF(P89:P92,13)+COUNTIF(T89:T92,13)+COUNTIF(X89:X92,13)+COUNTIF(AB89:AB92,13)+COUNTIF(AF89:AF92,13)+COUNTIF(AJ89:AJ92,13)+COUNTIF(AN89:AN92,13)+COUNTIF(AR89:AR92,13)+COUNTIF(AV89:AV92,13)</f>
        <v>6</v>
      </c>
      <c r="BB89" s="67">
        <f>SUM(F89:F92,J89:J92,N89:N92,R89:R92,V89:V92,Z89:Z92,AD89:AD92,AH89:AH92,AL89:AL92,AP89:AP92,AT89:AT92,AX89:AX92)</f>
        <v>65</v>
      </c>
    </row>
    <row r="90" spans="1:54" ht="14.4" customHeight="1" x14ac:dyDescent="0.3">
      <c r="A90" s="42">
        <v>18</v>
      </c>
      <c r="B90" s="42" t="s">
        <v>26</v>
      </c>
      <c r="C90" s="45">
        <v>1</v>
      </c>
      <c r="D90" s="42">
        <v>8</v>
      </c>
      <c r="E90" s="42">
        <v>13</v>
      </c>
      <c r="F90" s="42">
        <f>D90-E90</f>
        <v>-5</v>
      </c>
      <c r="G90" s="45"/>
      <c r="H90" s="42">
        <v>13</v>
      </c>
      <c r="I90" s="42">
        <v>0</v>
      </c>
      <c r="J90" s="42">
        <f>H90-I90</f>
        <v>13</v>
      </c>
      <c r="K90" s="45"/>
      <c r="L90" s="42"/>
      <c r="M90" s="42"/>
      <c r="N90" s="42">
        <f>L90-M90</f>
        <v>0</v>
      </c>
      <c r="O90" s="45"/>
      <c r="P90" s="42"/>
      <c r="Q90" s="42"/>
      <c r="R90" s="42">
        <f>P90-Q90</f>
        <v>0</v>
      </c>
      <c r="S90" s="45"/>
      <c r="T90" s="42"/>
      <c r="U90" s="42"/>
      <c r="V90" s="42">
        <f>T90-U90</f>
        <v>0</v>
      </c>
      <c r="W90" s="45"/>
      <c r="X90" s="42"/>
      <c r="Y90" s="42"/>
      <c r="Z90" s="42">
        <f>X90-Y90</f>
        <v>0</v>
      </c>
      <c r="AA90" s="45"/>
      <c r="AB90" s="42"/>
      <c r="AC90" s="42"/>
      <c r="AD90" s="42">
        <f>AB90-AC90</f>
        <v>0</v>
      </c>
      <c r="AE90" s="45"/>
      <c r="AF90" s="42"/>
      <c r="AG90" s="42"/>
      <c r="AH90" s="42">
        <f>AF90-AG90</f>
        <v>0</v>
      </c>
      <c r="AI90" s="45"/>
      <c r="AJ90" s="42"/>
      <c r="AK90" s="42"/>
      <c r="AL90" s="42">
        <f>AJ90-AK90</f>
        <v>0</v>
      </c>
      <c r="AM90" s="45"/>
      <c r="AN90" s="42"/>
      <c r="AO90" s="42"/>
      <c r="AP90" s="42">
        <f>AN90-AO90</f>
        <v>0</v>
      </c>
      <c r="AQ90" s="45"/>
      <c r="AR90" s="42"/>
      <c r="AS90" s="42"/>
      <c r="AT90" s="42">
        <f>AR90-AS90</f>
        <v>0</v>
      </c>
      <c r="AU90" s="45"/>
      <c r="AV90" s="42"/>
      <c r="AW90" s="42"/>
      <c r="AX90" s="42">
        <f>AV90-AW90</f>
        <v>0</v>
      </c>
      <c r="AZ90" s="66"/>
      <c r="BA90" s="67"/>
      <c r="BB90" s="67"/>
    </row>
    <row r="91" spans="1:54" ht="14.4" customHeight="1" x14ac:dyDescent="0.3">
      <c r="A91" s="42"/>
      <c r="B91" s="42"/>
      <c r="C91" s="46"/>
      <c r="D91" s="42">
        <v>13</v>
      </c>
      <c r="E91" s="42">
        <v>4</v>
      </c>
      <c r="F91" s="42">
        <f>D91-E91</f>
        <v>9</v>
      </c>
      <c r="G91" s="46"/>
      <c r="H91" s="42">
        <v>13</v>
      </c>
      <c r="I91" s="42">
        <v>0</v>
      </c>
      <c r="J91" s="42">
        <f>H91-I91</f>
        <v>13</v>
      </c>
      <c r="K91" s="46"/>
      <c r="L91" s="42"/>
      <c r="M91" s="42"/>
      <c r="N91" s="42">
        <f>L91-M91</f>
        <v>0</v>
      </c>
      <c r="O91" s="46"/>
      <c r="P91" s="42"/>
      <c r="Q91" s="42"/>
      <c r="R91" s="42">
        <f>P91-Q91</f>
        <v>0</v>
      </c>
      <c r="S91" s="46"/>
      <c r="T91" s="42"/>
      <c r="U91" s="42"/>
      <c r="V91" s="42">
        <f>T91-U91</f>
        <v>0</v>
      </c>
      <c r="W91" s="46"/>
      <c r="X91" s="42"/>
      <c r="Y91" s="42"/>
      <c r="Z91" s="42">
        <f>X91-Y91</f>
        <v>0</v>
      </c>
      <c r="AA91" s="46"/>
      <c r="AB91" s="42"/>
      <c r="AC91" s="42"/>
      <c r="AD91" s="42">
        <f>AB91-AC91</f>
        <v>0</v>
      </c>
      <c r="AE91" s="46"/>
      <c r="AF91" s="42"/>
      <c r="AG91" s="42"/>
      <c r="AH91" s="42">
        <f>AF91-AG91</f>
        <v>0</v>
      </c>
      <c r="AI91" s="46"/>
      <c r="AJ91" s="42"/>
      <c r="AK91" s="42"/>
      <c r="AL91" s="42">
        <f>AJ91-AK91</f>
        <v>0</v>
      </c>
      <c r="AM91" s="46"/>
      <c r="AN91" s="42"/>
      <c r="AO91" s="42"/>
      <c r="AP91" s="42">
        <f>AN91-AO91</f>
        <v>0</v>
      </c>
      <c r="AQ91" s="46"/>
      <c r="AR91" s="42"/>
      <c r="AS91" s="42"/>
      <c r="AT91" s="42">
        <f>AR91-AS91</f>
        <v>0</v>
      </c>
      <c r="AU91" s="46"/>
      <c r="AV91" s="42"/>
      <c r="AW91" s="42"/>
      <c r="AX91" s="42">
        <f>AV91-AW91</f>
        <v>0</v>
      </c>
      <c r="AZ91" s="66"/>
      <c r="BA91" s="67"/>
      <c r="BB91" s="67"/>
    </row>
    <row r="92" spans="1:54" ht="14.4" customHeight="1" x14ac:dyDescent="0.3">
      <c r="A92" s="42"/>
      <c r="B92" s="42"/>
      <c r="C92" s="47"/>
      <c r="D92" s="42">
        <v>12</v>
      </c>
      <c r="E92" s="42">
        <v>13</v>
      </c>
      <c r="F92" s="42">
        <f>D92-E92</f>
        <v>-1</v>
      </c>
      <c r="G92" s="47"/>
      <c r="H92" s="42">
        <v>13</v>
      </c>
      <c r="I92" s="42">
        <v>1</v>
      </c>
      <c r="J92" s="42">
        <f>H92-I92</f>
        <v>12</v>
      </c>
      <c r="K92" s="47"/>
      <c r="L92" s="42"/>
      <c r="M92" s="42"/>
      <c r="N92" s="42">
        <f>L92-M92</f>
        <v>0</v>
      </c>
      <c r="O92" s="47"/>
      <c r="P92" s="42"/>
      <c r="Q92" s="42"/>
      <c r="R92" s="42">
        <f>P92-Q92</f>
        <v>0</v>
      </c>
      <c r="S92" s="47"/>
      <c r="T92" s="42"/>
      <c r="U92" s="42"/>
      <c r="V92" s="42">
        <f>T92-U92</f>
        <v>0</v>
      </c>
      <c r="W92" s="47"/>
      <c r="X92" s="42"/>
      <c r="Y92" s="42"/>
      <c r="Z92" s="42">
        <f>X92-Y92</f>
        <v>0</v>
      </c>
      <c r="AA92" s="47"/>
      <c r="AB92" s="42"/>
      <c r="AC92" s="42"/>
      <c r="AD92" s="42">
        <f>AB92-AC92</f>
        <v>0</v>
      </c>
      <c r="AE92" s="47"/>
      <c r="AF92" s="42"/>
      <c r="AG92" s="42"/>
      <c r="AH92" s="42">
        <f>AF92-AG92</f>
        <v>0</v>
      </c>
      <c r="AI92" s="47"/>
      <c r="AJ92" s="42"/>
      <c r="AK92" s="42"/>
      <c r="AL92" s="42">
        <f>AJ92-AK92</f>
        <v>0</v>
      </c>
      <c r="AM92" s="47"/>
      <c r="AN92" s="42"/>
      <c r="AO92" s="42"/>
      <c r="AP92" s="42">
        <f>AN92-AO92</f>
        <v>0</v>
      </c>
      <c r="AQ92" s="47"/>
      <c r="AR92" s="42"/>
      <c r="AS92" s="42"/>
      <c r="AT92" s="42">
        <f>AR92-AS92</f>
        <v>0</v>
      </c>
      <c r="AU92" s="47"/>
      <c r="AV92" s="42"/>
      <c r="AW92" s="42"/>
      <c r="AX92" s="42">
        <f>AV92-AW92</f>
        <v>0</v>
      </c>
      <c r="AZ92" s="66"/>
      <c r="BA92" s="67"/>
      <c r="BB92" s="67"/>
    </row>
    <row r="93" spans="1:54" ht="21" x14ac:dyDescent="0.3">
      <c r="A93" s="48"/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51"/>
      <c r="AZ93" s="69"/>
      <c r="BA93" s="69"/>
      <c r="BB93" s="69"/>
    </row>
    <row r="94" spans="1:54" ht="14.4" customHeight="1" x14ac:dyDescent="0.3">
      <c r="A94" s="42"/>
      <c r="B94" s="42"/>
      <c r="C94" s="41"/>
      <c r="D94" s="42">
        <v>13</v>
      </c>
      <c r="E94" s="42">
        <v>2</v>
      </c>
      <c r="F94" s="42">
        <f>D94-E94</f>
        <v>11</v>
      </c>
      <c r="G94" s="41"/>
      <c r="H94" s="42">
        <v>13</v>
      </c>
      <c r="I94" s="42">
        <v>0</v>
      </c>
      <c r="J94" s="42">
        <f>H94-I94</f>
        <v>13</v>
      </c>
      <c r="K94" s="41"/>
      <c r="L94" s="42"/>
      <c r="M94" s="42"/>
      <c r="N94" s="42">
        <f>L94-M94</f>
        <v>0</v>
      </c>
      <c r="O94" s="41"/>
      <c r="P94" s="42"/>
      <c r="Q94" s="42"/>
      <c r="R94" s="42">
        <f>P94-Q94</f>
        <v>0</v>
      </c>
      <c r="S94" s="41"/>
      <c r="T94" s="42"/>
      <c r="U94" s="42"/>
      <c r="V94" s="42">
        <f>T94-U94</f>
        <v>0</v>
      </c>
      <c r="W94" s="41"/>
      <c r="X94" s="42"/>
      <c r="Y94" s="42"/>
      <c r="Z94" s="42">
        <f>X94-Y94</f>
        <v>0</v>
      </c>
      <c r="AA94" s="41"/>
      <c r="AB94" s="42"/>
      <c r="AC94" s="42"/>
      <c r="AD94" s="42">
        <f>AB94-AC94</f>
        <v>0</v>
      </c>
      <c r="AE94" s="41"/>
      <c r="AF94" s="42"/>
      <c r="AG94" s="42"/>
      <c r="AH94" s="42">
        <f>AF94-AG94</f>
        <v>0</v>
      </c>
      <c r="AI94" s="41"/>
      <c r="AJ94" s="42"/>
      <c r="AK94" s="42"/>
      <c r="AL94" s="42">
        <f>AJ94-AK94</f>
        <v>0</v>
      </c>
      <c r="AM94" s="41"/>
      <c r="AN94" s="42"/>
      <c r="AO94" s="42"/>
      <c r="AP94" s="42">
        <f>AN94-AO94</f>
        <v>0</v>
      </c>
      <c r="AQ94" s="41"/>
      <c r="AR94" s="42"/>
      <c r="AS94" s="42"/>
      <c r="AT94" s="42">
        <f>AR94-AS94</f>
        <v>0</v>
      </c>
      <c r="AU94" s="41"/>
      <c r="AV94" s="42"/>
      <c r="AW94" s="42"/>
      <c r="AX94" s="42">
        <f>AV94-AW94</f>
        <v>0</v>
      </c>
      <c r="AZ94" s="66">
        <f>SUM(C95,G95,K95,O95,S95,W95,AA95,AE95,AI95,AM95,AQ95,AU95)</f>
        <v>1</v>
      </c>
      <c r="BA94" s="67">
        <f>COUNTIF(D94:D97,13)+COUNTIF(H94:H97,13)+COUNTIF(L94:L97,13)+COUNTIF(P94:P97,13)+COUNTIF(T94:T97,13)+COUNTIF(X94:X97,13)+COUNTIF(AB94:AB97,13)+COUNTIF(AF94:AF97,13)+COUNTIF(AJ94:AJ97,13)+COUNTIF(AN94:AN97,13)+COUNTIF(AR94:AR97,13)+COUNTIF(AV94:AV97,13)</f>
        <v>6</v>
      </c>
      <c r="BB94" s="67">
        <f>SUM(F94:F97,J94:J97,N94:N97,R94:R97,V94:V97,Z94:Z97,AD94:AD97,AH94:AH97,AL94:AL97,AP94:AP97,AT94:AT97,AX94:AX97)</f>
        <v>65</v>
      </c>
    </row>
    <row r="95" spans="1:54" ht="14.4" customHeight="1" x14ac:dyDescent="0.3">
      <c r="A95" s="42">
        <v>19</v>
      </c>
      <c r="B95" s="42" t="s">
        <v>27</v>
      </c>
      <c r="C95" s="45">
        <v>1</v>
      </c>
      <c r="D95" s="42">
        <v>8</v>
      </c>
      <c r="E95" s="42">
        <v>13</v>
      </c>
      <c r="F95" s="42">
        <f>D95-E95</f>
        <v>-5</v>
      </c>
      <c r="G95" s="45"/>
      <c r="H95" s="42">
        <v>13</v>
      </c>
      <c r="I95" s="42">
        <v>0</v>
      </c>
      <c r="J95" s="42">
        <f>H95-I95</f>
        <v>13</v>
      </c>
      <c r="K95" s="45"/>
      <c r="L95" s="42"/>
      <c r="M95" s="42"/>
      <c r="N95" s="42">
        <f>L95-M95</f>
        <v>0</v>
      </c>
      <c r="O95" s="45"/>
      <c r="P95" s="42"/>
      <c r="Q95" s="42"/>
      <c r="R95" s="42">
        <f>P95-Q95</f>
        <v>0</v>
      </c>
      <c r="S95" s="45"/>
      <c r="T95" s="42"/>
      <c r="U95" s="42"/>
      <c r="V95" s="42">
        <f>T95-U95</f>
        <v>0</v>
      </c>
      <c r="W95" s="45"/>
      <c r="X95" s="42"/>
      <c r="Y95" s="42"/>
      <c r="Z95" s="42">
        <f>X95-Y95</f>
        <v>0</v>
      </c>
      <c r="AA95" s="45"/>
      <c r="AB95" s="42"/>
      <c r="AC95" s="42"/>
      <c r="AD95" s="42">
        <f>AB95-AC95</f>
        <v>0</v>
      </c>
      <c r="AE95" s="45"/>
      <c r="AF95" s="42"/>
      <c r="AG95" s="42"/>
      <c r="AH95" s="42">
        <f>AF95-AG95</f>
        <v>0</v>
      </c>
      <c r="AI95" s="45"/>
      <c r="AJ95" s="42"/>
      <c r="AK95" s="42"/>
      <c r="AL95" s="42">
        <f>AJ95-AK95</f>
        <v>0</v>
      </c>
      <c r="AM95" s="45"/>
      <c r="AN95" s="42"/>
      <c r="AO95" s="42"/>
      <c r="AP95" s="42">
        <f>AN95-AO95</f>
        <v>0</v>
      </c>
      <c r="AQ95" s="45"/>
      <c r="AR95" s="42"/>
      <c r="AS95" s="42"/>
      <c r="AT95" s="42">
        <f>AR95-AS95</f>
        <v>0</v>
      </c>
      <c r="AU95" s="45"/>
      <c r="AV95" s="42"/>
      <c r="AW95" s="42"/>
      <c r="AX95" s="42">
        <f>AV95-AW95</f>
        <v>0</v>
      </c>
      <c r="AZ95" s="66"/>
      <c r="BA95" s="67"/>
      <c r="BB95" s="67"/>
    </row>
    <row r="96" spans="1:54" ht="14.4" customHeight="1" x14ac:dyDescent="0.3">
      <c r="A96" s="42"/>
      <c r="B96" s="42"/>
      <c r="C96" s="46"/>
      <c r="D96" s="42">
        <v>13</v>
      </c>
      <c r="E96" s="42">
        <v>4</v>
      </c>
      <c r="F96" s="42">
        <f>D96-E96</f>
        <v>9</v>
      </c>
      <c r="G96" s="46"/>
      <c r="H96" s="42">
        <v>13</v>
      </c>
      <c r="I96" s="42">
        <v>0</v>
      </c>
      <c r="J96" s="42">
        <f>H96-I96</f>
        <v>13</v>
      </c>
      <c r="K96" s="46"/>
      <c r="L96" s="42"/>
      <c r="M96" s="42"/>
      <c r="N96" s="42">
        <f>L96-M96</f>
        <v>0</v>
      </c>
      <c r="O96" s="46"/>
      <c r="P96" s="42"/>
      <c r="Q96" s="42"/>
      <c r="R96" s="42">
        <f>P96-Q96</f>
        <v>0</v>
      </c>
      <c r="S96" s="46"/>
      <c r="T96" s="42"/>
      <c r="U96" s="42"/>
      <c r="V96" s="42">
        <f>T96-U96</f>
        <v>0</v>
      </c>
      <c r="W96" s="46"/>
      <c r="X96" s="42"/>
      <c r="Y96" s="42"/>
      <c r="Z96" s="42">
        <f>X96-Y96</f>
        <v>0</v>
      </c>
      <c r="AA96" s="46"/>
      <c r="AB96" s="42"/>
      <c r="AC96" s="42"/>
      <c r="AD96" s="42">
        <f>AB96-AC96</f>
        <v>0</v>
      </c>
      <c r="AE96" s="46"/>
      <c r="AF96" s="42"/>
      <c r="AG96" s="42"/>
      <c r="AH96" s="42">
        <f>AF96-AG96</f>
        <v>0</v>
      </c>
      <c r="AI96" s="46"/>
      <c r="AJ96" s="42"/>
      <c r="AK96" s="42"/>
      <c r="AL96" s="42">
        <f>AJ96-AK96</f>
        <v>0</v>
      </c>
      <c r="AM96" s="46"/>
      <c r="AN96" s="42"/>
      <c r="AO96" s="42"/>
      <c r="AP96" s="42">
        <f>AN96-AO96</f>
        <v>0</v>
      </c>
      <c r="AQ96" s="46"/>
      <c r="AR96" s="42"/>
      <c r="AS96" s="42"/>
      <c r="AT96" s="42">
        <f>AR96-AS96</f>
        <v>0</v>
      </c>
      <c r="AU96" s="46"/>
      <c r="AV96" s="42"/>
      <c r="AW96" s="42"/>
      <c r="AX96" s="42">
        <f>AV96-AW96</f>
        <v>0</v>
      </c>
      <c r="AZ96" s="66"/>
      <c r="BA96" s="67"/>
      <c r="BB96" s="67"/>
    </row>
    <row r="97" spans="1:54" ht="14.4" customHeight="1" x14ac:dyDescent="0.3">
      <c r="A97" s="42"/>
      <c r="B97" s="42"/>
      <c r="C97" s="47"/>
      <c r="D97" s="42">
        <v>12</v>
      </c>
      <c r="E97" s="42">
        <v>13</v>
      </c>
      <c r="F97" s="42">
        <f>D97-E97</f>
        <v>-1</v>
      </c>
      <c r="G97" s="47"/>
      <c r="H97" s="42">
        <v>13</v>
      </c>
      <c r="I97" s="42">
        <v>1</v>
      </c>
      <c r="J97" s="42">
        <f>H97-I97</f>
        <v>12</v>
      </c>
      <c r="K97" s="47"/>
      <c r="L97" s="42"/>
      <c r="M97" s="42"/>
      <c r="N97" s="42">
        <f>L97-M97</f>
        <v>0</v>
      </c>
      <c r="O97" s="47"/>
      <c r="P97" s="42"/>
      <c r="Q97" s="42"/>
      <c r="R97" s="42">
        <f>P97-Q97</f>
        <v>0</v>
      </c>
      <c r="S97" s="47"/>
      <c r="T97" s="42"/>
      <c r="U97" s="42"/>
      <c r="V97" s="42">
        <f>T97-U97</f>
        <v>0</v>
      </c>
      <c r="W97" s="47"/>
      <c r="X97" s="42"/>
      <c r="Y97" s="42"/>
      <c r="Z97" s="42">
        <f>X97-Y97</f>
        <v>0</v>
      </c>
      <c r="AA97" s="47"/>
      <c r="AB97" s="42"/>
      <c r="AC97" s="42"/>
      <c r="AD97" s="42">
        <f>AB97-AC97</f>
        <v>0</v>
      </c>
      <c r="AE97" s="47"/>
      <c r="AF97" s="42"/>
      <c r="AG97" s="42"/>
      <c r="AH97" s="42">
        <f>AF97-AG97</f>
        <v>0</v>
      </c>
      <c r="AI97" s="47"/>
      <c r="AJ97" s="42"/>
      <c r="AK97" s="42"/>
      <c r="AL97" s="42">
        <f>AJ97-AK97</f>
        <v>0</v>
      </c>
      <c r="AM97" s="47"/>
      <c r="AN97" s="42"/>
      <c r="AO97" s="42"/>
      <c r="AP97" s="42">
        <f>AN97-AO97</f>
        <v>0</v>
      </c>
      <c r="AQ97" s="47"/>
      <c r="AR97" s="42"/>
      <c r="AS97" s="42"/>
      <c r="AT97" s="42">
        <f>AR97-AS97</f>
        <v>0</v>
      </c>
      <c r="AU97" s="47"/>
      <c r="AV97" s="42"/>
      <c r="AW97" s="42"/>
      <c r="AX97" s="42">
        <f>AV97-AW97</f>
        <v>0</v>
      </c>
      <c r="AZ97" s="66"/>
      <c r="BA97" s="67"/>
      <c r="BB97" s="67"/>
    </row>
    <row r="98" spans="1:54" x14ac:dyDescent="0.3">
      <c r="A98" s="48"/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51"/>
      <c r="AZ98" s="65"/>
      <c r="BA98" s="65"/>
      <c r="BB98" s="65"/>
    </row>
    <row r="99" spans="1:54" ht="14.4" customHeight="1" x14ac:dyDescent="0.3">
      <c r="A99" s="42"/>
      <c r="B99" s="42"/>
      <c r="C99" s="41"/>
      <c r="D99" s="42">
        <v>13</v>
      </c>
      <c r="E99" s="42">
        <v>2</v>
      </c>
      <c r="F99" s="42">
        <f>D99-E99</f>
        <v>11</v>
      </c>
      <c r="G99" s="41"/>
      <c r="H99" s="42">
        <v>13</v>
      </c>
      <c r="I99" s="42">
        <v>0</v>
      </c>
      <c r="J99" s="42">
        <f>H99-I99</f>
        <v>13</v>
      </c>
      <c r="K99" s="41"/>
      <c r="L99" s="42"/>
      <c r="M99" s="42"/>
      <c r="N99" s="42">
        <f>L99-M99</f>
        <v>0</v>
      </c>
      <c r="O99" s="41"/>
      <c r="P99" s="42"/>
      <c r="Q99" s="42"/>
      <c r="R99" s="42">
        <f>P99-Q99</f>
        <v>0</v>
      </c>
      <c r="S99" s="41"/>
      <c r="T99" s="42"/>
      <c r="U99" s="42"/>
      <c r="V99" s="42">
        <f>T99-U99</f>
        <v>0</v>
      </c>
      <c r="W99" s="41"/>
      <c r="X99" s="42"/>
      <c r="Y99" s="42"/>
      <c r="Z99" s="42">
        <f>X99-Y99</f>
        <v>0</v>
      </c>
      <c r="AA99" s="41"/>
      <c r="AB99" s="42"/>
      <c r="AC99" s="42"/>
      <c r="AD99" s="42">
        <f>AB99-AC99</f>
        <v>0</v>
      </c>
      <c r="AE99" s="41"/>
      <c r="AF99" s="42"/>
      <c r="AG99" s="42"/>
      <c r="AH99" s="42">
        <f>AF99-AG99</f>
        <v>0</v>
      </c>
      <c r="AI99" s="41"/>
      <c r="AJ99" s="42"/>
      <c r="AK99" s="42"/>
      <c r="AL99" s="42">
        <f>AJ99-AK99</f>
        <v>0</v>
      </c>
      <c r="AM99" s="41"/>
      <c r="AN99" s="42"/>
      <c r="AO99" s="42"/>
      <c r="AP99" s="42">
        <f>AN99-AO99</f>
        <v>0</v>
      </c>
      <c r="AQ99" s="41"/>
      <c r="AR99" s="42"/>
      <c r="AS99" s="42"/>
      <c r="AT99" s="42">
        <f>AR99-AS99</f>
        <v>0</v>
      </c>
      <c r="AU99" s="41"/>
      <c r="AV99" s="42"/>
      <c r="AW99" s="42"/>
      <c r="AX99" s="42">
        <f>AV99-AW99</f>
        <v>0</v>
      </c>
      <c r="AZ99" s="66">
        <f>SUM(C100,G100,K100,O100,S100,W100,AA100,AE100,AI100,AM100,AQ100,AU100)</f>
        <v>1</v>
      </c>
      <c r="BA99" s="67">
        <f>COUNTIF(D99:D102,13)+COUNTIF(H99:H102,13)+COUNTIF(L99:L102,13)+COUNTIF(P99:P102,13)+COUNTIF(T99:T102,13)+COUNTIF(X99:X102,13)+COUNTIF(AB99:AB102,13)+COUNTIF(AF99:AF102,13)+COUNTIF(AJ99:AJ102,13)+COUNTIF(AN99:AN102,13)+COUNTIF(AR99:AR102,13)+COUNTIF(AV99:AV102,13)</f>
        <v>6</v>
      </c>
      <c r="BB99" s="67">
        <f>SUM(F99:F102,J99:J102,N99:N102,R99:R102,V99:V102,Z99:Z102,AD99:AD102,AH99:AH102,AL99:AL102,AP99:AP102,AT99:AT102,AX99:AX102)</f>
        <v>65</v>
      </c>
    </row>
    <row r="100" spans="1:54" ht="14.4" customHeight="1" x14ac:dyDescent="0.3">
      <c r="A100" s="42">
        <v>20</v>
      </c>
      <c r="B100" s="42" t="s">
        <v>28</v>
      </c>
      <c r="C100" s="45">
        <v>1</v>
      </c>
      <c r="D100" s="42">
        <v>8</v>
      </c>
      <c r="E100" s="42">
        <v>13</v>
      </c>
      <c r="F100" s="42">
        <f>D100-E100</f>
        <v>-5</v>
      </c>
      <c r="G100" s="45"/>
      <c r="H100" s="42">
        <v>13</v>
      </c>
      <c r="I100" s="42">
        <v>0</v>
      </c>
      <c r="J100" s="42">
        <f>H100-I100</f>
        <v>13</v>
      </c>
      <c r="K100" s="45"/>
      <c r="L100" s="42"/>
      <c r="M100" s="42"/>
      <c r="N100" s="42">
        <f>L100-M100</f>
        <v>0</v>
      </c>
      <c r="O100" s="45"/>
      <c r="P100" s="42"/>
      <c r="Q100" s="42"/>
      <c r="R100" s="42">
        <f>P100-Q100</f>
        <v>0</v>
      </c>
      <c r="S100" s="45"/>
      <c r="T100" s="42"/>
      <c r="U100" s="42"/>
      <c r="V100" s="42">
        <f>T100-U100</f>
        <v>0</v>
      </c>
      <c r="W100" s="45"/>
      <c r="X100" s="42"/>
      <c r="Y100" s="42"/>
      <c r="Z100" s="42">
        <f>X100-Y100</f>
        <v>0</v>
      </c>
      <c r="AA100" s="45"/>
      <c r="AB100" s="42"/>
      <c r="AC100" s="42"/>
      <c r="AD100" s="42">
        <f>AB100-AC100</f>
        <v>0</v>
      </c>
      <c r="AE100" s="45"/>
      <c r="AF100" s="42"/>
      <c r="AG100" s="42"/>
      <c r="AH100" s="42">
        <f>AF100-AG100</f>
        <v>0</v>
      </c>
      <c r="AI100" s="45"/>
      <c r="AJ100" s="42"/>
      <c r="AK100" s="42"/>
      <c r="AL100" s="42">
        <f>AJ100-AK100</f>
        <v>0</v>
      </c>
      <c r="AM100" s="45"/>
      <c r="AN100" s="42"/>
      <c r="AO100" s="42"/>
      <c r="AP100" s="42">
        <f>AN100-AO100</f>
        <v>0</v>
      </c>
      <c r="AQ100" s="45"/>
      <c r="AR100" s="42"/>
      <c r="AS100" s="42"/>
      <c r="AT100" s="42">
        <f>AR100-AS100</f>
        <v>0</v>
      </c>
      <c r="AU100" s="45"/>
      <c r="AV100" s="42"/>
      <c r="AW100" s="42"/>
      <c r="AX100" s="42">
        <f>AV100-AW100</f>
        <v>0</v>
      </c>
      <c r="AZ100" s="66"/>
      <c r="BA100" s="67"/>
      <c r="BB100" s="67"/>
    </row>
    <row r="101" spans="1:54" ht="14.4" customHeight="1" x14ac:dyDescent="0.3">
      <c r="A101" s="42"/>
      <c r="B101" s="42"/>
      <c r="C101" s="46"/>
      <c r="D101" s="42">
        <v>13</v>
      </c>
      <c r="E101" s="42">
        <v>4</v>
      </c>
      <c r="F101" s="42">
        <f>D101-E101</f>
        <v>9</v>
      </c>
      <c r="G101" s="46"/>
      <c r="H101" s="42">
        <v>13</v>
      </c>
      <c r="I101" s="42">
        <v>0</v>
      </c>
      <c r="J101" s="42">
        <f>H101-I101</f>
        <v>13</v>
      </c>
      <c r="K101" s="46"/>
      <c r="L101" s="42"/>
      <c r="M101" s="42"/>
      <c r="N101" s="42">
        <f>L101-M101</f>
        <v>0</v>
      </c>
      <c r="O101" s="46"/>
      <c r="P101" s="42"/>
      <c r="Q101" s="42"/>
      <c r="R101" s="42">
        <f>P101-Q101</f>
        <v>0</v>
      </c>
      <c r="S101" s="46"/>
      <c r="T101" s="42"/>
      <c r="U101" s="42"/>
      <c r="V101" s="42">
        <f>T101-U101</f>
        <v>0</v>
      </c>
      <c r="W101" s="46"/>
      <c r="X101" s="42"/>
      <c r="Y101" s="42"/>
      <c r="Z101" s="42">
        <f>X101-Y101</f>
        <v>0</v>
      </c>
      <c r="AA101" s="46"/>
      <c r="AB101" s="42"/>
      <c r="AC101" s="42"/>
      <c r="AD101" s="42">
        <f>AB101-AC101</f>
        <v>0</v>
      </c>
      <c r="AE101" s="46"/>
      <c r="AF101" s="42"/>
      <c r="AG101" s="42"/>
      <c r="AH101" s="42">
        <f>AF101-AG101</f>
        <v>0</v>
      </c>
      <c r="AI101" s="46"/>
      <c r="AJ101" s="42"/>
      <c r="AK101" s="42"/>
      <c r="AL101" s="42">
        <f>AJ101-AK101</f>
        <v>0</v>
      </c>
      <c r="AM101" s="46"/>
      <c r="AN101" s="42"/>
      <c r="AO101" s="42"/>
      <c r="AP101" s="42">
        <f>AN101-AO101</f>
        <v>0</v>
      </c>
      <c r="AQ101" s="46"/>
      <c r="AR101" s="42"/>
      <c r="AS101" s="42"/>
      <c r="AT101" s="42">
        <f>AR101-AS101</f>
        <v>0</v>
      </c>
      <c r="AU101" s="46"/>
      <c r="AV101" s="42"/>
      <c r="AW101" s="42"/>
      <c r="AX101" s="42">
        <f>AV101-AW101</f>
        <v>0</v>
      </c>
      <c r="AZ101" s="66"/>
      <c r="BA101" s="67"/>
      <c r="BB101" s="67"/>
    </row>
    <row r="102" spans="1:54" ht="14.4" customHeight="1" x14ac:dyDescent="0.3">
      <c r="A102" s="42"/>
      <c r="B102" s="42"/>
      <c r="C102" s="47"/>
      <c r="D102" s="42">
        <v>12</v>
      </c>
      <c r="E102" s="42">
        <v>13</v>
      </c>
      <c r="F102" s="42">
        <f>D102-E102</f>
        <v>-1</v>
      </c>
      <c r="G102" s="47"/>
      <c r="H102" s="42">
        <v>13</v>
      </c>
      <c r="I102" s="42">
        <v>1</v>
      </c>
      <c r="J102" s="42">
        <f>H102-I102</f>
        <v>12</v>
      </c>
      <c r="K102" s="47"/>
      <c r="L102" s="42"/>
      <c r="M102" s="42"/>
      <c r="N102" s="42">
        <f>L102-M102</f>
        <v>0</v>
      </c>
      <c r="O102" s="47"/>
      <c r="P102" s="42"/>
      <c r="Q102" s="42"/>
      <c r="R102" s="42">
        <f>P102-Q102</f>
        <v>0</v>
      </c>
      <c r="S102" s="47"/>
      <c r="T102" s="42"/>
      <c r="U102" s="42"/>
      <c r="V102" s="42">
        <f>T102-U102</f>
        <v>0</v>
      </c>
      <c r="W102" s="47"/>
      <c r="X102" s="42"/>
      <c r="Y102" s="42"/>
      <c r="Z102" s="42">
        <f>X102-Y102</f>
        <v>0</v>
      </c>
      <c r="AA102" s="47"/>
      <c r="AB102" s="42"/>
      <c r="AC102" s="42"/>
      <c r="AD102" s="42">
        <f>AB102-AC102</f>
        <v>0</v>
      </c>
      <c r="AE102" s="47"/>
      <c r="AF102" s="42"/>
      <c r="AG102" s="42"/>
      <c r="AH102" s="42">
        <f>AF102-AG102</f>
        <v>0</v>
      </c>
      <c r="AI102" s="47"/>
      <c r="AJ102" s="42"/>
      <c r="AK102" s="42"/>
      <c r="AL102" s="42">
        <f>AJ102-AK102</f>
        <v>0</v>
      </c>
      <c r="AM102" s="47"/>
      <c r="AN102" s="42"/>
      <c r="AO102" s="42"/>
      <c r="AP102" s="42">
        <f>AN102-AO102</f>
        <v>0</v>
      </c>
      <c r="AQ102" s="47"/>
      <c r="AR102" s="42"/>
      <c r="AS102" s="42"/>
      <c r="AT102" s="42">
        <f>AR102-AS102</f>
        <v>0</v>
      </c>
      <c r="AU102" s="47"/>
      <c r="AV102" s="42"/>
      <c r="AW102" s="42"/>
      <c r="AX102" s="42">
        <f>AV102-AW102</f>
        <v>0</v>
      </c>
      <c r="AZ102" s="66"/>
      <c r="BA102" s="67"/>
      <c r="BB102" s="67"/>
    </row>
    <row r="103" spans="1:54" ht="21" x14ac:dyDescent="0.3">
      <c r="A103" s="48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51"/>
      <c r="AZ103" s="69"/>
      <c r="BA103" s="69"/>
      <c r="BB103" s="69"/>
    </row>
    <row r="104" spans="1:54" ht="14.4" customHeight="1" x14ac:dyDescent="0.3">
      <c r="A104" s="42"/>
      <c r="B104" s="42"/>
      <c r="C104" s="41"/>
      <c r="D104" s="42">
        <v>13</v>
      </c>
      <c r="E104" s="42">
        <v>2</v>
      </c>
      <c r="F104" s="42">
        <f>D104-E104</f>
        <v>11</v>
      </c>
      <c r="G104" s="41"/>
      <c r="H104" s="42">
        <v>13</v>
      </c>
      <c r="I104" s="42">
        <v>0</v>
      </c>
      <c r="J104" s="42">
        <f>H104-I104</f>
        <v>13</v>
      </c>
      <c r="K104" s="41"/>
      <c r="L104" s="42"/>
      <c r="M104" s="42"/>
      <c r="N104" s="42">
        <f>L104-M104</f>
        <v>0</v>
      </c>
      <c r="O104" s="41"/>
      <c r="P104" s="42"/>
      <c r="Q104" s="42"/>
      <c r="R104" s="42">
        <f>P104-Q104</f>
        <v>0</v>
      </c>
      <c r="S104" s="41"/>
      <c r="T104" s="42"/>
      <c r="U104" s="42"/>
      <c r="V104" s="42">
        <f>T104-U104</f>
        <v>0</v>
      </c>
      <c r="W104" s="41"/>
      <c r="X104" s="42"/>
      <c r="Y104" s="42"/>
      <c r="Z104" s="42">
        <f>X104-Y104</f>
        <v>0</v>
      </c>
      <c r="AA104" s="41"/>
      <c r="AB104" s="42"/>
      <c r="AC104" s="42"/>
      <c r="AD104" s="42">
        <f>AB104-AC104</f>
        <v>0</v>
      </c>
      <c r="AE104" s="41"/>
      <c r="AF104" s="42"/>
      <c r="AG104" s="42"/>
      <c r="AH104" s="42">
        <f>AF104-AG104</f>
        <v>0</v>
      </c>
      <c r="AI104" s="41"/>
      <c r="AJ104" s="42"/>
      <c r="AK104" s="42"/>
      <c r="AL104" s="42">
        <f>AJ104-AK104</f>
        <v>0</v>
      </c>
      <c r="AM104" s="41"/>
      <c r="AN104" s="42"/>
      <c r="AO104" s="42"/>
      <c r="AP104" s="42">
        <f>AN104-AO104</f>
        <v>0</v>
      </c>
      <c r="AQ104" s="41"/>
      <c r="AR104" s="42"/>
      <c r="AS104" s="42"/>
      <c r="AT104" s="42">
        <f>AR104-AS104</f>
        <v>0</v>
      </c>
      <c r="AU104" s="41"/>
      <c r="AV104" s="42"/>
      <c r="AW104" s="42"/>
      <c r="AX104" s="42">
        <f>AV104-AW104</f>
        <v>0</v>
      </c>
      <c r="AZ104" s="66">
        <f>SUM(C105,G105,K105,O105,S105,W105,AA105,AE105,AI105,AM105,AQ105,AU105)</f>
        <v>1</v>
      </c>
      <c r="BA104" s="67">
        <f>COUNTIF(D104:D107,13)+COUNTIF(H104:H107,13)+COUNTIF(L104:L107,13)+COUNTIF(P104:P107,13)+COUNTIF(T104:T107,13)+COUNTIF(X104:X107,13)+COUNTIF(AB104:AB107,13)+COUNTIF(AF104:AF107,13)+COUNTIF(AJ104:AJ107,13)+COUNTIF(AN104:AN107,13)+COUNTIF(AR104:AR107,13)+COUNTIF(AV104:AV107,13)</f>
        <v>6</v>
      </c>
      <c r="BB104" s="67">
        <f>SUM(F104:F107,J104:J107,N104:N107,R104:R107,V104:V107,Z104:Z107,AD104:AD107,AH104:AH107,AL104:AL107,AP104:AP107,AT104:AT107,AX104:AX107)</f>
        <v>65</v>
      </c>
    </row>
    <row r="105" spans="1:54" ht="14.4" customHeight="1" x14ac:dyDescent="0.3">
      <c r="A105" s="42">
        <v>21</v>
      </c>
      <c r="B105" s="42" t="s">
        <v>29</v>
      </c>
      <c r="C105" s="45">
        <v>1</v>
      </c>
      <c r="D105" s="42">
        <v>8</v>
      </c>
      <c r="E105" s="42">
        <v>13</v>
      </c>
      <c r="F105" s="42">
        <f>D105-E105</f>
        <v>-5</v>
      </c>
      <c r="G105" s="45"/>
      <c r="H105" s="42">
        <v>13</v>
      </c>
      <c r="I105" s="42">
        <v>0</v>
      </c>
      <c r="J105" s="42">
        <f>H105-I105</f>
        <v>13</v>
      </c>
      <c r="K105" s="45"/>
      <c r="L105" s="42"/>
      <c r="M105" s="42"/>
      <c r="N105" s="42">
        <f>L105-M105</f>
        <v>0</v>
      </c>
      <c r="O105" s="45"/>
      <c r="P105" s="42"/>
      <c r="Q105" s="42"/>
      <c r="R105" s="42">
        <f>P105-Q105</f>
        <v>0</v>
      </c>
      <c r="S105" s="45"/>
      <c r="T105" s="42"/>
      <c r="U105" s="42"/>
      <c r="V105" s="42">
        <f>T105-U105</f>
        <v>0</v>
      </c>
      <c r="W105" s="45"/>
      <c r="X105" s="42"/>
      <c r="Y105" s="42"/>
      <c r="Z105" s="42">
        <f>X105-Y105</f>
        <v>0</v>
      </c>
      <c r="AA105" s="45"/>
      <c r="AB105" s="42"/>
      <c r="AC105" s="42"/>
      <c r="AD105" s="42">
        <f>AB105-AC105</f>
        <v>0</v>
      </c>
      <c r="AE105" s="45"/>
      <c r="AF105" s="42"/>
      <c r="AG105" s="42"/>
      <c r="AH105" s="42">
        <f>AF105-AG105</f>
        <v>0</v>
      </c>
      <c r="AI105" s="45"/>
      <c r="AJ105" s="42"/>
      <c r="AK105" s="42"/>
      <c r="AL105" s="42">
        <f>AJ105-AK105</f>
        <v>0</v>
      </c>
      <c r="AM105" s="45"/>
      <c r="AN105" s="42"/>
      <c r="AO105" s="42"/>
      <c r="AP105" s="42">
        <f>AN105-AO105</f>
        <v>0</v>
      </c>
      <c r="AQ105" s="45"/>
      <c r="AR105" s="42"/>
      <c r="AS105" s="42"/>
      <c r="AT105" s="42">
        <f>AR105-AS105</f>
        <v>0</v>
      </c>
      <c r="AU105" s="45"/>
      <c r="AV105" s="42"/>
      <c r="AW105" s="42"/>
      <c r="AX105" s="42">
        <f>AV105-AW105</f>
        <v>0</v>
      </c>
      <c r="AZ105" s="66"/>
      <c r="BA105" s="67"/>
      <c r="BB105" s="67"/>
    </row>
    <row r="106" spans="1:54" ht="14.4" customHeight="1" x14ac:dyDescent="0.3">
      <c r="A106" s="42"/>
      <c r="B106" s="42"/>
      <c r="C106" s="46"/>
      <c r="D106" s="42">
        <v>13</v>
      </c>
      <c r="E106" s="42">
        <v>4</v>
      </c>
      <c r="F106" s="42">
        <f>D106-E106</f>
        <v>9</v>
      </c>
      <c r="G106" s="46"/>
      <c r="H106" s="42">
        <v>13</v>
      </c>
      <c r="I106" s="42">
        <v>0</v>
      </c>
      <c r="J106" s="42">
        <f>H106-I106</f>
        <v>13</v>
      </c>
      <c r="K106" s="46"/>
      <c r="L106" s="42"/>
      <c r="M106" s="42"/>
      <c r="N106" s="42">
        <f>L106-M106</f>
        <v>0</v>
      </c>
      <c r="O106" s="46"/>
      <c r="P106" s="42"/>
      <c r="Q106" s="42"/>
      <c r="R106" s="42">
        <f>P106-Q106</f>
        <v>0</v>
      </c>
      <c r="S106" s="46"/>
      <c r="T106" s="42"/>
      <c r="U106" s="42"/>
      <c r="V106" s="42">
        <f>T106-U106</f>
        <v>0</v>
      </c>
      <c r="W106" s="46"/>
      <c r="X106" s="42"/>
      <c r="Y106" s="42"/>
      <c r="Z106" s="42">
        <f>X106-Y106</f>
        <v>0</v>
      </c>
      <c r="AA106" s="46"/>
      <c r="AB106" s="42"/>
      <c r="AC106" s="42"/>
      <c r="AD106" s="42">
        <f>AB106-AC106</f>
        <v>0</v>
      </c>
      <c r="AE106" s="46"/>
      <c r="AF106" s="42"/>
      <c r="AG106" s="42"/>
      <c r="AH106" s="42">
        <f>AF106-AG106</f>
        <v>0</v>
      </c>
      <c r="AI106" s="46"/>
      <c r="AJ106" s="42"/>
      <c r="AK106" s="42"/>
      <c r="AL106" s="42">
        <f>AJ106-AK106</f>
        <v>0</v>
      </c>
      <c r="AM106" s="46"/>
      <c r="AN106" s="42"/>
      <c r="AO106" s="42"/>
      <c r="AP106" s="42">
        <f>AN106-AO106</f>
        <v>0</v>
      </c>
      <c r="AQ106" s="46"/>
      <c r="AR106" s="42"/>
      <c r="AS106" s="42"/>
      <c r="AT106" s="42">
        <f>AR106-AS106</f>
        <v>0</v>
      </c>
      <c r="AU106" s="46"/>
      <c r="AV106" s="42"/>
      <c r="AW106" s="42"/>
      <c r="AX106" s="42">
        <f>AV106-AW106</f>
        <v>0</v>
      </c>
      <c r="AZ106" s="66"/>
      <c r="BA106" s="67"/>
      <c r="BB106" s="67"/>
    </row>
    <row r="107" spans="1:54" ht="14.4" customHeight="1" x14ac:dyDescent="0.3">
      <c r="A107" s="42"/>
      <c r="B107" s="42"/>
      <c r="C107" s="47"/>
      <c r="D107" s="42">
        <v>12</v>
      </c>
      <c r="E107" s="42">
        <v>13</v>
      </c>
      <c r="F107" s="42">
        <f>D107-E107</f>
        <v>-1</v>
      </c>
      <c r="G107" s="47"/>
      <c r="H107" s="42">
        <v>13</v>
      </c>
      <c r="I107" s="42">
        <v>1</v>
      </c>
      <c r="J107" s="42">
        <f>H107-I107</f>
        <v>12</v>
      </c>
      <c r="K107" s="47"/>
      <c r="L107" s="42"/>
      <c r="M107" s="42"/>
      <c r="N107" s="42">
        <f>L107-M107</f>
        <v>0</v>
      </c>
      <c r="O107" s="47"/>
      <c r="P107" s="42"/>
      <c r="Q107" s="42"/>
      <c r="R107" s="42">
        <f>P107-Q107</f>
        <v>0</v>
      </c>
      <c r="S107" s="47"/>
      <c r="T107" s="42"/>
      <c r="U107" s="42"/>
      <c r="V107" s="42">
        <f>T107-U107</f>
        <v>0</v>
      </c>
      <c r="W107" s="47"/>
      <c r="X107" s="42"/>
      <c r="Y107" s="42"/>
      <c r="Z107" s="42">
        <f>X107-Y107</f>
        <v>0</v>
      </c>
      <c r="AA107" s="47"/>
      <c r="AB107" s="42"/>
      <c r="AC107" s="42"/>
      <c r="AD107" s="42">
        <f>AB107-AC107</f>
        <v>0</v>
      </c>
      <c r="AE107" s="47"/>
      <c r="AF107" s="42"/>
      <c r="AG107" s="42"/>
      <c r="AH107" s="42">
        <f>AF107-AG107</f>
        <v>0</v>
      </c>
      <c r="AI107" s="47"/>
      <c r="AJ107" s="42"/>
      <c r="AK107" s="42"/>
      <c r="AL107" s="42">
        <f>AJ107-AK107</f>
        <v>0</v>
      </c>
      <c r="AM107" s="47"/>
      <c r="AN107" s="42"/>
      <c r="AO107" s="42"/>
      <c r="AP107" s="42">
        <f>AN107-AO107</f>
        <v>0</v>
      </c>
      <c r="AQ107" s="47"/>
      <c r="AR107" s="42"/>
      <c r="AS107" s="42"/>
      <c r="AT107" s="42">
        <f>AR107-AS107</f>
        <v>0</v>
      </c>
      <c r="AU107" s="47"/>
      <c r="AV107" s="42"/>
      <c r="AW107" s="42"/>
      <c r="AX107" s="42">
        <f>AV107-AW107</f>
        <v>0</v>
      </c>
      <c r="AZ107" s="66"/>
      <c r="BA107" s="67"/>
      <c r="BB107" s="67"/>
    </row>
    <row r="108" spans="1:54" ht="21" x14ac:dyDescent="0.3">
      <c r="A108" s="48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51"/>
      <c r="AZ108" s="69"/>
      <c r="BA108" s="69"/>
      <c r="BB108" s="69"/>
    </row>
    <row r="109" spans="1:54" ht="14.4" customHeight="1" x14ac:dyDescent="0.3">
      <c r="A109" s="42"/>
      <c r="B109" s="42"/>
      <c r="C109" s="41"/>
      <c r="D109" s="42">
        <v>13</v>
      </c>
      <c r="E109" s="42">
        <v>2</v>
      </c>
      <c r="F109" s="42">
        <f>D109-E109</f>
        <v>11</v>
      </c>
      <c r="G109" s="41"/>
      <c r="H109" s="42">
        <v>13</v>
      </c>
      <c r="I109" s="42">
        <v>0</v>
      </c>
      <c r="J109" s="42">
        <f>H109-I109</f>
        <v>13</v>
      </c>
      <c r="K109" s="41"/>
      <c r="L109" s="42"/>
      <c r="M109" s="42"/>
      <c r="N109" s="42">
        <f>L109-M109</f>
        <v>0</v>
      </c>
      <c r="O109" s="41"/>
      <c r="P109" s="42"/>
      <c r="Q109" s="42"/>
      <c r="R109" s="42">
        <f>P109-Q109</f>
        <v>0</v>
      </c>
      <c r="S109" s="41"/>
      <c r="T109" s="42"/>
      <c r="U109" s="42"/>
      <c r="V109" s="42">
        <f>T109-U109</f>
        <v>0</v>
      </c>
      <c r="W109" s="41"/>
      <c r="X109" s="42"/>
      <c r="Y109" s="42"/>
      <c r="Z109" s="42">
        <f>X109-Y109</f>
        <v>0</v>
      </c>
      <c r="AA109" s="41"/>
      <c r="AB109" s="42"/>
      <c r="AC109" s="42"/>
      <c r="AD109" s="42">
        <f>AB109-AC109</f>
        <v>0</v>
      </c>
      <c r="AE109" s="41"/>
      <c r="AF109" s="42"/>
      <c r="AG109" s="42"/>
      <c r="AH109" s="42">
        <f>AF109-AG109</f>
        <v>0</v>
      </c>
      <c r="AI109" s="41"/>
      <c r="AJ109" s="42"/>
      <c r="AK109" s="42"/>
      <c r="AL109" s="42">
        <f>AJ109-AK109</f>
        <v>0</v>
      </c>
      <c r="AM109" s="41"/>
      <c r="AN109" s="42"/>
      <c r="AO109" s="42"/>
      <c r="AP109" s="42">
        <f>AN109-AO109</f>
        <v>0</v>
      </c>
      <c r="AQ109" s="41"/>
      <c r="AR109" s="42"/>
      <c r="AS109" s="42"/>
      <c r="AT109" s="42">
        <f>AR109-AS109</f>
        <v>0</v>
      </c>
      <c r="AU109" s="41"/>
      <c r="AV109" s="42"/>
      <c r="AW109" s="42"/>
      <c r="AX109" s="42">
        <f>AV109-AW109</f>
        <v>0</v>
      </c>
      <c r="AZ109" s="66">
        <f>SUM(C110,G110,K110,O110,S110,W110,AA110,AE110,AI110,AM110,AQ110,AU110)</f>
        <v>1</v>
      </c>
      <c r="BA109" s="67">
        <f>COUNTIF(D109:D112,13)+COUNTIF(H109:H112,13)+COUNTIF(L109:L112,13)+COUNTIF(P109:P112,13)+COUNTIF(T109:T112,13)+COUNTIF(X109:X112,13)+COUNTIF(AB109:AB112,13)+COUNTIF(AF109:AF112,13)+COUNTIF(AJ109:AJ112,13)+COUNTIF(AN109:AN112,13)+COUNTIF(AR109:AR112,13)+COUNTIF(AV109:AV112,13)</f>
        <v>6</v>
      </c>
      <c r="BB109" s="67">
        <f>SUM(F109:F112,J109:J112,N109:N112,R109:R112,V109:V112,Z109:Z112,AD109:AD112,AH109:AH112,AL109:AL112,AP109:AP112,AT109:AT112,AX109:AX112)</f>
        <v>65</v>
      </c>
    </row>
    <row r="110" spans="1:54" ht="14.4" customHeight="1" x14ac:dyDescent="0.3">
      <c r="A110" s="42">
        <v>22</v>
      </c>
      <c r="B110" s="42" t="s">
        <v>30</v>
      </c>
      <c r="C110" s="45">
        <v>1</v>
      </c>
      <c r="D110" s="42">
        <v>8</v>
      </c>
      <c r="E110" s="42">
        <v>13</v>
      </c>
      <c r="F110" s="42">
        <f>D110-E110</f>
        <v>-5</v>
      </c>
      <c r="G110" s="45"/>
      <c r="H110" s="42">
        <v>13</v>
      </c>
      <c r="I110" s="42">
        <v>0</v>
      </c>
      <c r="J110" s="42">
        <f>H110-I110</f>
        <v>13</v>
      </c>
      <c r="K110" s="45"/>
      <c r="L110" s="42"/>
      <c r="M110" s="42"/>
      <c r="N110" s="42">
        <f>L110-M110</f>
        <v>0</v>
      </c>
      <c r="O110" s="45"/>
      <c r="P110" s="42"/>
      <c r="Q110" s="42"/>
      <c r="R110" s="42">
        <f>P110-Q110</f>
        <v>0</v>
      </c>
      <c r="S110" s="45"/>
      <c r="T110" s="42"/>
      <c r="U110" s="42"/>
      <c r="V110" s="42">
        <f>T110-U110</f>
        <v>0</v>
      </c>
      <c r="W110" s="45"/>
      <c r="X110" s="42"/>
      <c r="Y110" s="42"/>
      <c r="Z110" s="42">
        <f>X110-Y110</f>
        <v>0</v>
      </c>
      <c r="AA110" s="45"/>
      <c r="AB110" s="42"/>
      <c r="AC110" s="42"/>
      <c r="AD110" s="42">
        <f>AB110-AC110</f>
        <v>0</v>
      </c>
      <c r="AE110" s="45"/>
      <c r="AF110" s="42"/>
      <c r="AG110" s="42"/>
      <c r="AH110" s="42">
        <f>AF110-AG110</f>
        <v>0</v>
      </c>
      <c r="AI110" s="45"/>
      <c r="AJ110" s="42"/>
      <c r="AK110" s="42"/>
      <c r="AL110" s="42">
        <f>AJ110-AK110</f>
        <v>0</v>
      </c>
      <c r="AM110" s="45"/>
      <c r="AN110" s="42"/>
      <c r="AO110" s="42"/>
      <c r="AP110" s="42">
        <f>AN110-AO110</f>
        <v>0</v>
      </c>
      <c r="AQ110" s="45"/>
      <c r="AR110" s="42"/>
      <c r="AS110" s="42"/>
      <c r="AT110" s="42">
        <f>AR110-AS110</f>
        <v>0</v>
      </c>
      <c r="AU110" s="45"/>
      <c r="AV110" s="42"/>
      <c r="AW110" s="42"/>
      <c r="AX110" s="42">
        <f>AV110-AW110</f>
        <v>0</v>
      </c>
      <c r="AZ110" s="66"/>
      <c r="BA110" s="67"/>
      <c r="BB110" s="67"/>
    </row>
    <row r="111" spans="1:54" ht="14.4" customHeight="1" x14ac:dyDescent="0.3">
      <c r="A111" s="42"/>
      <c r="B111" s="42"/>
      <c r="C111" s="46"/>
      <c r="D111" s="42">
        <v>13</v>
      </c>
      <c r="E111" s="42">
        <v>4</v>
      </c>
      <c r="F111" s="42">
        <f>D111-E111</f>
        <v>9</v>
      </c>
      <c r="G111" s="46"/>
      <c r="H111" s="42">
        <v>13</v>
      </c>
      <c r="I111" s="42">
        <v>0</v>
      </c>
      <c r="J111" s="42">
        <f>H111-I111</f>
        <v>13</v>
      </c>
      <c r="K111" s="46"/>
      <c r="L111" s="42"/>
      <c r="M111" s="42"/>
      <c r="N111" s="42">
        <f>L111-M111</f>
        <v>0</v>
      </c>
      <c r="O111" s="46"/>
      <c r="P111" s="42"/>
      <c r="Q111" s="42"/>
      <c r="R111" s="42">
        <f>P111-Q111</f>
        <v>0</v>
      </c>
      <c r="S111" s="46"/>
      <c r="T111" s="42"/>
      <c r="U111" s="42"/>
      <c r="V111" s="42">
        <f>T111-U111</f>
        <v>0</v>
      </c>
      <c r="W111" s="46"/>
      <c r="X111" s="42"/>
      <c r="Y111" s="42"/>
      <c r="Z111" s="42">
        <f>X111-Y111</f>
        <v>0</v>
      </c>
      <c r="AA111" s="46"/>
      <c r="AB111" s="42"/>
      <c r="AC111" s="42"/>
      <c r="AD111" s="42">
        <f>AB111-AC111</f>
        <v>0</v>
      </c>
      <c r="AE111" s="46"/>
      <c r="AF111" s="42"/>
      <c r="AG111" s="42"/>
      <c r="AH111" s="42">
        <f>AF111-AG111</f>
        <v>0</v>
      </c>
      <c r="AI111" s="46"/>
      <c r="AJ111" s="42"/>
      <c r="AK111" s="42"/>
      <c r="AL111" s="42">
        <f>AJ111-AK111</f>
        <v>0</v>
      </c>
      <c r="AM111" s="46"/>
      <c r="AN111" s="42"/>
      <c r="AO111" s="42"/>
      <c r="AP111" s="42">
        <f>AN111-AO111</f>
        <v>0</v>
      </c>
      <c r="AQ111" s="46"/>
      <c r="AR111" s="42"/>
      <c r="AS111" s="42"/>
      <c r="AT111" s="42">
        <f>AR111-AS111</f>
        <v>0</v>
      </c>
      <c r="AU111" s="46"/>
      <c r="AV111" s="42"/>
      <c r="AW111" s="42"/>
      <c r="AX111" s="42">
        <f>AV111-AW111</f>
        <v>0</v>
      </c>
      <c r="AZ111" s="66"/>
      <c r="BA111" s="67"/>
      <c r="BB111" s="67"/>
    </row>
    <row r="112" spans="1:54" ht="14.4" customHeight="1" x14ac:dyDescent="0.3">
      <c r="A112" s="42"/>
      <c r="B112" s="42"/>
      <c r="C112" s="47"/>
      <c r="D112" s="42">
        <v>12</v>
      </c>
      <c r="E112" s="42">
        <v>13</v>
      </c>
      <c r="F112" s="42">
        <f>D112-E112</f>
        <v>-1</v>
      </c>
      <c r="G112" s="47"/>
      <c r="H112" s="42">
        <v>13</v>
      </c>
      <c r="I112" s="42">
        <v>1</v>
      </c>
      <c r="J112" s="42">
        <f>H112-I112</f>
        <v>12</v>
      </c>
      <c r="K112" s="47"/>
      <c r="L112" s="42"/>
      <c r="M112" s="42"/>
      <c r="N112" s="42">
        <f>L112-M112</f>
        <v>0</v>
      </c>
      <c r="O112" s="47"/>
      <c r="P112" s="42"/>
      <c r="Q112" s="42"/>
      <c r="R112" s="42">
        <f>P112-Q112</f>
        <v>0</v>
      </c>
      <c r="S112" s="47"/>
      <c r="T112" s="42"/>
      <c r="U112" s="42"/>
      <c r="V112" s="42">
        <f>T112-U112</f>
        <v>0</v>
      </c>
      <c r="W112" s="47"/>
      <c r="X112" s="42"/>
      <c r="Y112" s="42"/>
      <c r="Z112" s="42">
        <f>X112-Y112</f>
        <v>0</v>
      </c>
      <c r="AA112" s="47"/>
      <c r="AB112" s="42"/>
      <c r="AC112" s="42"/>
      <c r="AD112" s="42">
        <f>AB112-AC112</f>
        <v>0</v>
      </c>
      <c r="AE112" s="47"/>
      <c r="AF112" s="42"/>
      <c r="AG112" s="42"/>
      <c r="AH112" s="42">
        <f>AF112-AG112</f>
        <v>0</v>
      </c>
      <c r="AI112" s="47"/>
      <c r="AJ112" s="42"/>
      <c r="AK112" s="42"/>
      <c r="AL112" s="42">
        <f>AJ112-AK112</f>
        <v>0</v>
      </c>
      <c r="AM112" s="47"/>
      <c r="AN112" s="42"/>
      <c r="AO112" s="42"/>
      <c r="AP112" s="42">
        <f>AN112-AO112</f>
        <v>0</v>
      </c>
      <c r="AQ112" s="47"/>
      <c r="AR112" s="42"/>
      <c r="AS112" s="42"/>
      <c r="AT112" s="42">
        <f>AR112-AS112</f>
        <v>0</v>
      </c>
      <c r="AU112" s="47"/>
      <c r="AV112" s="42"/>
      <c r="AW112" s="42"/>
      <c r="AX112" s="42">
        <f>AV112-AW112</f>
        <v>0</v>
      </c>
      <c r="AZ112" s="66"/>
      <c r="BA112" s="67"/>
      <c r="BB112" s="67"/>
    </row>
    <row r="113" spans="1:54" x14ac:dyDescent="0.3">
      <c r="A113" s="48"/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51"/>
      <c r="AZ113" s="65"/>
      <c r="BA113" s="65"/>
      <c r="BB113" s="65"/>
    </row>
    <row r="114" spans="1:54" ht="14.4" customHeight="1" x14ac:dyDescent="0.3">
      <c r="A114" s="42"/>
      <c r="B114" s="42"/>
      <c r="C114" s="41"/>
      <c r="D114" s="42">
        <v>13</v>
      </c>
      <c r="E114" s="42">
        <v>2</v>
      </c>
      <c r="F114" s="42">
        <f>D114-E114</f>
        <v>11</v>
      </c>
      <c r="G114" s="41"/>
      <c r="H114" s="42">
        <v>13</v>
      </c>
      <c r="I114" s="42">
        <v>0</v>
      </c>
      <c r="J114" s="42">
        <f>H114-I114</f>
        <v>13</v>
      </c>
      <c r="K114" s="41"/>
      <c r="L114" s="42"/>
      <c r="M114" s="42"/>
      <c r="N114" s="42">
        <f>L114-M114</f>
        <v>0</v>
      </c>
      <c r="O114" s="41"/>
      <c r="P114" s="42"/>
      <c r="Q114" s="42"/>
      <c r="R114" s="42">
        <f>P114-Q114</f>
        <v>0</v>
      </c>
      <c r="S114" s="41"/>
      <c r="T114" s="42"/>
      <c r="U114" s="42"/>
      <c r="V114" s="42">
        <f>T114-U114</f>
        <v>0</v>
      </c>
      <c r="W114" s="41"/>
      <c r="X114" s="42"/>
      <c r="Y114" s="42"/>
      <c r="Z114" s="42">
        <f>X114-Y114</f>
        <v>0</v>
      </c>
      <c r="AA114" s="41"/>
      <c r="AB114" s="42"/>
      <c r="AC114" s="42"/>
      <c r="AD114" s="42">
        <f>AB114-AC114</f>
        <v>0</v>
      </c>
      <c r="AE114" s="41"/>
      <c r="AF114" s="42"/>
      <c r="AG114" s="42"/>
      <c r="AH114" s="42">
        <f>AF114-AG114</f>
        <v>0</v>
      </c>
      <c r="AI114" s="41"/>
      <c r="AJ114" s="42"/>
      <c r="AK114" s="42"/>
      <c r="AL114" s="42">
        <f>AJ114-AK114</f>
        <v>0</v>
      </c>
      <c r="AM114" s="41"/>
      <c r="AN114" s="42"/>
      <c r="AO114" s="42"/>
      <c r="AP114" s="42">
        <f>AN114-AO114</f>
        <v>0</v>
      </c>
      <c r="AQ114" s="41"/>
      <c r="AR114" s="42"/>
      <c r="AS114" s="42"/>
      <c r="AT114" s="42">
        <f>AR114-AS114</f>
        <v>0</v>
      </c>
      <c r="AU114" s="41"/>
      <c r="AV114" s="42"/>
      <c r="AW114" s="42"/>
      <c r="AX114" s="42">
        <f>AV114-AW114</f>
        <v>0</v>
      </c>
      <c r="AZ114" s="66">
        <f>SUM(C115,G115,K115,O115,S115,W115,AA115,AE115,AI115,AM115,AQ115,AU115)</f>
        <v>1</v>
      </c>
      <c r="BA114" s="67">
        <f>COUNTIF(D114:D117,13)+COUNTIF(H114:H117,13)+COUNTIF(L114:L117,13)+COUNTIF(P114:P117,13)+COUNTIF(T114:T117,13)+COUNTIF(X114:X117,13)+COUNTIF(AB114:AB117,13)+COUNTIF(AF114:AF117,13)+COUNTIF(AJ114:AJ117,13)+COUNTIF(AN114:AN117,13)+COUNTIF(AR114:AR117,13)+COUNTIF(AV114:AV117,13)</f>
        <v>6</v>
      </c>
      <c r="BB114" s="67">
        <f>SUM(F114:F117,J114:J117,N114:N117,R114:R117,V114:V117,Z114:Z117,AD114:AD117,AH114:AH117,AL114:AL117,AP114:AP117,AT114:AT117,AX114:AX117)</f>
        <v>65</v>
      </c>
    </row>
    <row r="115" spans="1:54" ht="14.4" customHeight="1" x14ac:dyDescent="0.3">
      <c r="A115" s="42">
        <v>23</v>
      </c>
      <c r="B115" s="42" t="s">
        <v>31</v>
      </c>
      <c r="C115" s="45">
        <v>1</v>
      </c>
      <c r="D115" s="42">
        <v>8</v>
      </c>
      <c r="E115" s="42">
        <v>13</v>
      </c>
      <c r="F115" s="42">
        <f>D115-E115</f>
        <v>-5</v>
      </c>
      <c r="G115" s="45"/>
      <c r="H115" s="42">
        <v>13</v>
      </c>
      <c r="I115" s="42">
        <v>0</v>
      </c>
      <c r="J115" s="42">
        <f>H115-I115</f>
        <v>13</v>
      </c>
      <c r="K115" s="45"/>
      <c r="L115" s="42"/>
      <c r="M115" s="42"/>
      <c r="N115" s="42">
        <f>L115-M115</f>
        <v>0</v>
      </c>
      <c r="O115" s="45"/>
      <c r="P115" s="42"/>
      <c r="Q115" s="42"/>
      <c r="R115" s="42">
        <f>P115-Q115</f>
        <v>0</v>
      </c>
      <c r="S115" s="45"/>
      <c r="T115" s="42"/>
      <c r="U115" s="42"/>
      <c r="V115" s="42">
        <f>T115-U115</f>
        <v>0</v>
      </c>
      <c r="W115" s="45"/>
      <c r="X115" s="42"/>
      <c r="Y115" s="42"/>
      <c r="Z115" s="42">
        <f>X115-Y115</f>
        <v>0</v>
      </c>
      <c r="AA115" s="45"/>
      <c r="AB115" s="42"/>
      <c r="AC115" s="42"/>
      <c r="AD115" s="42">
        <f>AB115-AC115</f>
        <v>0</v>
      </c>
      <c r="AE115" s="45"/>
      <c r="AF115" s="42"/>
      <c r="AG115" s="42"/>
      <c r="AH115" s="42">
        <f>AF115-AG115</f>
        <v>0</v>
      </c>
      <c r="AI115" s="45"/>
      <c r="AJ115" s="42"/>
      <c r="AK115" s="42"/>
      <c r="AL115" s="42">
        <f>AJ115-AK115</f>
        <v>0</v>
      </c>
      <c r="AM115" s="45"/>
      <c r="AN115" s="42"/>
      <c r="AO115" s="42"/>
      <c r="AP115" s="42">
        <f>AN115-AO115</f>
        <v>0</v>
      </c>
      <c r="AQ115" s="45"/>
      <c r="AR115" s="42"/>
      <c r="AS115" s="42"/>
      <c r="AT115" s="42">
        <f>AR115-AS115</f>
        <v>0</v>
      </c>
      <c r="AU115" s="45"/>
      <c r="AV115" s="42"/>
      <c r="AW115" s="42"/>
      <c r="AX115" s="42">
        <f>AV115-AW115</f>
        <v>0</v>
      </c>
      <c r="AZ115" s="66"/>
      <c r="BA115" s="67"/>
      <c r="BB115" s="67"/>
    </row>
    <row r="116" spans="1:54" ht="14.4" customHeight="1" x14ac:dyDescent="0.3">
      <c r="A116" s="42"/>
      <c r="B116" s="42"/>
      <c r="C116" s="46"/>
      <c r="D116" s="42">
        <v>13</v>
      </c>
      <c r="E116" s="42">
        <v>4</v>
      </c>
      <c r="F116" s="42">
        <f>D116-E116</f>
        <v>9</v>
      </c>
      <c r="G116" s="46"/>
      <c r="H116" s="42">
        <v>13</v>
      </c>
      <c r="I116" s="42">
        <v>0</v>
      </c>
      <c r="J116" s="42">
        <f>H116-I116</f>
        <v>13</v>
      </c>
      <c r="K116" s="46"/>
      <c r="L116" s="42"/>
      <c r="M116" s="42"/>
      <c r="N116" s="42">
        <f>L116-M116</f>
        <v>0</v>
      </c>
      <c r="O116" s="46"/>
      <c r="P116" s="42"/>
      <c r="Q116" s="42"/>
      <c r="R116" s="42">
        <f>P116-Q116</f>
        <v>0</v>
      </c>
      <c r="S116" s="46"/>
      <c r="T116" s="42"/>
      <c r="U116" s="42"/>
      <c r="V116" s="42">
        <f>T116-U116</f>
        <v>0</v>
      </c>
      <c r="W116" s="46"/>
      <c r="X116" s="42"/>
      <c r="Y116" s="42"/>
      <c r="Z116" s="42">
        <f>X116-Y116</f>
        <v>0</v>
      </c>
      <c r="AA116" s="46"/>
      <c r="AB116" s="42"/>
      <c r="AC116" s="42"/>
      <c r="AD116" s="42">
        <f>AB116-AC116</f>
        <v>0</v>
      </c>
      <c r="AE116" s="46"/>
      <c r="AF116" s="42"/>
      <c r="AG116" s="42"/>
      <c r="AH116" s="42">
        <f>AF116-AG116</f>
        <v>0</v>
      </c>
      <c r="AI116" s="46"/>
      <c r="AJ116" s="42"/>
      <c r="AK116" s="42"/>
      <c r="AL116" s="42">
        <f>AJ116-AK116</f>
        <v>0</v>
      </c>
      <c r="AM116" s="46"/>
      <c r="AN116" s="42"/>
      <c r="AO116" s="42"/>
      <c r="AP116" s="42">
        <f>AN116-AO116</f>
        <v>0</v>
      </c>
      <c r="AQ116" s="46"/>
      <c r="AR116" s="42"/>
      <c r="AS116" s="42"/>
      <c r="AT116" s="42">
        <f>AR116-AS116</f>
        <v>0</v>
      </c>
      <c r="AU116" s="46"/>
      <c r="AV116" s="42"/>
      <c r="AW116" s="42"/>
      <c r="AX116" s="42">
        <f>AV116-AW116</f>
        <v>0</v>
      </c>
      <c r="AZ116" s="66"/>
      <c r="BA116" s="67"/>
      <c r="BB116" s="67"/>
    </row>
    <row r="117" spans="1:54" ht="14.4" customHeight="1" x14ac:dyDescent="0.3">
      <c r="A117" s="42"/>
      <c r="B117" s="42"/>
      <c r="C117" s="47"/>
      <c r="D117" s="42">
        <v>12</v>
      </c>
      <c r="E117" s="42">
        <v>13</v>
      </c>
      <c r="F117" s="42">
        <f>D117-E117</f>
        <v>-1</v>
      </c>
      <c r="G117" s="47"/>
      <c r="H117" s="42">
        <v>13</v>
      </c>
      <c r="I117" s="42">
        <v>1</v>
      </c>
      <c r="J117" s="42">
        <f>H117-I117</f>
        <v>12</v>
      </c>
      <c r="K117" s="47"/>
      <c r="L117" s="42"/>
      <c r="M117" s="42"/>
      <c r="N117" s="42">
        <f>L117-M117</f>
        <v>0</v>
      </c>
      <c r="O117" s="47"/>
      <c r="P117" s="42"/>
      <c r="Q117" s="42"/>
      <c r="R117" s="42">
        <f>P117-Q117</f>
        <v>0</v>
      </c>
      <c r="S117" s="47"/>
      <c r="T117" s="42"/>
      <c r="U117" s="42"/>
      <c r="V117" s="42">
        <f>T117-U117</f>
        <v>0</v>
      </c>
      <c r="W117" s="47"/>
      <c r="X117" s="42"/>
      <c r="Y117" s="42"/>
      <c r="Z117" s="42">
        <f>X117-Y117</f>
        <v>0</v>
      </c>
      <c r="AA117" s="47"/>
      <c r="AB117" s="42"/>
      <c r="AC117" s="42"/>
      <c r="AD117" s="42">
        <f>AB117-AC117</f>
        <v>0</v>
      </c>
      <c r="AE117" s="47"/>
      <c r="AF117" s="42"/>
      <c r="AG117" s="42"/>
      <c r="AH117" s="42">
        <f>AF117-AG117</f>
        <v>0</v>
      </c>
      <c r="AI117" s="47"/>
      <c r="AJ117" s="42"/>
      <c r="AK117" s="42"/>
      <c r="AL117" s="42">
        <f>AJ117-AK117</f>
        <v>0</v>
      </c>
      <c r="AM117" s="47"/>
      <c r="AN117" s="42"/>
      <c r="AO117" s="42"/>
      <c r="AP117" s="42">
        <f>AN117-AO117</f>
        <v>0</v>
      </c>
      <c r="AQ117" s="47"/>
      <c r="AR117" s="42"/>
      <c r="AS117" s="42"/>
      <c r="AT117" s="42">
        <f>AR117-AS117</f>
        <v>0</v>
      </c>
      <c r="AU117" s="47"/>
      <c r="AV117" s="42"/>
      <c r="AW117" s="42"/>
      <c r="AX117" s="42">
        <f>AV117-AW117</f>
        <v>0</v>
      </c>
      <c r="AZ117" s="66"/>
      <c r="BA117" s="67"/>
      <c r="BB117" s="67"/>
    </row>
    <row r="118" spans="1:54" ht="21" x14ac:dyDescent="0.3">
      <c r="A118" s="48"/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51"/>
      <c r="AZ118" s="69"/>
      <c r="BA118" s="69"/>
      <c r="BB118" s="69"/>
    </row>
    <row r="119" spans="1:54" ht="14.4" customHeight="1" x14ac:dyDescent="0.3">
      <c r="A119" s="42"/>
      <c r="B119" s="42"/>
      <c r="C119" s="41"/>
      <c r="D119" s="42">
        <v>13</v>
      </c>
      <c r="E119" s="42">
        <v>2</v>
      </c>
      <c r="F119" s="42">
        <f>D119-E119</f>
        <v>11</v>
      </c>
      <c r="G119" s="41"/>
      <c r="H119" s="42">
        <v>13</v>
      </c>
      <c r="I119" s="42">
        <v>0</v>
      </c>
      <c r="J119" s="42">
        <f>H119-I119</f>
        <v>13</v>
      </c>
      <c r="K119" s="41"/>
      <c r="L119" s="42"/>
      <c r="M119" s="42"/>
      <c r="N119" s="42">
        <f>L119-M119</f>
        <v>0</v>
      </c>
      <c r="O119" s="41"/>
      <c r="P119" s="42"/>
      <c r="Q119" s="42"/>
      <c r="R119" s="42">
        <f>P119-Q119</f>
        <v>0</v>
      </c>
      <c r="S119" s="41"/>
      <c r="T119" s="42"/>
      <c r="U119" s="42"/>
      <c r="V119" s="42">
        <f>T119-U119</f>
        <v>0</v>
      </c>
      <c r="W119" s="41"/>
      <c r="X119" s="42"/>
      <c r="Y119" s="42"/>
      <c r="Z119" s="42">
        <f>X119-Y119</f>
        <v>0</v>
      </c>
      <c r="AA119" s="41"/>
      <c r="AB119" s="42"/>
      <c r="AC119" s="42"/>
      <c r="AD119" s="42">
        <f>AB119-AC119</f>
        <v>0</v>
      </c>
      <c r="AE119" s="41"/>
      <c r="AF119" s="42"/>
      <c r="AG119" s="42"/>
      <c r="AH119" s="42">
        <f>AF119-AG119</f>
        <v>0</v>
      </c>
      <c r="AI119" s="41"/>
      <c r="AJ119" s="42"/>
      <c r="AK119" s="42"/>
      <c r="AL119" s="42">
        <f>AJ119-AK119</f>
        <v>0</v>
      </c>
      <c r="AM119" s="41"/>
      <c r="AN119" s="42"/>
      <c r="AO119" s="42"/>
      <c r="AP119" s="42">
        <f>AN119-AO119</f>
        <v>0</v>
      </c>
      <c r="AQ119" s="41"/>
      <c r="AR119" s="42"/>
      <c r="AS119" s="42"/>
      <c r="AT119" s="42">
        <f>AR119-AS119</f>
        <v>0</v>
      </c>
      <c r="AU119" s="41"/>
      <c r="AV119" s="42"/>
      <c r="AW119" s="42"/>
      <c r="AX119" s="42">
        <f>AV119-AW119</f>
        <v>0</v>
      </c>
      <c r="AZ119" s="66">
        <f>SUM(C120,G120,K120,O120,S120,W120,AA120,AE120,AI120,AM120,AQ120,AU120)</f>
        <v>1</v>
      </c>
      <c r="BA119" s="67">
        <f>COUNTIF(D119:D122,13)+COUNTIF(H119:H122,13)+COUNTIF(L119:L122,13)+COUNTIF(P119:P122,13)+COUNTIF(T119:T122,13)+COUNTIF(X119:X122,13)+COUNTIF(AB119:AB122,13)+COUNTIF(AF119:AF122,13)+COUNTIF(AJ119:AJ122,13)+COUNTIF(AN119:AN122,13)+COUNTIF(AR119:AR122,13)+COUNTIF(AV119:AV122,13)</f>
        <v>6</v>
      </c>
      <c r="BB119" s="67">
        <f>SUM(F119:F122,J119:J122,N119:N122,R119:R122,V119:V122,Z119:Z122,AD119:AD122,AH119:AH122,AL119:AL122,AP119:AP122,AT119:AT122,AX119:AX122)</f>
        <v>65</v>
      </c>
    </row>
    <row r="120" spans="1:54" ht="14.4" customHeight="1" x14ac:dyDescent="0.3">
      <c r="A120" s="42">
        <v>24</v>
      </c>
      <c r="B120" s="42" t="s">
        <v>32</v>
      </c>
      <c r="C120" s="45">
        <v>1</v>
      </c>
      <c r="D120" s="42">
        <v>8</v>
      </c>
      <c r="E120" s="42">
        <v>13</v>
      </c>
      <c r="F120" s="42">
        <f>D120-E120</f>
        <v>-5</v>
      </c>
      <c r="G120" s="45"/>
      <c r="H120" s="42">
        <v>13</v>
      </c>
      <c r="I120" s="42">
        <v>0</v>
      </c>
      <c r="J120" s="42">
        <f>H120-I120</f>
        <v>13</v>
      </c>
      <c r="K120" s="45"/>
      <c r="L120" s="42"/>
      <c r="M120" s="42"/>
      <c r="N120" s="42">
        <f>L120-M120</f>
        <v>0</v>
      </c>
      <c r="O120" s="45"/>
      <c r="P120" s="42"/>
      <c r="Q120" s="42"/>
      <c r="R120" s="42">
        <f>P120-Q120</f>
        <v>0</v>
      </c>
      <c r="S120" s="45"/>
      <c r="T120" s="42"/>
      <c r="U120" s="42"/>
      <c r="V120" s="42">
        <f>T120-U120</f>
        <v>0</v>
      </c>
      <c r="W120" s="45"/>
      <c r="X120" s="42"/>
      <c r="Y120" s="42"/>
      <c r="Z120" s="42">
        <f>X120-Y120</f>
        <v>0</v>
      </c>
      <c r="AA120" s="45"/>
      <c r="AB120" s="42"/>
      <c r="AC120" s="42"/>
      <c r="AD120" s="42">
        <f>AB120-AC120</f>
        <v>0</v>
      </c>
      <c r="AE120" s="45"/>
      <c r="AF120" s="42"/>
      <c r="AG120" s="42"/>
      <c r="AH120" s="42">
        <f>AF120-AG120</f>
        <v>0</v>
      </c>
      <c r="AI120" s="45"/>
      <c r="AJ120" s="42"/>
      <c r="AK120" s="42"/>
      <c r="AL120" s="42">
        <f>AJ120-AK120</f>
        <v>0</v>
      </c>
      <c r="AM120" s="45"/>
      <c r="AN120" s="42"/>
      <c r="AO120" s="42"/>
      <c r="AP120" s="42">
        <f>AN120-AO120</f>
        <v>0</v>
      </c>
      <c r="AQ120" s="45"/>
      <c r="AR120" s="42"/>
      <c r="AS120" s="42"/>
      <c r="AT120" s="42">
        <f>AR120-AS120</f>
        <v>0</v>
      </c>
      <c r="AU120" s="45"/>
      <c r="AV120" s="42"/>
      <c r="AW120" s="42"/>
      <c r="AX120" s="42">
        <f>AV120-AW120</f>
        <v>0</v>
      </c>
      <c r="AZ120" s="66"/>
      <c r="BA120" s="67"/>
      <c r="BB120" s="67"/>
    </row>
    <row r="121" spans="1:54" ht="14.4" customHeight="1" x14ac:dyDescent="0.3">
      <c r="A121" s="42"/>
      <c r="B121" s="42"/>
      <c r="C121" s="46"/>
      <c r="D121" s="42">
        <v>13</v>
      </c>
      <c r="E121" s="42">
        <v>4</v>
      </c>
      <c r="F121" s="42">
        <f>D121-E121</f>
        <v>9</v>
      </c>
      <c r="G121" s="46"/>
      <c r="H121" s="42">
        <v>13</v>
      </c>
      <c r="I121" s="42">
        <v>0</v>
      </c>
      <c r="J121" s="42">
        <f>H121-I121</f>
        <v>13</v>
      </c>
      <c r="K121" s="46"/>
      <c r="L121" s="42"/>
      <c r="M121" s="42"/>
      <c r="N121" s="42">
        <f>L121-M121</f>
        <v>0</v>
      </c>
      <c r="O121" s="46"/>
      <c r="P121" s="42"/>
      <c r="Q121" s="42"/>
      <c r="R121" s="42">
        <f>P121-Q121</f>
        <v>0</v>
      </c>
      <c r="S121" s="46"/>
      <c r="T121" s="42"/>
      <c r="U121" s="42"/>
      <c r="V121" s="42">
        <f>T121-U121</f>
        <v>0</v>
      </c>
      <c r="W121" s="46"/>
      <c r="X121" s="42"/>
      <c r="Y121" s="42"/>
      <c r="Z121" s="42">
        <f>X121-Y121</f>
        <v>0</v>
      </c>
      <c r="AA121" s="46"/>
      <c r="AB121" s="42"/>
      <c r="AC121" s="42"/>
      <c r="AD121" s="42">
        <f>AB121-AC121</f>
        <v>0</v>
      </c>
      <c r="AE121" s="46"/>
      <c r="AF121" s="42"/>
      <c r="AG121" s="42"/>
      <c r="AH121" s="42">
        <f>AF121-AG121</f>
        <v>0</v>
      </c>
      <c r="AI121" s="46"/>
      <c r="AJ121" s="42"/>
      <c r="AK121" s="42"/>
      <c r="AL121" s="42">
        <f>AJ121-AK121</f>
        <v>0</v>
      </c>
      <c r="AM121" s="46"/>
      <c r="AN121" s="42"/>
      <c r="AO121" s="42"/>
      <c r="AP121" s="42">
        <f>AN121-AO121</f>
        <v>0</v>
      </c>
      <c r="AQ121" s="46"/>
      <c r="AR121" s="42"/>
      <c r="AS121" s="42"/>
      <c r="AT121" s="42">
        <f>AR121-AS121</f>
        <v>0</v>
      </c>
      <c r="AU121" s="46"/>
      <c r="AV121" s="42"/>
      <c r="AW121" s="42"/>
      <c r="AX121" s="42">
        <f>AV121-AW121</f>
        <v>0</v>
      </c>
      <c r="AZ121" s="66"/>
      <c r="BA121" s="67"/>
      <c r="BB121" s="67"/>
    </row>
    <row r="122" spans="1:54" ht="14.4" customHeight="1" x14ac:dyDescent="0.3">
      <c r="A122" s="42"/>
      <c r="B122" s="42"/>
      <c r="C122" s="47"/>
      <c r="D122" s="42">
        <v>12</v>
      </c>
      <c r="E122" s="42">
        <v>13</v>
      </c>
      <c r="F122" s="42">
        <f>D122-E122</f>
        <v>-1</v>
      </c>
      <c r="G122" s="47"/>
      <c r="H122" s="42">
        <v>13</v>
      </c>
      <c r="I122" s="42">
        <v>1</v>
      </c>
      <c r="J122" s="42">
        <f>H122-I122</f>
        <v>12</v>
      </c>
      <c r="K122" s="47"/>
      <c r="L122" s="42"/>
      <c r="M122" s="42"/>
      <c r="N122" s="42">
        <f>L122-M122</f>
        <v>0</v>
      </c>
      <c r="O122" s="47"/>
      <c r="P122" s="42"/>
      <c r="Q122" s="42"/>
      <c r="R122" s="42">
        <f>P122-Q122</f>
        <v>0</v>
      </c>
      <c r="S122" s="47"/>
      <c r="T122" s="42"/>
      <c r="U122" s="42"/>
      <c r="V122" s="42">
        <f>T122-U122</f>
        <v>0</v>
      </c>
      <c r="W122" s="47"/>
      <c r="X122" s="42"/>
      <c r="Y122" s="42"/>
      <c r="Z122" s="42">
        <f>X122-Y122</f>
        <v>0</v>
      </c>
      <c r="AA122" s="47"/>
      <c r="AB122" s="42"/>
      <c r="AC122" s="42"/>
      <c r="AD122" s="42">
        <f>AB122-AC122</f>
        <v>0</v>
      </c>
      <c r="AE122" s="47"/>
      <c r="AF122" s="42"/>
      <c r="AG122" s="42"/>
      <c r="AH122" s="42">
        <f>AF122-AG122</f>
        <v>0</v>
      </c>
      <c r="AI122" s="47"/>
      <c r="AJ122" s="42"/>
      <c r="AK122" s="42"/>
      <c r="AL122" s="42">
        <f>AJ122-AK122</f>
        <v>0</v>
      </c>
      <c r="AM122" s="47"/>
      <c r="AN122" s="42"/>
      <c r="AO122" s="42"/>
      <c r="AP122" s="42">
        <f>AN122-AO122</f>
        <v>0</v>
      </c>
      <c r="AQ122" s="47"/>
      <c r="AR122" s="42"/>
      <c r="AS122" s="42"/>
      <c r="AT122" s="42">
        <f>AR122-AS122</f>
        <v>0</v>
      </c>
      <c r="AU122" s="47"/>
      <c r="AV122" s="42"/>
      <c r="AW122" s="42"/>
      <c r="AX122" s="42">
        <f>AV122-AW122</f>
        <v>0</v>
      </c>
      <c r="AZ122" s="66"/>
      <c r="BA122" s="67"/>
      <c r="BB122" s="67"/>
    </row>
    <row r="123" spans="1:54" ht="20.399999999999999" x14ac:dyDescent="0.3">
      <c r="A123" s="48"/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51"/>
      <c r="AZ123" s="68"/>
      <c r="BA123" s="68"/>
      <c r="BB123" s="68"/>
    </row>
    <row r="124" spans="1:54" ht="14.4" customHeight="1" x14ac:dyDescent="0.3">
      <c r="A124" s="42"/>
      <c r="B124" s="42"/>
      <c r="C124" s="41"/>
      <c r="D124" s="42">
        <v>13</v>
      </c>
      <c r="E124" s="42">
        <v>2</v>
      </c>
      <c r="F124" s="42">
        <f>D124-E124</f>
        <v>11</v>
      </c>
      <c r="G124" s="41"/>
      <c r="H124" s="42">
        <v>13</v>
      </c>
      <c r="I124" s="42">
        <v>0</v>
      </c>
      <c r="J124" s="42">
        <f>H124-I124</f>
        <v>13</v>
      </c>
      <c r="K124" s="41"/>
      <c r="L124" s="42"/>
      <c r="M124" s="42"/>
      <c r="N124" s="42">
        <f>L124-M124</f>
        <v>0</v>
      </c>
      <c r="O124" s="41"/>
      <c r="P124" s="42"/>
      <c r="Q124" s="42"/>
      <c r="R124" s="42">
        <f>P124-Q124</f>
        <v>0</v>
      </c>
      <c r="S124" s="41"/>
      <c r="T124" s="42"/>
      <c r="U124" s="42"/>
      <c r="V124" s="42">
        <f>T124-U124</f>
        <v>0</v>
      </c>
      <c r="W124" s="41"/>
      <c r="X124" s="42"/>
      <c r="Y124" s="42"/>
      <c r="Z124" s="42">
        <f>X124-Y124</f>
        <v>0</v>
      </c>
      <c r="AA124" s="41"/>
      <c r="AB124" s="42"/>
      <c r="AC124" s="42"/>
      <c r="AD124" s="42">
        <f>AB124-AC124</f>
        <v>0</v>
      </c>
      <c r="AE124" s="41"/>
      <c r="AF124" s="42"/>
      <c r="AG124" s="42"/>
      <c r="AH124" s="42">
        <f>AF124-AG124</f>
        <v>0</v>
      </c>
      <c r="AI124" s="41"/>
      <c r="AJ124" s="42"/>
      <c r="AK124" s="42"/>
      <c r="AL124" s="42">
        <f>AJ124-AK124</f>
        <v>0</v>
      </c>
      <c r="AM124" s="41"/>
      <c r="AN124" s="42"/>
      <c r="AO124" s="42"/>
      <c r="AP124" s="42">
        <f>AN124-AO124</f>
        <v>0</v>
      </c>
      <c r="AQ124" s="41"/>
      <c r="AR124" s="42"/>
      <c r="AS124" s="42"/>
      <c r="AT124" s="42">
        <f>AR124-AS124</f>
        <v>0</v>
      </c>
      <c r="AU124" s="41"/>
      <c r="AV124" s="42"/>
      <c r="AW124" s="42"/>
      <c r="AX124" s="42">
        <f>AV124-AW124</f>
        <v>0</v>
      </c>
      <c r="AZ124" s="66">
        <f>SUM(C125,G125,K125,O125,S125,W125,AA125,AE125,AI125,AM125,AQ125,AU125)</f>
        <v>1</v>
      </c>
      <c r="BA124" s="67">
        <f>COUNTIF(D124:D127,13)+COUNTIF(H124:H127,13)+COUNTIF(L124:L127,13)+COUNTIF(P124:P127,13)+COUNTIF(T124:T127,13)+COUNTIF(X124:X127,13)+COUNTIF(AB124:AB127,13)+COUNTIF(AF124:AF127,13)+COUNTIF(AJ124:AJ127,13)+COUNTIF(AN124:AN127,13)+COUNTIF(AR124:AR127,13)+COUNTIF(AV124:AV127,13)</f>
        <v>6</v>
      </c>
      <c r="BB124" s="67">
        <f>SUM(F124:F127,J124:J127,N124:N127,R124:R127,V124:V127,Z124:Z127,AD124:AD127,AH124:AH127,AL124:AL127,AP124:AP127,AT124:AT127,AX124:AX127)</f>
        <v>65</v>
      </c>
    </row>
    <row r="125" spans="1:54" ht="14.4" customHeight="1" x14ac:dyDescent="0.3">
      <c r="A125" s="42">
        <v>25</v>
      </c>
      <c r="B125" s="42" t="s">
        <v>33</v>
      </c>
      <c r="C125" s="45">
        <v>1</v>
      </c>
      <c r="D125" s="42">
        <v>8</v>
      </c>
      <c r="E125" s="42">
        <v>13</v>
      </c>
      <c r="F125" s="42">
        <f>D125-E125</f>
        <v>-5</v>
      </c>
      <c r="G125" s="45"/>
      <c r="H125" s="42">
        <v>13</v>
      </c>
      <c r="I125" s="42">
        <v>0</v>
      </c>
      <c r="J125" s="42">
        <f>H125-I125</f>
        <v>13</v>
      </c>
      <c r="K125" s="45"/>
      <c r="L125" s="42"/>
      <c r="M125" s="42"/>
      <c r="N125" s="42">
        <f>L125-M125</f>
        <v>0</v>
      </c>
      <c r="O125" s="45"/>
      <c r="P125" s="42"/>
      <c r="Q125" s="42"/>
      <c r="R125" s="42">
        <f>P125-Q125</f>
        <v>0</v>
      </c>
      <c r="S125" s="45"/>
      <c r="T125" s="42"/>
      <c r="U125" s="42"/>
      <c r="V125" s="42">
        <f>T125-U125</f>
        <v>0</v>
      </c>
      <c r="W125" s="45"/>
      <c r="X125" s="42"/>
      <c r="Y125" s="42"/>
      <c r="Z125" s="42">
        <f>X125-Y125</f>
        <v>0</v>
      </c>
      <c r="AA125" s="45"/>
      <c r="AB125" s="42"/>
      <c r="AC125" s="42"/>
      <c r="AD125" s="42">
        <f>AB125-AC125</f>
        <v>0</v>
      </c>
      <c r="AE125" s="45"/>
      <c r="AF125" s="42"/>
      <c r="AG125" s="42"/>
      <c r="AH125" s="42">
        <f>AF125-AG125</f>
        <v>0</v>
      </c>
      <c r="AI125" s="45"/>
      <c r="AJ125" s="42"/>
      <c r="AK125" s="42"/>
      <c r="AL125" s="42">
        <f>AJ125-AK125</f>
        <v>0</v>
      </c>
      <c r="AM125" s="45"/>
      <c r="AN125" s="42"/>
      <c r="AO125" s="42"/>
      <c r="AP125" s="42">
        <f>AN125-AO125</f>
        <v>0</v>
      </c>
      <c r="AQ125" s="45"/>
      <c r="AR125" s="42"/>
      <c r="AS125" s="42"/>
      <c r="AT125" s="42">
        <f>AR125-AS125</f>
        <v>0</v>
      </c>
      <c r="AU125" s="45"/>
      <c r="AV125" s="42"/>
      <c r="AW125" s="42"/>
      <c r="AX125" s="42">
        <f>AV125-AW125</f>
        <v>0</v>
      </c>
      <c r="AZ125" s="66"/>
      <c r="BA125" s="67"/>
      <c r="BB125" s="67"/>
    </row>
    <row r="126" spans="1:54" ht="14.4" customHeight="1" x14ac:dyDescent="0.3">
      <c r="A126" s="42"/>
      <c r="B126" s="42"/>
      <c r="C126" s="46"/>
      <c r="D126" s="42">
        <v>13</v>
      </c>
      <c r="E126" s="42">
        <v>4</v>
      </c>
      <c r="F126" s="42">
        <f>D126-E126</f>
        <v>9</v>
      </c>
      <c r="G126" s="46"/>
      <c r="H126" s="42">
        <v>13</v>
      </c>
      <c r="I126" s="42">
        <v>0</v>
      </c>
      <c r="J126" s="42">
        <f>H126-I126</f>
        <v>13</v>
      </c>
      <c r="K126" s="46"/>
      <c r="L126" s="42"/>
      <c r="M126" s="42"/>
      <c r="N126" s="42">
        <f>L126-M126</f>
        <v>0</v>
      </c>
      <c r="O126" s="46"/>
      <c r="P126" s="42"/>
      <c r="Q126" s="42"/>
      <c r="R126" s="42">
        <f>P126-Q126</f>
        <v>0</v>
      </c>
      <c r="S126" s="46"/>
      <c r="T126" s="42"/>
      <c r="U126" s="42"/>
      <c r="V126" s="42">
        <f>T126-U126</f>
        <v>0</v>
      </c>
      <c r="W126" s="46"/>
      <c r="X126" s="42"/>
      <c r="Y126" s="42"/>
      <c r="Z126" s="42">
        <f>X126-Y126</f>
        <v>0</v>
      </c>
      <c r="AA126" s="46"/>
      <c r="AB126" s="42"/>
      <c r="AC126" s="42"/>
      <c r="AD126" s="42">
        <f>AB126-AC126</f>
        <v>0</v>
      </c>
      <c r="AE126" s="46"/>
      <c r="AF126" s="42"/>
      <c r="AG126" s="42"/>
      <c r="AH126" s="42">
        <f>AF126-AG126</f>
        <v>0</v>
      </c>
      <c r="AI126" s="46"/>
      <c r="AJ126" s="42"/>
      <c r="AK126" s="42"/>
      <c r="AL126" s="42">
        <f>AJ126-AK126</f>
        <v>0</v>
      </c>
      <c r="AM126" s="46"/>
      <c r="AN126" s="42"/>
      <c r="AO126" s="42"/>
      <c r="AP126" s="42">
        <f>AN126-AO126</f>
        <v>0</v>
      </c>
      <c r="AQ126" s="46"/>
      <c r="AR126" s="42"/>
      <c r="AS126" s="42"/>
      <c r="AT126" s="42">
        <f>AR126-AS126</f>
        <v>0</v>
      </c>
      <c r="AU126" s="46"/>
      <c r="AV126" s="42"/>
      <c r="AW126" s="42"/>
      <c r="AX126" s="42">
        <f>AV126-AW126</f>
        <v>0</v>
      </c>
      <c r="AZ126" s="66"/>
      <c r="BA126" s="67"/>
      <c r="BB126" s="67"/>
    </row>
    <row r="127" spans="1:54" ht="14.4" customHeight="1" x14ac:dyDescent="0.3">
      <c r="A127" s="42"/>
      <c r="B127" s="42"/>
      <c r="C127" s="47"/>
      <c r="D127" s="42">
        <v>12</v>
      </c>
      <c r="E127" s="42">
        <v>13</v>
      </c>
      <c r="F127" s="42">
        <f>D127-E127</f>
        <v>-1</v>
      </c>
      <c r="G127" s="47"/>
      <c r="H127" s="42">
        <v>13</v>
      </c>
      <c r="I127" s="42">
        <v>1</v>
      </c>
      <c r="J127" s="42">
        <f>H127-I127</f>
        <v>12</v>
      </c>
      <c r="K127" s="47"/>
      <c r="L127" s="42"/>
      <c r="M127" s="42"/>
      <c r="N127" s="42">
        <f>L127-M127</f>
        <v>0</v>
      </c>
      <c r="O127" s="47"/>
      <c r="P127" s="42"/>
      <c r="Q127" s="42"/>
      <c r="R127" s="42">
        <f>P127-Q127</f>
        <v>0</v>
      </c>
      <c r="S127" s="47"/>
      <c r="T127" s="42"/>
      <c r="U127" s="42"/>
      <c r="V127" s="42">
        <f>T127-U127</f>
        <v>0</v>
      </c>
      <c r="W127" s="47"/>
      <c r="X127" s="42"/>
      <c r="Y127" s="42"/>
      <c r="Z127" s="42">
        <f>X127-Y127</f>
        <v>0</v>
      </c>
      <c r="AA127" s="47"/>
      <c r="AB127" s="42"/>
      <c r="AC127" s="42"/>
      <c r="AD127" s="42">
        <f>AB127-AC127</f>
        <v>0</v>
      </c>
      <c r="AE127" s="47"/>
      <c r="AF127" s="42"/>
      <c r="AG127" s="42"/>
      <c r="AH127" s="42">
        <f>AF127-AG127</f>
        <v>0</v>
      </c>
      <c r="AI127" s="47"/>
      <c r="AJ127" s="42"/>
      <c r="AK127" s="42"/>
      <c r="AL127" s="42">
        <f>AJ127-AK127</f>
        <v>0</v>
      </c>
      <c r="AM127" s="47"/>
      <c r="AN127" s="42"/>
      <c r="AO127" s="42"/>
      <c r="AP127" s="42">
        <f>AN127-AO127</f>
        <v>0</v>
      </c>
      <c r="AQ127" s="47"/>
      <c r="AR127" s="42"/>
      <c r="AS127" s="42"/>
      <c r="AT127" s="42">
        <f>AR127-AS127</f>
        <v>0</v>
      </c>
      <c r="AU127" s="47"/>
      <c r="AV127" s="42"/>
      <c r="AW127" s="42"/>
      <c r="AX127" s="42">
        <f>AV127-AW127</f>
        <v>0</v>
      </c>
      <c r="AZ127" s="66"/>
      <c r="BA127" s="67"/>
      <c r="BB127" s="67"/>
    </row>
    <row r="128" spans="1:54" x14ac:dyDescent="0.3">
      <c r="A128" s="48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  <c r="AT128" s="49"/>
      <c r="AU128" s="49"/>
      <c r="AV128" s="49"/>
      <c r="AW128" s="49"/>
      <c r="AX128" s="51"/>
      <c r="AZ128" s="65"/>
      <c r="BA128" s="65"/>
      <c r="BB128" s="65"/>
    </row>
    <row r="129" spans="1:54" ht="14.4" customHeight="1" x14ac:dyDescent="0.3">
      <c r="A129" s="42"/>
      <c r="B129" s="42"/>
      <c r="C129" s="41"/>
      <c r="D129" s="42">
        <v>13</v>
      </c>
      <c r="E129" s="42">
        <v>2</v>
      </c>
      <c r="F129" s="42">
        <f>D129-E129</f>
        <v>11</v>
      </c>
      <c r="G129" s="41"/>
      <c r="H129" s="42">
        <v>13</v>
      </c>
      <c r="I129" s="42">
        <v>0</v>
      </c>
      <c r="J129" s="42">
        <f>H129-I129</f>
        <v>13</v>
      </c>
      <c r="K129" s="41"/>
      <c r="L129" s="42"/>
      <c r="M129" s="42"/>
      <c r="N129" s="42">
        <f>L129-M129</f>
        <v>0</v>
      </c>
      <c r="O129" s="41"/>
      <c r="P129" s="42"/>
      <c r="Q129" s="42"/>
      <c r="R129" s="42">
        <f>P129-Q129</f>
        <v>0</v>
      </c>
      <c r="S129" s="41"/>
      <c r="T129" s="42"/>
      <c r="U129" s="42"/>
      <c r="V129" s="42">
        <f>T129-U129</f>
        <v>0</v>
      </c>
      <c r="W129" s="41"/>
      <c r="X129" s="42"/>
      <c r="Y129" s="42"/>
      <c r="Z129" s="42">
        <f>X129-Y129</f>
        <v>0</v>
      </c>
      <c r="AA129" s="41"/>
      <c r="AB129" s="42"/>
      <c r="AC129" s="42"/>
      <c r="AD129" s="42">
        <f>AB129-AC129</f>
        <v>0</v>
      </c>
      <c r="AE129" s="41"/>
      <c r="AF129" s="42"/>
      <c r="AG129" s="42"/>
      <c r="AH129" s="42">
        <f>AF129-AG129</f>
        <v>0</v>
      </c>
      <c r="AI129" s="41"/>
      <c r="AJ129" s="42"/>
      <c r="AK129" s="42"/>
      <c r="AL129" s="42">
        <f>AJ129-AK129</f>
        <v>0</v>
      </c>
      <c r="AM129" s="41"/>
      <c r="AN129" s="42"/>
      <c r="AO129" s="42"/>
      <c r="AP129" s="42">
        <f>AN129-AO129</f>
        <v>0</v>
      </c>
      <c r="AQ129" s="41"/>
      <c r="AR129" s="42"/>
      <c r="AS129" s="42"/>
      <c r="AT129" s="42">
        <f>AR129-AS129</f>
        <v>0</v>
      </c>
      <c r="AU129" s="41"/>
      <c r="AV129" s="42"/>
      <c r="AW129" s="42"/>
      <c r="AX129" s="42">
        <f>AV129-AW129</f>
        <v>0</v>
      </c>
      <c r="AZ129" s="66">
        <f>SUM(C130,G130,K130,O130,S130,W130,AA130,AE130,AI130,AM130,AQ130,AU130)</f>
        <v>1</v>
      </c>
      <c r="BA129" s="67">
        <f>COUNTIF(D129:D132,13)+COUNTIF(H129:H132,13)+COUNTIF(L129:L132,13)+COUNTIF(P129:P132,13)+COUNTIF(T129:T132,13)+COUNTIF(X129:X132,13)+COUNTIF(AB129:AB132,13)+COUNTIF(AF129:AF132,13)+COUNTIF(AJ129:AJ132,13)+COUNTIF(AN129:AN132,13)+COUNTIF(AR129:AR132,13)+COUNTIF(AV129:AV132,13)</f>
        <v>6</v>
      </c>
      <c r="BB129" s="67">
        <f>SUM(F129:F132,J129:J132,N129:N132,R129:R132,V129:V132,Z129:Z132,AD129:AD132,AH129:AH132,AL129:AL132,AP129:AP132,AT129:AT132,AX129:AX132)</f>
        <v>65</v>
      </c>
    </row>
    <row r="130" spans="1:54" ht="14.4" customHeight="1" x14ac:dyDescent="0.3">
      <c r="A130" s="42">
        <v>26</v>
      </c>
      <c r="B130" s="42" t="s">
        <v>34</v>
      </c>
      <c r="C130" s="45">
        <v>1</v>
      </c>
      <c r="D130" s="42">
        <v>8</v>
      </c>
      <c r="E130" s="42">
        <v>13</v>
      </c>
      <c r="F130" s="42">
        <f>D130-E130</f>
        <v>-5</v>
      </c>
      <c r="G130" s="45"/>
      <c r="H130" s="42">
        <v>13</v>
      </c>
      <c r="I130" s="42">
        <v>0</v>
      </c>
      <c r="J130" s="42">
        <f>H130-I130</f>
        <v>13</v>
      </c>
      <c r="K130" s="45"/>
      <c r="L130" s="42"/>
      <c r="M130" s="42"/>
      <c r="N130" s="42">
        <f>L130-M130</f>
        <v>0</v>
      </c>
      <c r="O130" s="45"/>
      <c r="P130" s="42"/>
      <c r="Q130" s="42"/>
      <c r="R130" s="42">
        <f>P130-Q130</f>
        <v>0</v>
      </c>
      <c r="S130" s="45"/>
      <c r="T130" s="42"/>
      <c r="U130" s="42"/>
      <c r="V130" s="42">
        <f>T130-U130</f>
        <v>0</v>
      </c>
      <c r="W130" s="45"/>
      <c r="X130" s="42"/>
      <c r="Y130" s="42"/>
      <c r="Z130" s="42">
        <f>X130-Y130</f>
        <v>0</v>
      </c>
      <c r="AA130" s="45"/>
      <c r="AB130" s="42"/>
      <c r="AC130" s="42"/>
      <c r="AD130" s="42">
        <f>AB130-AC130</f>
        <v>0</v>
      </c>
      <c r="AE130" s="45"/>
      <c r="AF130" s="42"/>
      <c r="AG130" s="42"/>
      <c r="AH130" s="42">
        <f>AF130-AG130</f>
        <v>0</v>
      </c>
      <c r="AI130" s="45"/>
      <c r="AJ130" s="42"/>
      <c r="AK130" s="42"/>
      <c r="AL130" s="42">
        <f>AJ130-AK130</f>
        <v>0</v>
      </c>
      <c r="AM130" s="45"/>
      <c r="AN130" s="42"/>
      <c r="AO130" s="42"/>
      <c r="AP130" s="42">
        <f>AN130-AO130</f>
        <v>0</v>
      </c>
      <c r="AQ130" s="45"/>
      <c r="AR130" s="42"/>
      <c r="AS130" s="42"/>
      <c r="AT130" s="42">
        <f>AR130-AS130</f>
        <v>0</v>
      </c>
      <c r="AU130" s="45"/>
      <c r="AV130" s="42"/>
      <c r="AW130" s="42"/>
      <c r="AX130" s="42">
        <f>AV130-AW130</f>
        <v>0</v>
      </c>
      <c r="AZ130" s="66"/>
      <c r="BA130" s="67"/>
      <c r="BB130" s="67"/>
    </row>
    <row r="131" spans="1:54" ht="14.4" customHeight="1" x14ac:dyDescent="0.3">
      <c r="A131" s="42"/>
      <c r="B131" s="42"/>
      <c r="C131" s="46"/>
      <c r="D131" s="42">
        <v>13</v>
      </c>
      <c r="E131" s="42">
        <v>4</v>
      </c>
      <c r="F131" s="42">
        <f>D131-E131</f>
        <v>9</v>
      </c>
      <c r="G131" s="46"/>
      <c r="H131" s="42">
        <v>13</v>
      </c>
      <c r="I131" s="42">
        <v>0</v>
      </c>
      <c r="J131" s="42">
        <f>H131-I131</f>
        <v>13</v>
      </c>
      <c r="K131" s="46"/>
      <c r="L131" s="42"/>
      <c r="M131" s="42"/>
      <c r="N131" s="42">
        <f>L131-M131</f>
        <v>0</v>
      </c>
      <c r="O131" s="46"/>
      <c r="P131" s="42"/>
      <c r="Q131" s="42"/>
      <c r="R131" s="42">
        <f>P131-Q131</f>
        <v>0</v>
      </c>
      <c r="S131" s="46"/>
      <c r="T131" s="42"/>
      <c r="U131" s="42"/>
      <c r="V131" s="42">
        <f>T131-U131</f>
        <v>0</v>
      </c>
      <c r="W131" s="46"/>
      <c r="X131" s="42"/>
      <c r="Y131" s="42"/>
      <c r="Z131" s="42">
        <f>X131-Y131</f>
        <v>0</v>
      </c>
      <c r="AA131" s="46"/>
      <c r="AB131" s="42"/>
      <c r="AC131" s="42"/>
      <c r="AD131" s="42">
        <f>AB131-AC131</f>
        <v>0</v>
      </c>
      <c r="AE131" s="46"/>
      <c r="AF131" s="42"/>
      <c r="AG131" s="42"/>
      <c r="AH131" s="42">
        <f>AF131-AG131</f>
        <v>0</v>
      </c>
      <c r="AI131" s="46"/>
      <c r="AJ131" s="42"/>
      <c r="AK131" s="42"/>
      <c r="AL131" s="42">
        <f>AJ131-AK131</f>
        <v>0</v>
      </c>
      <c r="AM131" s="46"/>
      <c r="AN131" s="42"/>
      <c r="AO131" s="42"/>
      <c r="AP131" s="42">
        <f>AN131-AO131</f>
        <v>0</v>
      </c>
      <c r="AQ131" s="46"/>
      <c r="AR131" s="42"/>
      <c r="AS131" s="42"/>
      <c r="AT131" s="42">
        <f>AR131-AS131</f>
        <v>0</v>
      </c>
      <c r="AU131" s="46"/>
      <c r="AV131" s="42"/>
      <c r="AW131" s="42"/>
      <c r="AX131" s="42">
        <f>AV131-AW131</f>
        <v>0</v>
      </c>
      <c r="AZ131" s="66"/>
      <c r="BA131" s="67"/>
      <c r="BB131" s="67"/>
    </row>
    <row r="132" spans="1:54" ht="14.4" customHeight="1" x14ac:dyDescent="0.3">
      <c r="A132" s="42"/>
      <c r="B132" s="42"/>
      <c r="C132" s="47"/>
      <c r="D132" s="42">
        <v>12</v>
      </c>
      <c r="E132" s="42">
        <v>13</v>
      </c>
      <c r="F132" s="42">
        <f>D132-E132</f>
        <v>-1</v>
      </c>
      <c r="G132" s="47"/>
      <c r="H132" s="42">
        <v>13</v>
      </c>
      <c r="I132" s="42">
        <v>1</v>
      </c>
      <c r="J132" s="42">
        <f>H132-I132</f>
        <v>12</v>
      </c>
      <c r="K132" s="47"/>
      <c r="L132" s="42"/>
      <c r="M132" s="42"/>
      <c r="N132" s="42">
        <f>L132-M132</f>
        <v>0</v>
      </c>
      <c r="O132" s="47"/>
      <c r="P132" s="42"/>
      <c r="Q132" s="42"/>
      <c r="R132" s="42">
        <f>P132-Q132</f>
        <v>0</v>
      </c>
      <c r="S132" s="47"/>
      <c r="T132" s="42"/>
      <c r="U132" s="42"/>
      <c r="V132" s="42">
        <f>T132-U132</f>
        <v>0</v>
      </c>
      <c r="W132" s="47"/>
      <c r="X132" s="42"/>
      <c r="Y132" s="42"/>
      <c r="Z132" s="42">
        <f>X132-Y132</f>
        <v>0</v>
      </c>
      <c r="AA132" s="47"/>
      <c r="AB132" s="42"/>
      <c r="AC132" s="42"/>
      <c r="AD132" s="42">
        <f>AB132-AC132</f>
        <v>0</v>
      </c>
      <c r="AE132" s="47"/>
      <c r="AF132" s="42"/>
      <c r="AG132" s="42"/>
      <c r="AH132" s="42">
        <f>AF132-AG132</f>
        <v>0</v>
      </c>
      <c r="AI132" s="47"/>
      <c r="AJ132" s="42"/>
      <c r="AK132" s="42"/>
      <c r="AL132" s="42">
        <f>AJ132-AK132</f>
        <v>0</v>
      </c>
      <c r="AM132" s="47"/>
      <c r="AN132" s="42"/>
      <c r="AO132" s="42"/>
      <c r="AP132" s="42">
        <f>AN132-AO132</f>
        <v>0</v>
      </c>
      <c r="AQ132" s="47"/>
      <c r="AR132" s="42"/>
      <c r="AS132" s="42"/>
      <c r="AT132" s="42">
        <f>AR132-AS132</f>
        <v>0</v>
      </c>
      <c r="AU132" s="47"/>
      <c r="AV132" s="42"/>
      <c r="AW132" s="42"/>
      <c r="AX132" s="42">
        <f>AV132-AW132</f>
        <v>0</v>
      </c>
      <c r="AZ132" s="66"/>
      <c r="BA132" s="67"/>
      <c r="BB132" s="67"/>
    </row>
    <row r="133" spans="1:54" x14ac:dyDescent="0.3">
      <c r="A133" s="48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51"/>
      <c r="AZ133" s="65"/>
      <c r="BA133" s="65"/>
      <c r="BB133" s="65"/>
    </row>
    <row r="134" spans="1:54" ht="14.4" customHeight="1" x14ac:dyDescent="0.3">
      <c r="A134" s="42"/>
      <c r="B134" s="42"/>
      <c r="C134" s="41"/>
      <c r="D134" s="42">
        <v>13</v>
      </c>
      <c r="E134" s="42">
        <v>2</v>
      </c>
      <c r="F134" s="42">
        <f>D134-E134</f>
        <v>11</v>
      </c>
      <c r="G134" s="41"/>
      <c r="H134" s="42">
        <v>13</v>
      </c>
      <c r="I134" s="42">
        <v>0</v>
      </c>
      <c r="J134" s="42">
        <f>H134-I134</f>
        <v>13</v>
      </c>
      <c r="K134" s="41"/>
      <c r="L134" s="42"/>
      <c r="M134" s="42"/>
      <c r="N134" s="42">
        <f>L134-M134</f>
        <v>0</v>
      </c>
      <c r="O134" s="41"/>
      <c r="P134" s="42"/>
      <c r="Q134" s="42"/>
      <c r="R134" s="42">
        <f>P134-Q134</f>
        <v>0</v>
      </c>
      <c r="S134" s="41"/>
      <c r="T134" s="42"/>
      <c r="U134" s="42"/>
      <c r="V134" s="42">
        <f>T134-U134</f>
        <v>0</v>
      </c>
      <c r="W134" s="41"/>
      <c r="X134" s="42"/>
      <c r="Y134" s="42"/>
      <c r="Z134" s="42">
        <f>X134-Y134</f>
        <v>0</v>
      </c>
      <c r="AA134" s="41"/>
      <c r="AB134" s="42"/>
      <c r="AC134" s="42"/>
      <c r="AD134" s="42">
        <f>AB134-AC134</f>
        <v>0</v>
      </c>
      <c r="AE134" s="41"/>
      <c r="AF134" s="42"/>
      <c r="AG134" s="42"/>
      <c r="AH134" s="42">
        <f>AF134-AG134</f>
        <v>0</v>
      </c>
      <c r="AI134" s="41"/>
      <c r="AJ134" s="42"/>
      <c r="AK134" s="42"/>
      <c r="AL134" s="42">
        <f>AJ134-AK134</f>
        <v>0</v>
      </c>
      <c r="AM134" s="41"/>
      <c r="AN134" s="42"/>
      <c r="AO134" s="42"/>
      <c r="AP134" s="42">
        <f>AN134-AO134</f>
        <v>0</v>
      </c>
      <c r="AQ134" s="41"/>
      <c r="AR134" s="42"/>
      <c r="AS134" s="42"/>
      <c r="AT134" s="42">
        <f>AR134-AS134</f>
        <v>0</v>
      </c>
      <c r="AU134" s="41"/>
      <c r="AV134" s="42"/>
      <c r="AW134" s="42"/>
      <c r="AX134" s="42">
        <f>AV134-AW134</f>
        <v>0</v>
      </c>
      <c r="AZ134" s="66">
        <f>SUM(C135,G135,K135,O135,S135,W135,AA135,AE135,AI135,AM135,AQ135,AU135)</f>
        <v>1</v>
      </c>
      <c r="BA134" s="67">
        <f>COUNTIF(D134:D137,13)+COUNTIF(H134:H137,13)+COUNTIF(L134:L137,13)+COUNTIF(P134:P137,13)+COUNTIF(T134:T137,13)+COUNTIF(X134:X137,13)+COUNTIF(AB134:AB137,13)+COUNTIF(AF134:AF137,13)+COUNTIF(AJ134:AJ137,13)+COUNTIF(AN134:AN137,13)+COUNTIF(AR134:AR137,13)+COUNTIF(AV134:AV137,13)</f>
        <v>6</v>
      </c>
      <c r="BB134" s="67">
        <f>SUM(F134:F137,J134:J137,N134:N137,R134:R137,V134:V137,Z134:Z137,AD134:AD137,AH134:AH137,AL134:AL137,AP134:AP137,AT134:AT137,AX134:AX137)</f>
        <v>65</v>
      </c>
    </row>
    <row r="135" spans="1:54" ht="14.4" customHeight="1" x14ac:dyDescent="0.3">
      <c r="A135" s="42">
        <v>27</v>
      </c>
      <c r="B135" s="42" t="s">
        <v>35</v>
      </c>
      <c r="C135" s="45">
        <v>1</v>
      </c>
      <c r="D135" s="42">
        <v>8</v>
      </c>
      <c r="E135" s="42">
        <v>13</v>
      </c>
      <c r="F135" s="42">
        <f>D135-E135</f>
        <v>-5</v>
      </c>
      <c r="G135" s="45"/>
      <c r="H135" s="42">
        <v>13</v>
      </c>
      <c r="I135" s="42">
        <v>0</v>
      </c>
      <c r="J135" s="42">
        <f>H135-I135</f>
        <v>13</v>
      </c>
      <c r="K135" s="45"/>
      <c r="L135" s="42"/>
      <c r="M135" s="42"/>
      <c r="N135" s="42">
        <f>L135-M135</f>
        <v>0</v>
      </c>
      <c r="O135" s="45"/>
      <c r="P135" s="42"/>
      <c r="Q135" s="42"/>
      <c r="R135" s="42">
        <f>P135-Q135</f>
        <v>0</v>
      </c>
      <c r="S135" s="45"/>
      <c r="T135" s="42"/>
      <c r="U135" s="42"/>
      <c r="V135" s="42">
        <f>T135-U135</f>
        <v>0</v>
      </c>
      <c r="W135" s="45"/>
      <c r="X135" s="42"/>
      <c r="Y135" s="42"/>
      <c r="Z135" s="42">
        <f>X135-Y135</f>
        <v>0</v>
      </c>
      <c r="AA135" s="45"/>
      <c r="AB135" s="42"/>
      <c r="AC135" s="42"/>
      <c r="AD135" s="42">
        <f>AB135-AC135</f>
        <v>0</v>
      </c>
      <c r="AE135" s="45"/>
      <c r="AF135" s="42"/>
      <c r="AG135" s="42"/>
      <c r="AH135" s="42">
        <f>AF135-AG135</f>
        <v>0</v>
      </c>
      <c r="AI135" s="45"/>
      <c r="AJ135" s="42"/>
      <c r="AK135" s="42"/>
      <c r="AL135" s="42">
        <f>AJ135-AK135</f>
        <v>0</v>
      </c>
      <c r="AM135" s="45"/>
      <c r="AN135" s="42"/>
      <c r="AO135" s="42"/>
      <c r="AP135" s="42">
        <f>AN135-AO135</f>
        <v>0</v>
      </c>
      <c r="AQ135" s="45"/>
      <c r="AR135" s="42"/>
      <c r="AS135" s="42"/>
      <c r="AT135" s="42">
        <f>AR135-AS135</f>
        <v>0</v>
      </c>
      <c r="AU135" s="45"/>
      <c r="AV135" s="42"/>
      <c r="AW135" s="42"/>
      <c r="AX135" s="42">
        <f>AV135-AW135</f>
        <v>0</v>
      </c>
      <c r="AZ135" s="66"/>
      <c r="BA135" s="67"/>
      <c r="BB135" s="67"/>
    </row>
    <row r="136" spans="1:54" ht="14.4" customHeight="1" x14ac:dyDescent="0.3">
      <c r="A136" s="42"/>
      <c r="B136" s="42"/>
      <c r="C136" s="46"/>
      <c r="D136" s="42">
        <v>13</v>
      </c>
      <c r="E136" s="42">
        <v>4</v>
      </c>
      <c r="F136" s="42">
        <f>D136-E136</f>
        <v>9</v>
      </c>
      <c r="G136" s="46"/>
      <c r="H136" s="42">
        <v>13</v>
      </c>
      <c r="I136" s="42">
        <v>0</v>
      </c>
      <c r="J136" s="42">
        <f>H136-I136</f>
        <v>13</v>
      </c>
      <c r="K136" s="46"/>
      <c r="L136" s="42"/>
      <c r="M136" s="42"/>
      <c r="N136" s="42">
        <f>L136-M136</f>
        <v>0</v>
      </c>
      <c r="O136" s="46"/>
      <c r="P136" s="42"/>
      <c r="Q136" s="42"/>
      <c r="R136" s="42">
        <f>P136-Q136</f>
        <v>0</v>
      </c>
      <c r="S136" s="46"/>
      <c r="T136" s="42"/>
      <c r="U136" s="42"/>
      <c r="V136" s="42">
        <f>T136-U136</f>
        <v>0</v>
      </c>
      <c r="W136" s="46"/>
      <c r="X136" s="42"/>
      <c r="Y136" s="42"/>
      <c r="Z136" s="42">
        <f>X136-Y136</f>
        <v>0</v>
      </c>
      <c r="AA136" s="46"/>
      <c r="AB136" s="42"/>
      <c r="AC136" s="42"/>
      <c r="AD136" s="42">
        <f>AB136-AC136</f>
        <v>0</v>
      </c>
      <c r="AE136" s="46"/>
      <c r="AF136" s="42"/>
      <c r="AG136" s="42"/>
      <c r="AH136" s="42">
        <f>AF136-AG136</f>
        <v>0</v>
      </c>
      <c r="AI136" s="46"/>
      <c r="AJ136" s="42"/>
      <c r="AK136" s="42"/>
      <c r="AL136" s="42">
        <f>AJ136-AK136</f>
        <v>0</v>
      </c>
      <c r="AM136" s="46"/>
      <c r="AN136" s="42"/>
      <c r="AO136" s="42"/>
      <c r="AP136" s="42">
        <f>AN136-AO136</f>
        <v>0</v>
      </c>
      <c r="AQ136" s="46"/>
      <c r="AR136" s="42"/>
      <c r="AS136" s="42"/>
      <c r="AT136" s="42">
        <f>AR136-AS136</f>
        <v>0</v>
      </c>
      <c r="AU136" s="46"/>
      <c r="AV136" s="42"/>
      <c r="AW136" s="42"/>
      <c r="AX136" s="42">
        <f>AV136-AW136</f>
        <v>0</v>
      </c>
      <c r="AZ136" s="66"/>
      <c r="BA136" s="67"/>
      <c r="BB136" s="67"/>
    </row>
    <row r="137" spans="1:54" ht="14.4" customHeight="1" x14ac:dyDescent="0.3">
      <c r="A137" s="42"/>
      <c r="B137" s="42"/>
      <c r="C137" s="47"/>
      <c r="D137" s="42">
        <v>12</v>
      </c>
      <c r="E137" s="42">
        <v>13</v>
      </c>
      <c r="F137" s="42">
        <f>D137-E137</f>
        <v>-1</v>
      </c>
      <c r="G137" s="47"/>
      <c r="H137" s="42">
        <v>13</v>
      </c>
      <c r="I137" s="42">
        <v>1</v>
      </c>
      <c r="J137" s="42">
        <f>H137-I137</f>
        <v>12</v>
      </c>
      <c r="K137" s="47"/>
      <c r="L137" s="42"/>
      <c r="M137" s="42"/>
      <c r="N137" s="42">
        <f>L137-M137</f>
        <v>0</v>
      </c>
      <c r="O137" s="47"/>
      <c r="P137" s="42"/>
      <c r="Q137" s="42"/>
      <c r="R137" s="42">
        <f>P137-Q137</f>
        <v>0</v>
      </c>
      <c r="S137" s="47"/>
      <c r="T137" s="42"/>
      <c r="U137" s="42"/>
      <c r="V137" s="42">
        <f>T137-U137</f>
        <v>0</v>
      </c>
      <c r="W137" s="47"/>
      <c r="X137" s="42"/>
      <c r="Y137" s="42"/>
      <c r="Z137" s="42">
        <f>X137-Y137</f>
        <v>0</v>
      </c>
      <c r="AA137" s="47"/>
      <c r="AB137" s="42"/>
      <c r="AC137" s="42"/>
      <c r="AD137" s="42">
        <f>AB137-AC137</f>
        <v>0</v>
      </c>
      <c r="AE137" s="47"/>
      <c r="AF137" s="42"/>
      <c r="AG137" s="42"/>
      <c r="AH137" s="42">
        <f>AF137-AG137</f>
        <v>0</v>
      </c>
      <c r="AI137" s="47"/>
      <c r="AJ137" s="42"/>
      <c r="AK137" s="42"/>
      <c r="AL137" s="42">
        <f>AJ137-AK137</f>
        <v>0</v>
      </c>
      <c r="AM137" s="47"/>
      <c r="AN137" s="42"/>
      <c r="AO137" s="42"/>
      <c r="AP137" s="42">
        <f>AN137-AO137</f>
        <v>0</v>
      </c>
      <c r="AQ137" s="47"/>
      <c r="AR137" s="42"/>
      <c r="AS137" s="42"/>
      <c r="AT137" s="42">
        <f>AR137-AS137</f>
        <v>0</v>
      </c>
      <c r="AU137" s="47"/>
      <c r="AV137" s="42"/>
      <c r="AW137" s="42"/>
      <c r="AX137" s="42">
        <f>AV137-AW137</f>
        <v>0</v>
      </c>
      <c r="AZ137" s="66"/>
      <c r="BA137" s="67"/>
      <c r="BB137" s="67"/>
    </row>
    <row r="138" spans="1:54" x14ac:dyDescent="0.3">
      <c r="A138" s="48"/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51"/>
      <c r="AZ138" s="65"/>
      <c r="BA138" s="65"/>
      <c r="BB138" s="65"/>
    </row>
    <row r="139" spans="1:54" ht="14.4" customHeight="1" x14ac:dyDescent="0.3">
      <c r="A139" s="42"/>
      <c r="B139" s="42"/>
      <c r="C139" s="41"/>
      <c r="D139" s="42">
        <v>13</v>
      </c>
      <c r="E139" s="42">
        <v>2</v>
      </c>
      <c r="F139" s="42">
        <f>D139-E139</f>
        <v>11</v>
      </c>
      <c r="G139" s="41"/>
      <c r="H139" s="42">
        <v>13</v>
      </c>
      <c r="I139" s="42">
        <v>0</v>
      </c>
      <c r="J139" s="42">
        <f>H139-I139</f>
        <v>13</v>
      </c>
      <c r="K139" s="41"/>
      <c r="L139" s="42"/>
      <c r="M139" s="42"/>
      <c r="N139" s="42">
        <f>L139-M139</f>
        <v>0</v>
      </c>
      <c r="O139" s="41"/>
      <c r="P139" s="42"/>
      <c r="Q139" s="42"/>
      <c r="R139" s="42">
        <f>P139-Q139</f>
        <v>0</v>
      </c>
      <c r="S139" s="41"/>
      <c r="T139" s="42"/>
      <c r="U139" s="42"/>
      <c r="V139" s="42">
        <f>T139-U139</f>
        <v>0</v>
      </c>
      <c r="W139" s="41"/>
      <c r="X139" s="42"/>
      <c r="Y139" s="42"/>
      <c r="Z139" s="42">
        <f>X139-Y139</f>
        <v>0</v>
      </c>
      <c r="AA139" s="41"/>
      <c r="AB139" s="42"/>
      <c r="AC139" s="42"/>
      <c r="AD139" s="42">
        <f>AB139-AC139</f>
        <v>0</v>
      </c>
      <c r="AE139" s="41"/>
      <c r="AF139" s="42"/>
      <c r="AG139" s="42"/>
      <c r="AH139" s="42">
        <f>AF139-AG139</f>
        <v>0</v>
      </c>
      <c r="AI139" s="41"/>
      <c r="AJ139" s="42"/>
      <c r="AK139" s="42"/>
      <c r="AL139" s="42">
        <f>AJ139-AK139</f>
        <v>0</v>
      </c>
      <c r="AM139" s="41"/>
      <c r="AN139" s="42"/>
      <c r="AO139" s="42"/>
      <c r="AP139" s="42">
        <f>AN139-AO139</f>
        <v>0</v>
      </c>
      <c r="AQ139" s="41"/>
      <c r="AR139" s="42"/>
      <c r="AS139" s="42"/>
      <c r="AT139" s="42">
        <f>AR139-AS139</f>
        <v>0</v>
      </c>
      <c r="AU139" s="41"/>
      <c r="AV139" s="42"/>
      <c r="AW139" s="42"/>
      <c r="AX139" s="42">
        <f>AV139-AW139</f>
        <v>0</v>
      </c>
      <c r="AZ139" s="66">
        <f>SUM(C140,G140,K140,O140,S140,W140,AA140,AE140,AI140,AM140,AQ140,AU140)</f>
        <v>1</v>
      </c>
      <c r="BA139" s="67">
        <f>COUNTIF(D139:D142,13)+COUNTIF(H139:H142,13)+COUNTIF(L139:L142,13)+COUNTIF(P139:P142,13)+COUNTIF(T139:T142,13)+COUNTIF(X139:X142,13)+COUNTIF(AB139:AB142,13)+COUNTIF(AF139:AF142,13)+COUNTIF(AJ139:AJ142,13)+COUNTIF(AN139:AN142,13)+COUNTIF(AR139:AR142,13)+COUNTIF(AV139:AV142,13)</f>
        <v>6</v>
      </c>
      <c r="BB139" s="67">
        <f>SUM(F139:F142,J139:J142,N139:N142,R139:R142,V139:V142,Z139:Z142,AD139:AD142,AH139:AH142,AL139:AL142,AP139:AP142,AT139:AT142,AX139:AX142)</f>
        <v>65</v>
      </c>
    </row>
    <row r="140" spans="1:54" ht="14.4" customHeight="1" x14ac:dyDescent="0.3">
      <c r="A140" s="42">
        <v>28</v>
      </c>
      <c r="B140" s="42" t="s">
        <v>36</v>
      </c>
      <c r="C140" s="45">
        <v>1</v>
      </c>
      <c r="D140" s="42">
        <v>8</v>
      </c>
      <c r="E140" s="42">
        <v>13</v>
      </c>
      <c r="F140" s="42">
        <f>D140-E140</f>
        <v>-5</v>
      </c>
      <c r="G140" s="45"/>
      <c r="H140" s="42">
        <v>13</v>
      </c>
      <c r="I140" s="42">
        <v>0</v>
      </c>
      <c r="J140" s="42">
        <f>H140-I140</f>
        <v>13</v>
      </c>
      <c r="K140" s="45"/>
      <c r="L140" s="42"/>
      <c r="M140" s="42"/>
      <c r="N140" s="42">
        <f>L140-M140</f>
        <v>0</v>
      </c>
      <c r="O140" s="45"/>
      <c r="P140" s="42"/>
      <c r="Q140" s="42"/>
      <c r="R140" s="42">
        <f>P140-Q140</f>
        <v>0</v>
      </c>
      <c r="S140" s="45"/>
      <c r="T140" s="42"/>
      <c r="U140" s="42"/>
      <c r="V140" s="42">
        <f>T140-U140</f>
        <v>0</v>
      </c>
      <c r="W140" s="45"/>
      <c r="X140" s="42"/>
      <c r="Y140" s="42"/>
      <c r="Z140" s="42">
        <f>X140-Y140</f>
        <v>0</v>
      </c>
      <c r="AA140" s="45"/>
      <c r="AB140" s="42"/>
      <c r="AC140" s="42"/>
      <c r="AD140" s="42">
        <f>AB140-AC140</f>
        <v>0</v>
      </c>
      <c r="AE140" s="45"/>
      <c r="AF140" s="42"/>
      <c r="AG140" s="42"/>
      <c r="AH140" s="42">
        <f>AF140-AG140</f>
        <v>0</v>
      </c>
      <c r="AI140" s="45"/>
      <c r="AJ140" s="42"/>
      <c r="AK140" s="42"/>
      <c r="AL140" s="42">
        <f>AJ140-AK140</f>
        <v>0</v>
      </c>
      <c r="AM140" s="45"/>
      <c r="AN140" s="42"/>
      <c r="AO140" s="42"/>
      <c r="AP140" s="42">
        <f>AN140-AO140</f>
        <v>0</v>
      </c>
      <c r="AQ140" s="45"/>
      <c r="AR140" s="42"/>
      <c r="AS140" s="42"/>
      <c r="AT140" s="42">
        <f>AR140-AS140</f>
        <v>0</v>
      </c>
      <c r="AU140" s="45"/>
      <c r="AV140" s="42"/>
      <c r="AW140" s="42"/>
      <c r="AX140" s="42">
        <f>AV140-AW140</f>
        <v>0</v>
      </c>
      <c r="AZ140" s="66"/>
      <c r="BA140" s="67"/>
      <c r="BB140" s="67"/>
    </row>
    <row r="141" spans="1:54" ht="14.4" customHeight="1" x14ac:dyDescent="0.3">
      <c r="A141" s="42"/>
      <c r="B141" s="42"/>
      <c r="C141" s="46"/>
      <c r="D141" s="42">
        <v>13</v>
      </c>
      <c r="E141" s="42">
        <v>4</v>
      </c>
      <c r="F141" s="42">
        <f>D141-E141</f>
        <v>9</v>
      </c>
      <c r="G141" s="46"/>
      <c r="H141" s="42">
        <v>13</v>
      </c>
      <c r="I141" s="42">
        <v>0</v>
      </c>
      <c r="J141" s="42">
        <f>H141-I141</f>
        <v>13</v>
      </c>
      <c r="K141" s="46"/>
      <c r="L141" s="42"/>
      <c r="M141" s="42"/>
      <c r="N141" s="42">
        <f>L141-M141</f>
        <v>0</v>
      </c>
      <c r="O141" s="46"/>
      <c r="P141" s="42"/>
      <c r="Q141" s="42"/>
      <c r="R141" s="42">
        <f>P141-Q141</f>
        <v>0</v>
      </c>
      <c r="S141" s="46"/>
      <c r="T141" s="42"/>
      <c r="U141" s="42"/>
      <c r="V141" s="42">
        <f>T141-U141</f>
        <v>0</v>
      </c>
      <c r="W141" s="46"/>
      <c r="X141" s="42"/>
      <c r="Y141" s="42"/>
      <c r="Z141" s="42">
        <f>X141-Y141</f>
        <v>0</v>
      </c>
      <c r="AA141" s="46"/>
      <c r="AB141" s="42"/>
      <c r="AC141" s="42"/>
      <c r="AD141" s="42">
        <f>AB141-AC141</f>
        <v>0</v>
      </c>
      <c r="AE141" s="46"/>
      <c r="AF141" s="42"/>
      <c r="AG141" s="42"/>
      <c r="AH141" s="42">
        <f>AF141-AG141</f>
        <v>0</v>
      </c>
      <c r="AI141" s="46"/>
      <c r="AJ141" s="42"/>
      <c r="AK141" s="42"/>
      <c r="AL141" s="42">
        <f>AJ141-AK141</f>
        <v>0</v>
      </c>
      <c r="AM141" s="46"/>
      <c r="AN141" s="42"/>
      <c r="AO141" s="42"/>
      <c r="AP141" s="42">
        <f>AN141-AO141</f>
        <v>0</v>
      </c>
      <c r="AQ141" s="46"/>
      <c r="AR141" s="42"/>
      <c r="AS141" s="42"/>
      <c r="AT141" s="42">
        <f>AR141-AS141</f>
        <v>0</v>
      </c>
      <c r="AU141" s="46"/>
      <c r="AV141" s="42"/>
      <c r="AW141" s="42"/>
      <c r="AX141" s="42">
        <f>AV141-AW141</f>
        <v>0</v>
      </c>
      <c r="AZ141" s="66"/>
      <c r="BA141" s="67"/>
      <c r="BB141" s="67"/>
    </row>
    <row r="142" spans="1:54" ht="14.4" customHeight="1" x14ac:dyDescent="0.3">
      <c r="A142" s="42"/>
      <c r="B142" s="42"/>
      <c r="C142" s="47"/>
      <c r="D142" s="42">
        <v>12</v>
      </c>
      <c r="E142" s="42">
        <v>13</v>
      </c>
      <c r="F142" s="42">
        <f>D142-E142</f>
        <v>-1</v>
      </c>
      <c r="G142" s="47"/>
      <c r="H142" s="42">
        <v>13</v>
      </c>
      <c r="I142" s="42">
        <v>1</v>
      </c>
      <c r="J142" s="42">
        <f>H142-I142</f>
        <v>12</v>
      </c>
      <c r="K142" s="47"/>
      <c r="L142" s="42"/>
      <c r="M142" s="42"/>
      <c r="N142" s="42">
        <f>L142-M142</f>
        <v>0</v>
      </c>
      <c r="O142" s="47"/>
      <c r="P142" s="42"/>
      <c r="Q142" s="42"/>
      <c r="R142" s="42">
        <f>P142-Q142</f>
        <v>0</v>
      </c>
      <c r="S142" s="47"/>
      <c r="T142" s="42"/>
      <c r="U142" s="42"/>
      <c r="V142" s="42">
        <f>T142-U142</f>
        <v>0</v>
      </c>
      <c r="W142" s="47"/>
      <c r="X142" s="42"/>
      <c r="Y142" s="42"/>
      <c r="Z142" s="42">
        <f>X142-Y142</f>
        <v>0</v>
      </c>
      <c r="AA142" s="47"/>
      <c r="AB142" s="42"/>
      <c r="AC142" s="42"/>
      <c r="AD142" s="42">
        <f>AB142-AC142</f>
        <v>0</v>
      </c>
      <c r="AE142" s="47"/>
      <c r="AF142" s="42"/>
      <c r="AG142" s="42"/>
      <c r="AH142" s="42">
        <f>AF142-AG142</f>
        <v>0</v>
      </c>
      <c r="AI142" s="47"/>
      <c r="AJ142" s="42"/>
      <c r="AK142" s="42"/>
      <c r="AL142" s="42">
        <f>AJ142-AK142</f>
        <v>0</v>
      </c>
      <c r="AM142" s="47"/>
      <c r="AN142" s="42"/>
      <c r="AO142" s="42"/>
      <c r="AP142" s="42">
        <f>AN142-AO142</f>
        <v>0</v>
      </c>
      <c r="AQ142" s="47"/>
      <c r="AR142" s="42"/>
      <c r="AS142" s="42"/>
      <c r="AT142" s="42">
        <f>AR142-AS142</f>
        <v>0</v>
      </c>
      <c r="AU142" s="47"/>
      <c r="AV142" s="42"/>
      <c r="AW142" s="42"/>
      <c r="AX142" s="42">
        <f>AV142-AW142</f>
        <v>0</v>
      </c>
      <c r="AZ142" s="66"/>
      <c r="BA142" s="67"/>
      <c r="BB142" s="67"/>
    </row>
    <row r="143" spans="1:54" x14ac:dyDescent="0.3">
      <c r="A143" s="48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49"/>
      <c r="AJ143" s="49"/>
      <c r="AK143" s="49"/>
      <c r="AL143" s="49"/>
      <c r="AM143" s="49"/>
      <c r="AN143" s="49"/>
      <c r="AO143" s="49"/>
      <c r="AP143" s="49"/>
      <c r="AQ143" s="49"/>
      <c r="AR143" s="49"/>
      <c r="AS143" s="49"/>
      <c r="AT143" s="49"/>
      <c r="AU143" s="49"/>
      <c r="AV143" s="49"/>
      <c r="AW143" s="49"/>
      <c r="AX143" s="51"/>
      <c r="AZ143" s="65"/>
      <c r="BA143" s="65"/>
      <c r="BB143" s="65"/>
    </row>
    <row r="144" spans="1:54" ht="14.4" customHeight="1" x14ac:dyDescent="0.3">
      <c r="A144" s="42"/>
      <c r="B144" s="42"/>
      <c r="C144" s="41"/>
      <c r="D144" s="42">
        <v>13</v>
      </c>
      <c r="E144" s="42">
        <v>2</v>
      </c>
      <c r="F144" s="42">
        <f>D144-E144</f>
        <v>11</v>
      </c>
      <c r="G144" s="41"/>
      <c r="H144" s="42">
        <v>13</v>
      </c>
      <c r="I144" s="42">
        <v>0</v>
      </c>
      <c r="J144" s="42">
        <f>H144-I144</f>
        <v>13</v>
      </c>
      <c r="K144" s="41"/>
      <c r="L144" s="42"/>
      <c r="M144" s="42"/>
      <c r="N144" s="42">
        <f>L144-M144</f>
        <v>0</v>
      </c>
      <c r="O144" s="41"/>
      <c r="P144" s="42"/>
      <c r="Q144" s="42"/>
      <c r="R144" s="42">
        <f>P144-Q144</f>
        <v>0</v>
      </c>
      <c r="S144" s="41"/>
      <c r="T144" s="42"/>
      <c r="U144" s="42"/>
      <c r="V144" s="42">
        <f>T144-U144</f>
        <v>0</v>
      </c>
      <c r="W144" s="41"/>
      <c r="X144" s="42"/>
      <c r="Y144" s="42"/>
      <c r="Z144" s="42">
        <f>X144-Y144</f>
        <v>0</v>
      </c>
      <c r="AA144" s="41"/>
      <c r="AB144" s="42"/>
      <c r="AC144" s="42"/>
      <c r="AD144" s="42">
        <f>AB144-AC144</f>
        <v>0</v>
      </c>
      <c r="AE144" s="41"/>
      <c r="AF144" s="42"/>
      <c r="AG144" s="42"/>
      <c r="AH144" s="42">
        <f>AF144-AG144</f>
        <v>0</v>
      </c>
      <c r="AI144" s="41"/>
      <c r="AJ144" s="42"/>
      <c r="AK144" s="42"/>
      <c r="AL144" s="42">
        <f>AJ144-AK144</f>
        <v>0</v>
      </c>
      <c r="AM144" s="41"/>
      <c r="AN144" s="42"/>
      <c r="AO144" s="42"/>
      <c r="AP144" s="42">
        <f>AN144-AO144</f>
        <v>0</v>
      </c>
      <c r="AQ144" s="41"/>
      <c r="AR144" s="42"/>
      <c r="AS144" s="42"/>
      <c r="AT144" s="42">
        <f>AR144-AS144</f>
        <v>0</v>
      </c>
      <c r="AU144" s="41"/>
      <c r="AV144" s="42"/>
      <c r="AW144" s="42"/>
      <c r="AX144" s="42">
        <f>AV144-AW144</f>
        <v>0</v>
      </c>
      <c r="AZ144" s="66">
        <f>SUM(C145,G145,K145,O145,S145,W145,AA145,AE145,AI145,AM145,AQ145,AU145)</f>
        <v>1</v>
      </c>
      <c r="BA144" s="67">
        <f>COUNTIF(D144:D147,13)+COUNTIF(H144:H147,13)+COUNTIF(L144:L147,13)+COUNTIF(P144:P147,13)+COUNTIF(T144:T147,13)+COUNTIF(X144:X147,13)+COUNTIF(AB144:AB147,13)+COUNTIF(AF144:AF147,13)+COUNTIF(AJ144:AJ147,13)+COUNTIF(AN144:AN147,13)+COUNTIF(AR144:AR147,13)+COUNTIF(AV144:AV147,13)</f>
        <v>6</v>
      </c>
      <c r="BB144" s="67">
        <f>SUM(F144:F147,J144:J147,N144:N147,R144:R147,V144:V147,Z144:Z147,AD144:AD147,AH144:AH147,AL144:AL147,AP144:AP147,AT144:AT147,AX144:AX147)</f>
        <v>65</v>
      </c>
    </row>
    <row r="145" spans="1:54" ht="14.4" customHeight="1" x14ac:dyDescent="0.3">
      <c r="A145" s="42">
        <v>29</v>
      </c>
      <c r="B145" s="42" t="s">
        <v>37</v>
      </c>
      <c r="C145" s="45">
        <v>1</v>
      </c>
      <c r="D145" s="42">
        <v>8</v>
      </c>
      <c r="E145" s="42">
        <v>13</v>
      </c>
      <c r="F145" s="42">
        <f>D145-E145</f>
        <v>-5</v>
      </c>
      <c r="G145" s="45"/>
      <c r="H145" s="42">
        <v>13</v>
      </c>
      <c r="I145" s="42">
        <v>0</v>
      </c>
      <c r="J145" s="42">
        <f>H145-I145</f>
        <v>13</v>
      </c>
      <c r="K145" s="45"/>
      <c r="L145" s="42"/>
      <c r="M145" s="42"/>
      <c r="N145" s="42">
        <f>L145-M145</f>
        <v>0</v>
      </c>
      <c r="O145" s="45"/>
      <c r="P145" s="42"/>
      <c r="Q145" s="42"/>
      <c r="R145" s="42">
        <f>P145-Q145</f>
        <v>0</v>
      </c>
      <c r="S145" s="45"/>
      <c r="T145" s="42"/>
      <c r="U145" s="42"/>
      <c r="V145" s="42">
        <f>T145-U145</f>
        <v>0</v>
      </c>
      <c r="W145" s="45"/>
      <c r="X145" s="42"/>
      <c r="Y145" s="42"/>
      <c r="Z145" s="42">
        <f>X145-Y145</f>
        <v>0</v>
      </c>
      <c r="AA145" s="45"/>
      <c r="AB145" s="42"/>
      <c r="AC145" s="42"/>
      <c r="AD145" s="42">
        <f>AB145-AC145</f>
        <v>0</v>
      </c>
      <c r="AE145" s="45"/>
      <c r="AF145" s="42"/>
      <c r="AG145" s="42"/>
      <c r="AH145" s="42">
        <f>AF145-AG145</f>
        <v>0</v>
      </c>
      <c r="AI145" s="45"/>
      <c r="AJ145" s="42"/>
      <c r="AK145" s="42"/>
      <c r="AL145" s="42">
        <f>AJ145-AK145</f>
        <v>0</v>
      </c>
      <c r="AM145" s="45"/>
      <c r="AN145" s="42"/>
      <c r="AO145" s="42"/>
      <c r="AP145" s="42">
        <f>AN145-AO145</f>
        <v>0</v>
      </c>
      <c r="AQ145" s="45"/>
      <c r="AR145" s="42"/>
      <c r="AS145" s="42"/>
      <c r="AT145" s="42">
        <f>AR145-AS145</f>
        <v>0</v>
      </c>
      <c r="AU145" s="45"/>
      <c r="AV145" s="42"/>
      <c r="AW145" s="42"/>
      <c r="AX145" s="42">
        <f>AV145-AW145</f>
        <v>0</v>
      </c>
      <c r="AZ145" s="66"/>
      <c r="BA145" s="67"/>
      <c r="BB145" s="67"/>
    </row>
    <row r="146" spans="1:54" ht="14.4" customHeight="1" x14ac:dyDescent="0.3">
      <c r="A146" s="42"/>
      <c r="B146" s="42"/>
      <c r="C146" s="46"/>
      <c r="D146" s="42">
        <v>13</v>
      </c>
      <c r="E146" s="42">
        <v>4</v>
      </c>
      <c r="F146" s="42">
        <f>D146-E146</f>
        <v>9</v>
      </c>
      <c r="G146" s="46"/>
      <c r="H146" s="42">
        <v>13</v>
      </c>
      <c r="I146" s="42">
        <v>0</v>
      </c>
      <c r="J146" s="42">
        <f>H146-I146</f>
        <v>13</v>
      </c>
      <c r="K146" s="46"/>
      <c r="L146" s="42"/>
      <c r="M146" s="42"/>
      <c r="N146" s="42">
        <f>L146-M146</f>
        <v>0</v>
      </c>
      <c r="O146" s="46"/>
      <c r="P146" s="42"/>
      <c r="Q146" s="42"/>
      <c r="R146" s="42">
        <f>P146-Q146</f>
        <v>0</v>
      </c>
      <c r="S146" s="46"/>
      <c r="T146" s="42"/>
      <c r="U146" s="42"/>
      <c r="V146" s="42">
        <f>T146-U146</f>
        <v>0</v>
      </c>
      <c r="W146" s="46"/>
      <c r="X146" s="42"/>
      <c r="Y146" s="42"/>
      <c r="Z146" s="42">
        <f>X146-Y146</f>
        <v>0</v>
      </c>
      <c r="AA146" s="46"/>
      <c r="AB146" s="42"/>
      <c r="AC146" s="42"/>
      <c r="AD146" s="42">
        <f>AB146-AC146</f>
        <v>0</v>
      </c>
      <c r="AE146" s="46"/>
      <c r="AF146" s="42"/>
      <c r="AG146" s="42"/>
      <c r="AH146" s="42">
        <f>AF146-AG146</f>
        <v>0</v>
      </c>
      <c r="AI146" s="46"/>
      <c r="AJ146" s="42"/>
      <c r="AK146" s="42"/>
      <c r="AL146" s="42">
        <f>AJ146-AK146</f>
        <v>0</v>
      </c>
      <c r="AM146" s="46"/>
      <c r="AN146" s="42"/>
      <c r="AO146" s="42"/>
      <c r="AP146" s="42">
        <f>AN146-AO146</f>
        <v>0</v>
      </c>
      <c r="AQ146" s="46"/>
      <c r="AR146" s="42"/>
      <c r="AS146" s="42"/>
      <c r="AT146" s="42">
        <f>AR146-AS146</f>
        <v>0</v>
      </c>
      <c r="AU146" s="46"/>
      <c r="AV146" s="42"/>
      <c r="AW146" s="42"/>
      <c r="AX146" s="42">
        <f>AV146-AW146</f>
        <v>0</v>
      </c>
      <c r="AZ146" s="66"/>
      <c r="BA146" s="67"/>
      <c r="BB146" s="67"/>
    </row>
    <row r="147" spans="1:54" ht="14.4" customHeight="1" x14ac:dyDescent="0.3">
      <c r="A147" s="42"/>
      <c r="B147" s="42"/>
      <c r="C147" s="47"/>
      <c r="D147" s="42">
        <v>12</v>
      </c>
      <c r="E147" s="42">
        <v>13</v>
      </c>
      <c r="F147" s="42">
        <f>D147-E147</f>
        <v>-1</v>
      </c>
      <c r="G147" s="47"/>
      <c r="H147" s="42">
        <v>13</v>
      </c>
      <c r="I147" s="42">
        <v>1</v>
      </c>
      <c r="J147" s="42">
        <f>H147-I147</f>
        <v>12</v>
      </c>
      <c r="K147" s="47"/>
      <c r="L147" s="42"/>
      <c r="M147" s="42"/>
      <c r="N147" s="42">
        <f>L147-M147</f>
        <v>0</v>
      </c>
      <c r="O147" s="47"/>
      <c r="P147" s="42"/>
      <c r="Q147" s="42"/>
      <c r="R147" s="42">
        <f>P147-Q147</f>
        <v>0</v>
      </c>
      <c r="S147" s="47"/>
      <c r="T147" s="42"/>
      <c r="U147" s="42"/>
      <c r="V147" s="42">
        <f>T147-U147</f>
        <v>0</v>
      </c>
      <c r="W147" s="47"/>
      <c r="X147" s="42"/>
      <c r="Y147" s="42"/>
      <c r="Z147" s="42">
        <f>X147-Y147</f>
        <v>0</v>
      </c>
      <c r="AA147" s="47"/>
      <c r="AB147" s="42"/>
      <c r="AC147" s="42"/>
      <c r="AD147" s="42">
        <f>AB147-AC147</f>
        <v>0</v>
      </c>
      <c r="AE147" s="47"/>
      <c r="AF147" s="42"/>
      <c r="AG147" s="42"/>
      <c r="AH147" s="42">
        <f>AF147-AG147</f>
        <v>0</v>
      </c>
      <c r="AI147" s="47"/>
      <c r="AJ147" s="42"/>
      <c r="AK147" s="42"/>
      <c r="AL147" s="42">
        <f>AJ147-AK147</f>
        <v>0</v>
      </c>
      <c r="AM147" s="47"/>
      <c r="AN147" s="42"/>
      <c r="AO147" s="42"/>
      <c r="AP147" s="42">
        <f>AN147-AO147</f>
        <v>0</v>
      </c>
      <c r="AQ147" s="47"/>
      <c r="AR147" s="42"/>
      <c r="AS147" s="42"/>
      <c r="AT147" s="42">
        <f>AR147-AS147</f>
        <v>0</v>
      </c>
      <c r="AU147" s="47"/>
      <c r="AV147" s="42"/>
      <c r="AW147" s="42"/>
      <c r="AX147" s="42">
        <f>AV147-AW147</f>
        <v>0</v>
      </c>
      <c r="AZ147" s="66"/>
      <c r="BA147" s="67"/>
      <c r="BB147" s="67"/>
    </row>
    <row r="148" spans="1:54" x14ac:dyDescent="0.3">
      <c r="A148" s="48"/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49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51"/>
      <c r="AZ148" s="65"/>
      <c r="BA148" s="65"/>
      <c r="BB148" s="65"/>
    </row>
    <row r="149" spans="1:54" ht="14.4" customHeight="1" x14ac:dyDescent="0.3">
      <c r="A149" s="42"/>
      <c r="B149" s="42"/>
      <c r="C149" s="41"/>
      <c r="D149" s="42">
        <v>13</v>
      </c>
      <c r="E149" s="42">
        <v>2</v>
      </c>
      <c r="F149" s="42">
        <f>D149-E149</f>
        <v>11</v>
      </c>
      <c r="G149" s="41"/>
      <c r="H149" s="42">
        <v>13</v>
      </c>
      <c r="I149" s="42">
        <v>0</v>
      </c>
      <c r="J149" s="42">
        <f>H149-I149</f>
        <v>13</v>
      </c>
      <c r="K149" s="41"/>
      <c r="L149" s="42"/>
      <c r="M149" s="42"/>
      <c r="N149" s="42">
        <f>L149-M149</f>
        <v>0</v>
      </c>
      <c r="O149" s="41"/>
      <c r="P149" s="42"/>
      <c r="Q149" s="42"/>
      <c r="R149" s="42">
        <f>P149-Q149</f>
        <v>0</v>
      </c>
      <c r="S149" s="41"/>
      <c r="T149" s="42"/>
      <c r="U149" s="42"/>
      <c r="V149" s="42">
        <f>T149-U149</f>
        <v>0</v>
      </c>
      <c r="W149" s="41"/>
      <c r="X149" s="42"/>
      <c r="Y149" s="42"/>
      <c r="Z149" s="42">
        <f>X149-Y149</f>
        <v>0</v>
      </c>
      <c r="AA149" s="41"/>
      <c r="AB149" s="42"/>
      <c r="AC149" s="42"/>
      <c r="AD149" s="42">
        <f>AB149-AC149</f>
        <v>0</v>
      </c>
      <c r="AE149" s="41"/>
      <c r="AF149" s="42"/>
      <c r="AG149" s="42"/>
      <c r="AH149" s="42">
        <f>AF149-AG149</f>
        <v>0</v>
      </c>
      <c r="AI149" s="41"/>
      <c r="AJ149" s="42"/>
      <c r="AK149" s="42"/>
      <c r="AL149" s="42">
        <f>AJ149-AK149</f>
        <v>0</v>
      </c>
      <c r="AM149" s="41"/>
      <c r="AN149" s="42"/>
      <c r="AO149" s="42"/>
      <c r="AP149" s="42">
        <f>AN149-AO149</f>
        <v>0</v>
      </c>
      <c r="AQ149" s="41"/>
      <c r="AR149" s="42"/>
      <c r="AS149" s="42"/>
      <c r="AT149" s="42">
        <f>AR149-AS149</f>
        <v>0</v>
      </c>
      <c r="AU149" s="41"/>
      <c r="AV149" s="42"/>
      <c r="AW149" s="42"/>
      <c r="AX149" s="42">
        <f>AV149-AW149</f>
        <v>0</v>
      </c>
      <c r="AZ149" s="66">
        <f>SUM(C150,G150,K150,O150,S150,W150,AA150,AE150,AI150,AM150,AQ150,AU150)</f>
        <v>1</v>
      </c>
      <c r="BA149" s="67">
        <f>COUNTIF(D149:D152,13)+COUNTIF(H149:H152,13)+COUNTIF(L149:L152,13)+COUNTIF(P149:P152,13)+COUNTIF(T149:T152,13)+COUNTIF(X149:X152,13)+COUNTIF(AB149:AB152,13)+COUNTIF(AF149:AF152,13)+COUNTIF(AJ149:AJ152,13)+COUNTIF(AN149:AN152,13)+COUNTIF(AR149:AR152,13)+COUNTIF(AV149:AV152,13)</f>
        <v>6</v>
      </c>
      <c r="BB149" s="67">
        <f>SUM(F149:F152,J149:J152,N149:N152,R149:R152,V149:V152,Z149:Z152,AD149:AD152,AH149:AH152,AL149:AL152,AP149:AP152,AT149:AT152,AX149:AX152)</f>
        <v>65</v>
      </c>
    </row>
    <row r="150" spans="1:54" ht="14.4" customHeight="1" x14ac:dyDescent="0.3">
      <c r="A150" s="42">
        <v>30</v>
      </c>
      <c r="B150" s="42" t="s">
        <v>38</v>
      </c>
      <c r="C150" s="45">
        <v>1</v>
      </c>
      <c r="D150" s="42">
        <v>8</v>
      </c>
      <c r="E150" s="42">
        <v>13</v>
      </c>
      <c r="F150" s="42">
        <f>D150-E150</f>
        <v>-5</v>
      </c>
      <c r="G150" s="45"/>
      <c r="H150" s="42">
        <v>13</v>
      </c>
      <c r="I150" s="42">
        <v>0</v>
      </c>
      <c r="J150" s="42">
        <f>H150-I150</f>
        <v>13</v>
      </c>
      <c r="K150" s="45"/>
      <c r="L150" s="42"/>
      <c r="M150" s="42"/>
      <c r="N150" s="42">
        <f>L150-M150</f>
        <v>0</v>
      </c>
      <c r="O150" s="45"/>
      <c r="P150" s="42"/>
      <c r="Q150" s="42"/>
      <c r="R150" s="42">
        <f>P150-Q150</f>
        <v>0</v>
      </c>
      <c r="S150" s="45"/>
      <c r="T150" s="42"/>
      <c r="U150" s="42"/>
      <c r="V150" s="42">
        <f>T150-U150</f>
        <v>0</v>
      </c>
      <c r="W150" s="45"/>
      <c r="X150" s="42"/>
      <c r="Y150" s="42"/>
      <c r="Z150" s="42">
        <f>X150-Y150</f>
        <v>0</v>
      </c>
      <c r="AA150" s="45"/>
      <c r="AB150" s="42"/>
      <c r="AC150" s="42"/>
      <c r="AD150" s="42">
        <f>AB150-AC150</f>
        <v>0</v>
      </c>
      <c r="AE150" s="45"/>
      <c r="AF150" s="42"/>
      <c r="AG150" s="42"/>
      <c r="AH150" s="42">
        <f>AF150-AG150</f>
        <v>0</v>
      </c>
      <c r="AI150" s="45"/>
      <c r="AJ150" s="42"/>
      <c r="AK150" s="42"/>
      <c r="AL150" s="42">
        <f>AJ150-AK150</f>
        <v>0</v>
      </c>
      <c r="AM150" s="45"/>
      <c r="AN150" s="42"/>
      <c r="AO150" s="42"/>
      <c r="AP150" s="42">
        <f>AN150-AO150</f>
        <v>0</v>
      </c>
      <c r="AQ150" s="45"/>
      <c r="AR150" s="42"/>
      <c r="AS150" s="42"/>
      <c r="AT150" s="42">
        <f>AR150-AS150</f>
        <v>0</v>
      </c>
      <c r="AU150" s="45"/>
      <c r="AV150" s="42"/>
      <c r="AW150" s="42"/>
      <c r="AX150" s="42">
        <f>AV150-AW150</f>
        <v>0</v>
      </c>
      <c r="AZ150" s="66"/>
      <c r="BA150" s="67"/>
      <c r="BB150" s="67"/>
    </row>
    <row r="151" spans="1:54" ht="14.4" customHeight="1" x14ac:dyDescent="0.3">
      <c r="A151" s="42"/>
      <c r="B151" s="42"/>
      <c r="C151" s="46"/>
      <c r="D151" s="42">
        <v>13</v>
      </c>
      <c r="E151" s="42">
        <v>4</v>
      </c>
      <c r="F151" s="42">
        <f>D151-E151</f>
        <v>9</v>
      </c>
      <c r="G151" s="46"/>
      <c r="H151" s="42">
        <v>13</v>
      </c>
      <c r="I151" s="42">
        <v>0</v>
      </c>
      <c r="J151" s="42">
        <f>H151-I151</f>
        <v>13</v>
      </c>
      <c r="K151" s="46"/>
      <c r="L151" s="42"/>
      <c r="M151" s="42"/>
      <c r="N151" s="42">
        <f>L151-M151</f>
        <v>0</v>
      </c>
      <c r="O151" s="46"/>
      <c r="P151" s="42"/>
      <c r="Q151" s="42"/>
      <c r="R151" s="42">
        <f>P151-Q151</f>
        <v>0</v>
      </c>
      <c r="S151" s="46"/>
      <c r="T151" s="42"/>
      <c r="U151" s="42"/>
      <c r="V151" s="42">
        <f>T151-U151</f>
        <v>0</v>
      </c>
      <c r="W151" s="46"/>
      <c r="X151" s="42"/>
      <c r="Y151" s="42"/>
      <c r="Z151" s="42">
        <f>X151-Y151</f>
        <v>0</v>
      </c>
      <c r="AA151" s="46"/>
      <c r="AB151" s="42"/>
      <c r="AC151" s="42"/>
      <c r="AD151" s="42">
        <f>AB151-AC151</f>
        <v>0</v>
      </c>
      <c r="AE151" s="46"/>
      <c r="AF151" s="42"/>
      <c r="AG151" s="42"/>
      <c r="AH151" s="42">
        <f>AF151-AG151</f>
        <v>0</v>
      </c>
      <c r="AI151" s="46"/>
      <c r="AJ151" s="42"/>
      <c r="AK151" s="42"/>
      <c r="AL151" s="42">
        <f>AJ151-AK151</f>
        <v>0</v>
      </c>
      <c r="AM151" s="46"/>
      <c r="AN151" s="42"/>
      <c r="AO151" s="42"/>
      <c r="AP151" s="42">
        <f>AN151-AO151</f>
        <v>0</v>
      </c>
      <c r="AQ151" s="46"/>
      <c r="AR151" s="42"/>
      <c r="AS151" s="42"/>
      <c r="AT151" s="42">
        <f>AR151-AS151</f>
        <v>0</v>
      </c>
      <c r="AU151" s="46"/>
      <c r="AV151" s="42"/>
      <c r="AW151" s="42"/>
      <c r="AX151" s="42">
        <f>AV151-AW151</f>
        <v>0</v>
      </c>
      <c r="AZ151" s="66"/>
      <c r="BA151" s="67"/>
      <c r="BB151" s="67"/>
    </row>
    <row r="152" spans="1:54" ht="14.4" customHeight="1" x14ac:dyDescent="0.3">
      <c r="A152" s="42"/>
      <c r="B152" s="42"/>
      <c r="C152" s="47"/>
      <c r="D152" s="42">
        <v>12</v>
      </c>
      <c r="E152" s="42">
        <v>13</v>
      </c>
      <c r="F152" s="42">
        <f>D152-E152</f>
        <v>-1</v>
      </c>
      <c r="G152" s="47"/>
      <c r="H152" s="42">
        <v>13</v>
      </c>
      <c r="I152" s="42">
        <v>1</v>
      </c>
      <c r="J152" s="42">
        <f>H152-I152</f>
        <v>12</v>
      </c>
      <c r="K152" s="47"/>
      <c r="L152" s="42"/>
      <c r="M152" s="42"/>
      <c r="N152" s="42">
        <f>L152-M152</f>
        <v>0</v>
      </c>
      <c r="O152" s="47"/>
      <c r="P152" s="42"/>
      <c r="Q152" s="42"/>
      <c r="R152" s="42">
        <f>P152-Q152</f>
        <v>0</v>
      </c>
      <c r="S152" s="47"/>
      <c r="T152" s="42"/>
      <c r="U152" s="42"/>
      <c r="V152" s="42">
        <f>T152-U152</f>
        <v>0</v>
      </c>
      <c r="W152" s="47"/>
      <c r="X152" s="42"/>
      <c r="Y152" s="42"/>
      <c r="Z152" s="42">
        <f>X152-Y152</f>
        <v>0</v>
      </c>
      <c r="AA152" s="47"/>
      <c r="AB152" s="42"/>
      <c r="AC152" s="42"/>
      <c r="AD152" s="42">
        <f>AB152-AC152</f>
        <v>0</v>
      </c>
      <c r="AE152" s="47"/>
      <c r="AF152" s="42"/>
      <c r="AG152" s="42"/>
      <c r="AH152" s="42">
        <f>AF152-AG152</f>
        <v>0</v>
      </c>
      <c r="AI152" s="47"/>
      <c r="AJ152" s="42"/>
      <c r="AK152" s="42"/>
      <c r="AL152" s="42">
        <f>AJ152-AK152</f>
        <v>0</v>
      </c>
      <c r="AM152" s="47"/>
      <c r="AN152" s="42"/>
      <c r="AO152" s="42"/>
      <c r="AP152" s="42">
        <f>AN152-AO152</f>
        <v>0</v>
      </c>
      <c r="AQ152" s="47"/>
      <c r="AR152" s="42"/>
      <c r="AS152" s="42"/>
      <c r="AT152" s="42">
        <f>AR152-AS152</f>
        <v>0</v>
      </c>
      <c r="AU152" s="47"/>
      <c r="AV152" s="42"/>
      <c r="AW152" s="42"/>
      <c r="AX152" s="42">
        <f>AV152-AW152</f>
        <v>0</v>
      </c>
      <c r="AZ152" s="66"/>
      <c r="BA152" s="67"/>
      <c r="BB152" s="67"/>
    </row>
    <row r="153" spans="1:54" x14ac:dyDescent="0.3">
      <c r="A153" s="48"/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9"/>
      <c r="AH153" s="49"/>
      <c r="AI153" s="49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  <c r="AV153" s="49"/>
      <c r="AW153" s="49"/>
      <c r="AX153" s="51"/>
      <c r="AZ153" s="65"/>
      <c r="BA153" s="65"/>
      <c r="BB153" s="65"/>
    </row>
    <row r="154" spans="1:54" ht="14.4" customHeight="1" x14ac:dyDescent="0.3">
      <c r="A154" s="42"/>
      <c r="B154" s="42"/>
      <c r="C154" s="41"/>
      <c r="D154" s="42">
        <v>13</v>
      </c>
      <c r="E154" s="42">
        <v>2</v>
      </c>
      <c r="F154" s="42">
        <f>D154-E154</f>
        <v>11</v>
      </c>
      <c r="G154" s="41"/>
      <c r="H154" s="42">
        <v>13</v>
      </c>
      <c r="I154" s="42">
        <v>0</v>
      </c>
      <c r="J154" s="42">
        <f>H154-I154</f>
        <v>13</v>
      </c>
      <c r="K154" s="41"/>
      <c r="L154" s="42"/>
      <c r="M154" s="42"/>
      <c r="N154" s="42">
        <f>L154-M154</f>
        <v>0</v>
      </c>
      <c r="O154" s="41"/>
      <c r="P154" s="42"/>
      <c r="Q154" s="42"/>
      <c r="R154" s="42">
        <f>P154-Q154</f>
        <v>0</v>
      </c>
      <c r="S154" s="41"/>
      <c r="T154" s="42"/>
      <c r="U154" s="42"/>
      <c r="V154" s="42">
        <f>T154-U154</f>
        <v>0</v>
      </c>
      <c r="W154" s="41"/>
      <c r="X154" s="42"/>
      <c r="Y154" s="42"/>
      <c r="Z154" s="42">
        <f>X154-Y154</f>
        <v>0</v>
      </c>
      <c r="AA154" s="41"/>
      <c r="AB154" s="42"/>
      <c r="AC154" s="42"/>
      <c r="AD154" s="42">
        <f>AB154-AC154</f>
        <v>0</v>
      </c>
      <c r="AE154" s="41"/>
      <c r="AF154" s="42"/>
      <c r="AG154" s="42"/>
      <c r="AH154" s="42">
        <f>AF154-AG154</f>
        <v>0</v>
      </c>
      <c r="AI154" s="41"/>
      <c r="AJ154" s="42"/>
      <c r="AK154" s="42"/>
      <c r="AL154" s="42">
        <f>AJ154-AK154</f>
        <v>0</v>
      </c>
      <c r="AM154" s="41"/>
      <c r="AN154" s="42"/>
      <c r="AO154" s="42"/>
      <c r="AP154" s="42">
        <f>AN154-AO154</f>
        <v>0</v>
      </c>
      <c r="AQ154" s="41"/>
      <c r="AR154" s="42"/>
      <c r="AS154" s="42"/>
      <c r="AT154" s="42">
        <f>AR154-AS154</f>
        <v>0</v>
      </c>
      <c r="AU154" s="41"/>
      <c r="AV154" s="42"/>
      <c r="AW154" s="42"/>
      <c r="AX154" s="42">
        <f>AV154-AW154</f>
        <v>0</v>
      </c>
      <c r="AZ154" s="66">
        <f>SUM(C155,G155,K155,O155,S155,W155,AA155,AE155,AI155,AM155,AQ155,AU155)</f>
        <v>1</v>
      </c>
      <c r="BA154" s="67">
        <f>COUNTIF(D154:D157,13)+COUNTIF(H154:H157,13)+COUNTIF(L154:L157,13)+COUNTIF(P154:P157,13)+COUNTIF(T154:T157,13)+COUNTIF(X154:X157,13)+COUNTIF(AB154:AB157,13)+COUNTIF(AF154:AF157,13)+COUNTIF(AJ154:AJ157,13)+COUNTIF(AN154:AN157,13)+COUNTIF(AR154:AR157,13)+COUNTIF(AV154:AV157,13)</f>
        <v>6</v>
      </c>
      <c r="BB154" s="67">
        <f>SUM(F154:F157,J154:J157,N154:N157,R154:R157,V154:V157,Z154:Z157,AD154:AD157,AH154:AH157,AL154:AL157,AP154:AP157,AT154:AT157,AX154:AX157)</f>
        <v>65</v>
      </c>
    </row>
    <row r="155" spans="1:54" ht="14.4" customHeight="1" x14ac:dyDescent="0.3">
      <c r="A155" s="42">
        <v>31</v>
      </c>
      <c r="B155" s="42" t="s">
        <v>39</v>
      </c>
      <c r="C155" s="45">
        <v>1</v>
      </c>
      <c r="D155" s="42">
        <v>8</v>
      </c>
      <c r="E155" s="42">
        <v>13</v>
      </c>
      <c r="F155" s="42">
        <f>D155-E155</f>
        <v>-5</v>
      </c>
      <c r="G155" s="45"/>
      <c r="H155" s="42">
        <v>13</v>
      </c>
      <c r="I155" s="42">
        <v>0</v>
      </c>
      <c r="J155" s="42">
        <f>H155-I155</f>
        <v>13</v>
      </c>
      <c r="K155" s="45"/>
      <c r="L155" s="42"/>
      <c r="M155" s="42"/>
      <c r="N155" s="42">
        <f>L155-M155</f>
        <v>0</v>
      </c>
      <c r="O155" s="45"/>
      <c r="P155" s="42"/>
      <c r="Q155" s="42"/>
      <c r="R155" s="42">
        <f>P155-Q155</f>
        <v>0</v>
      </c>
      <c r="S155" s="45"/>
      <c r="T155" s="42"/>
      <c r="U155" s="42"/>
      <c r="V155" s="42">
        <f>T155-U155</f>
        <v>0</v>
      </c>
      <c r="W155" s="45"/>
      <c r="X155" s="42"/>
      <c r="Y155" s="42"/>
      <c r="Z155" s="42">
        <f>X155-Y155</f>
        <v>0</v>
      </c>
      <c r="AA155" s="45"/>
      <c r="AB155" s="42"/>
      <c r="AC155" s="42"/>
      <c r="AD155" s="42">
        <f>AB155-AC155</f>
        <v>0</v>
      </c>
      <c r="AE155" s="45"/>
      <c r="AF155" s="42"/>
      <c r="AG155" s="42"/>
      <c r="AH155" s="42">
        <f>AF155-AG155</f>
        <v>0</v>
      </c>
      <c r="AI155" s="45"/>
      <c r="AJ155" s="42"/>
      <c r="AK155" s="42"/>
      <c r="AL155" s="42">
        <f>AJ155-AK155</f>
        <v>0</v>
      </c>
      <c r="AM155" s="45"/>
      <c r="AN155" s="42"/>
      <c r="AO155" s="42"/>
      <c r="AP155" s="42">
        <f>AN155-AO155</f>
        <v>0</v>
      </c>
      <c r="AQ155" s="45"/>
      <c r="AR155" s="42"/>
      <c r="AS155" s="42"/>
      <c r="AT155" s="42">
        <f>AR155-AS155</f>
        <v>0</v>
      </c>
      <c r="AU155" s="45"/>
      <c r="AV155" s="42"/>
      <c r="AW155" s="42"/>
      <c r="AX155" s="42">
        <f>AV155-AW155</f>
        <v>0</v>
      </c>
      <c r="AZ155" s="66"/>
      <c r="BA155" s="67"/>
      <c r="BB155" s="67"/>
    </row>
    <row r="156" spans="1:54" ht="14.4" customHeight="1" x14ac:dyDescent="0.3">
      <c r="A156" s="42"/>
      <c r="B156" s="42"/>
      <c r="C156" s="46"/>
      <c r="D156" s="42">
        <v>13</v>
      </c>
      <c r="E156" s="42">
        <v>4</v>
      </c>
      <c r="F156" s="42">
        <f>D156-E156</f>
        <v>9</v>
      </c>
      <c r="G156" s="46"/>
      <c r="H156" s="42">
        <v>13</v>
      </c>
      <c r="I156" s="42">
        <v>0</v>
      </c>
      <c r="J156" s="42">
        <f>H156-I156</f>
        <v>13</v>
      </c>
      <c r="K156" s="46"/>
      <c r="L156" s="42"/>
      <c r="M156" s="42"/>
      <c r="N156" s="42">
        <f>L156-M156</f>
        <v>0</v>
      </c>
      <c r="O156" s="46"/>
      <c r="P156" s="42"/>
      <c r="Q156" s="42"/>
      <c r="R156" s="42">
        <f>P156-Q156</f>
        <v>0</v>
      </c>
      <c r="S156" s="46"/>
      <c r="T156" s="42"/>
      <c r="U156" s="42"/>
      <c r="V156" s="42">
        <f>T156-U156</f>
        <v>0</v>
      </c>
      <c r="W156" s="46"/>
      <c r="X156" s="42"/>
      <c r="Y156" s="42"/>
      <c r="Z156" s="42">
        <f>X156-Y156</f>
        <v>0</v>
      </c>
      <c r="AA156" s="46"/>
      <c r="AB156" s="42"/>
      <c r="AC156" s="42"/>
      <c r="AD156" s="42">
        <f>AB156-AC156</f>
        <v>0</v>
      </c>
      <c r="AE156" s="46"/>
      <c r="AF156" s="42"/>
      <c r="AG156" s="42"/>
      <c r="AH156" s="42">
        <f>AF156-AG156</f>
        <v>0</v>
      </c>
      <c r="AI156" s="46"/>
      <c r="AJ156" s="42"/>
      <c r="AK156" s="42"/>
      <c r="AL156" s="42">
        <f>AJ156-AK156</f>
        <v>0</v>
      </c>
      <c r="AM156" s="46"/>
      <c r="AN156" s="42"/>
      <c r="AO156" s="42"/>
      <c r="AP156" s="42">
        <f>AN156-AO156</f>
        <v>0</v>
      </c>
      <c r="AQ156" s="46"/>
      <c r="AR156" s="42"/>
      <c r="AS156" s="42"/>
      <c r="AT156" s="42">
        <f>AR156-AS156</f>
        <v>0</v>
      </c>
      <c r="AU156" s="46"/>
      <c r="AV156" s="42"/>
      <c r="AW156" s="42"/>
      <c r="AX156" s="42">
        <f>AV156-AW156</f>
        <v>0</v>
      </c>
      <c r="AZ156" s="66"/>
      <c r="BA156" s="67"/>
      <c r="BB156" s="67"/>
    </row>
    <row r="157" spans="1:54" ht="14.4" customHeight="1" x14ac:dyDescent="0.3">
      <c r="A157" s="42"/>
      <c r="B157" s="42"/>
      <c r="C157" s="47"/>
      <c r="D157" s="42">
        <v>12</v>
      </c>
      <c r="E157" s="42">
        <v>13</v>
      </c>
      <c r="F157" s="42">
        <f>D157-E157</f>
        <v>-1</v>
      </c>
      <c r="G157" s="47"/>
      <c r="H157" s="42">
        <v>13</v>
      </c>
      <c r="I157" s="42">
        <v>1</v>
      </c>
      <c r="J157" s="42">
        <f>H157-I157</f>
        <v>12</v>
      </c>
      <c r="K157" s="47"/>
      <c r="L157" s="42"/>
      <c r="M157" s="42"/>
      <c r="N157" s="42">
        <f>L157-M157</f>
        <v>0</v>
      </c>
      <c r="O157" s="47"/>
      <c r="P157" s="42"/>
      <c r="Q157" s="42"/>
      <c r="R157" s="42">
        <f>P157-Q157</f>
        <v>0</v>
      </c>
      <c r="S157" s="47"/>
      <c r="T157" s="42"/>
      <c r="U157" s="42"/>
      <c r="V157" s="42">
        <f>T157-U157</f>
        <v>0</v>
      </c>
      <c r="W157" s="47"/>
      <c r="X157" s="42"/>
      <c r="Y157" s="42"/>
      <c r="Z157" s="42">
        <f>X157-Y157</f>
        <v>0</v>
      </c>
      <c r="AA157" s="47"/>
      <c r="AB157" s="42"/>
      <c r="AC157" s="42"/>
      <c r="AD157" s="42">
        <f>AB157-AC157</f>
        <v>0</v>
      </c>
      <c r="AE157" s="47"/>
      <c r="AF157" s="42"/>
      <c r="AG157" s="42"/>
      <c r="AH157" s="42">
        <f>AF157-AG157</f>
        <v>0</v>
      </c>
      <c r="AI157" s="47"/>
      <c r="AJ157" s="42"/>
      <c r="AK157" s="42"/>
      <c r="AL157" s="42">
        <f>AJ157-AK157</f>
        <v>0</v>
      </c>
      <c r="AM157" s="47"/>
      <c r="AN157" s="42"/>
      <c r="AO157" s="42"/>
      <c r="AP157" s="42">
        <f>AN157-AO157</f>
        <v>0</v>
      </c>
      <c r="AQ157" s="47"/>
      <c r="AR157" s="42"/>
      <c r="AS157" s="42"/>
      <c r="AT157" s="42">
        <f>AR157-AS157</f>
        <v>0</v>
      </c>
      <c r="AU157" s="47"/>
      <c r="AV157" s="42"/>
      <c r="AW157" s="42"/>
      <c r="AX157" s="42">
        <f>AV157-AW157</f>
        <v>0</v>
      </c>
      <c r="AZ157" s="66"/>
      <c r="BA157" s="67"/>
      <c r="BB157" s="67"/>
    </row>
    <row r="158" spans="1:54" x14ac:dyDescent="0.3">
      <c r="A158" s="48"/>
      <c r="B158" s="49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49"/>
      <c r="AD158" s="49"/>
      <c r="AE158" s="49"/>
      <c r="AF158" s="49"/>
      <c r="AG158" s="49"/>
      <c r="AH158" s="49"/>
      <c r="AI158" s="49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51"/>
      <c r="AZ158" s="65"/>
      <c r="BA158" s="65"/>
      <c r="BB158" s="65"/>
    </row>
    <row r="159" spans="1:54" ht="14.4" customHeight="1" x14ac:dyDescent="0.3">
      <c r="A159" s="42"/>
      <c r="B159" s="42"/>
      <c r="C159" s="41"/>
      <c r="D159" s="42">
        <v>13</v>
      </c>
      <c r="E159" s="42">
        <v>2</v>
      </c>
      <c r="F159" s="42">
        <f>D159-E159</f>
        <v>11</v>
      </c>
      <c r="G159" s="41"/>
      <c r="H159" s="42">
        <v>13</v>
      </c>
      <c r="I159" s="42">
        <v>0</v>
      </c>
      <c r="J159" s="42">
        <f>H159-I159</f>
        <v>13</v>
      </c>
      <c r="K159" s="41"/>
      <c r="L159" s="42"/>
      <c r="M159" s="42"/>
      <c r="N159" s="42">
        <f>L159-M159</f>
        <v>0</v>
      </c>
      <c r="O159" s="41"/>
      <c r="P159" s="42"/>
      <c r="Q159" s="42"/>
      <c r="R159" s="42">
        <f>P159-Q159</f>
        <v>0</v>
      </c>
      <c r="S159" s="41"/>
      <c r="T159" s="42"/>
      <c r="U159" s="42"/>
      <c r="V159" s="42">
        <f>T159-U159</f>
        <v>0</v>
      </c>
      <c r="W159" s="41"/>
      <c r="X159" s="42"/>
      <c r="Y159" s="42"/>
      <c r="Z159" s="42">
        <f>X159-Y159</f>
        <v>0</v>
      </c>
      <c r="AA159" s="41"/>
      <c r="AB159" s="42"/>
      <c r="AC159" s="42"/>
      <c r="AD159" s="42">
        <f>AB159-AC159</f>
        <v>0</v>
      </c>
      <c r="AE159" s="41"/>
      <c r="AF159" s="42"/>
      <c r="AG159" s="42"/>
      <c r="AH159" s="42">
        <f>AF159-AG159</f>
        <v>0</v>
      </c>
      <c r="AI159" s="41"/>
      <c r="AJ159" s="42"/>
      <c r="AK159" s="42"/>
      <c r="AL159" s="42">
        <f>AJ159-AK159</f>
        <v>0</v>
      </c>
      <c r="AM159" s="41"/>
      <c r="AN159" s="42"/>
      <c r="AO159" s="42"/>
      <c r="AP159" s="42">
        <f>AN159-AO159</f>
        <v>0</v>
      </c>
      <c r="AQ159" s="41"/>
      <c r="AR159" s="42"/>
      <c r="AS159" s="42"/>
      <c r="AT159" s="42">
        <f>AR159-AS159</f>
        <v>0</v>
      </c>
      <c r="AU159" s="41"/>
      <c r="AV159" s="42"/>
      <c r="AW159" s="42"/>
      <c r="AX159" s="42">
        <f>AV159-AW159</f>
        <v>0</v>
      </c>
      <c r="AZ159" s="66">
        <f>SUM(C160,G160,K160,O160,S160,W160,AA160,AE160,AI160,AM160,AQ160,AU160)</f>
        <v>1</v>
      </c>
      <c r="BA159" s="67">
        <f>COUNTIF(D159:D162,13)+COUNTIF(H159:H162,13)+COUNTIF(L159:L162,13)+COUNTIF(P159:P162,13)+COUNTIF(T159:T162,13)+COUNTIF(X159:X162,13)+COUNTIF(AB159:AB162,13)+COUNTIF(AF159:AF162,13)+COUNTIF(AJ159:AJ162,13)+COUNTIF(AN159:AN162,13)+COUNTIF(AR159:AR162,13)+COUNTIF(AV159:AV162,13)</f>
        <v>6</v>
      </c>
      <c r="BB159" s="67">
        <f>SUM(F159:F162,J159:J162,N159:N162,R159:R162,V159:V162,Z159:Z162,AD159:AD162,AH159:AH162,AL159:AL162,AP159:AP162,AT159:AT162,AX159:AX162)</f>
        <v>65</v>
      </c>
    </row>
    <row r="160" spans="1:54" ht="14.4" customHeight="1" x14ac:dyDescent="0.3">
      <c r="A160" s="42">
        <v>32</v>
      </c>
      <c r="B160" s="42" t="s">
        <v>40</v>
      </c>
      <c r="C160" s="45">
        <v>1</v>
      </c>
      <c r="D160" s="42">
        <v>8</v>
      </c>
      <c r="E160" s="42">
        <v>13</v>
      </c>
      <c r="F160" s="42">
        <f>D160-E160</f>
        <v>-5</v>
      </c>
      <c r="G160" s="45"/>
      <c r="H160" s="42">
        <v>13</v>
      </c>
      <c r="I160" s="42">
        <v>0</v>
      </c>
      <c r="J160" s="42">
        <f>H160-I160</f>
        <v>13</v>
      </c>
      <c r="K160" s="45"/>
      <c r="L160" s="42"/>
      <c r="M160" s="42"/>
      <c r="N160" s="42">
        <f>L160-M160</f>
        <v>0</v>
      </c>
      <c r="O160" s="45"/>
      <c r="P160" s="42"/>
      <c r="Q160" s="42"/>
      <c r="R160" s="42">
        <f>P160-Q160</f>
        <v>0</v>
      </c>
      <c r="S160" s="45"/>
      <c r="T160" s="42"/>
      <c r="U160" s="42"/>
      <c r="V160" s="42">
        <f>T160-U160</f>
        <v>0</v>
      </c>
      <c r="W160" s="45"/>
      <c r="X160" s="42"/>
      <c r="Y160" s="42"/>
      <c r="Z160" s="42">
        <f>X160-Y160</f>
        <v>0</v>
      </c>
      <c r="AA160" s="45"/>
      <c r="AB160" s="42"/>
      <c r="AC160" s="42"/>
      <c r="AD160" s="42">
        <f>AB160-AC160</f>
        <v>0</v>
      </c>
      <c r="AE160" s="45"/>
      <c r="AF160" s="42"/>
      <c r="AG160" s="42"/>
      <c r="AH160" s="42">
        <f>AF160-AG160</f>
        <v>0</v>
      </c>
      <c r="AI160" s="45"/>
      <c r="AJ160" s="42"/>
      <c r="AK160" s="42"/>
      <c r="AL160" s="42">
        <f>AJ160-AK160</f>
        <v>0</v>
      </c>
      <c r="AM160" s="45"/>
      <c r="AN160" s="42"/>
      <c r="AO160" s="42"/>
      <c r="AP160" s="42">
        <f>AN160-AO160</f>
        <v>0</v>
      </c>
      <c r="AQ160" s="45"/>
      <c r="AR160" s="42"/>
      <c r="AS160" s="42"/>
      <c r="AT160" s="42">
        <f>AR160-AS160</f>
        <v>0</v>
      </c>
      <c r="AU160" s="45"/>
      <c r="AV160" s="42"/>
      <c r="AW160" s="42"/>
      <c r="AX160" s="42">
        <f>AV160-AW160</f>
        <v>0</v>
      </c>
      <c r="AZ160" s="66"/>
      <c r="BA160" s="67"/>
      <c r="BB160" s="67"/>
    </row>
    <row r="161" spans="1:54" ht="14.4" customHeight="1" x14ac:dyDescent="0.3">
      <c r="A161" s="42"/>
      <c r="B161" s="42"/>
      <c r="C161" s="46"/>
      <c r="D161" s="42">
        <v>13</v>
      </c>
      <c r="E161" s="42">
        <v>4</v>
      </c>
      <c r="F161" s="42">
        <f>D161-E161</f>
        <v>9</v>
      </c>
      <c r="G161" s="46"/>
      <c r="H161" s="42">
        <v>13</v>
      </c>
      <c r="I161" s="42">
        <v>0</v>
      </c>
      <c r="J161" s="42">
        <f>H161-I161</f>
        <v>13</v>
      </c>
      <c r="K161" s="46"/>
      <c r="L161" s="42"/>
      <c r="M161" s="42"/>
      <c r="N161" s="42">
        <f>L161-M161</f>
        <v>0</v>
      </c>
      <c r="O161" s="46"/>
      <c r="P161" s="42"/>
      <c r="Q161" s="42"/>
      <c r="R161" s="42">
        <f>P161-Q161</f>
        <v>0</v>
      </c>
      <c r="S161" s="46"/>
      <c r="T161" s="42"/>
      <c r="U161" s="42"/>
      <c r="V161" s="42">
        <f>T161-U161</f>
        <v>0</v>
      </c>
      <c r="W161" s="46"/>
      <c r="X161" s="42"/>
      <c r="Y161" s="42"/>
      <c r="Z161" s="42">
        <f>X161-Y161</f>
        <v>0</v>
      </c>
      <c r="AA161" s="46"/>
      <c r="AB161" s="42"/>
      <c r="AC161" s="42"/>
      <c r="AD161" s="42">
        <f>AB161-AC161</f>
        <v>0</v>
      </c>
      <c r="AE161" s="46"/>
      <c r="AF161" s="42"/>
      <c r="AG161" s="42"/>
      <c r="AH161" s="42">
        <f>AF161-AG161</f>
        <v>0</v>
      </c>
      <c r="AI161" s="46"/>
      <c r="AJ161" s="42"/>
      <c r="AK161" s="42"/>
      <c r="AL161" s="42">
        <f>AJ161-AK161</f>
        <v>0</v>
      </c>
      <c r="AM161" s="46"/>
      <c r="AN161" s="42"/>
      <c r="AO161" s="42"/>
      <c r="AP161" s="42">
        <f>AN161-AO161</f>
        <v>0</v>
      </c>
      <c r="AQ161" s="46"/>
      <c r="AR161" s="42"/>
      <c r="AS161" s="42"/>
      <c r="AT161" s="42">
        <f>AR161-AS161</f>
        <v>0</v>
      </c>
      <c r="AU161" s="46"/>
      <c r="AV161" s="42"/>
      <c r="AW161" s="42"/>
      <c r="AX161" s="42">
        <f>AV161-AW161</f>
        <v>0</v>
      </c>
      <c r="AZ161" s="66"/>
      <c r="BA161" s="67"/>
      <c r="BB161" s="67"/>
    </row>
    <row r="162" spans="1:54" ht="14.4" customHeight="1" x14ac:dyDescent="0.3">
      <c r="A162" s="42"/>
      <c r="B162" s="42"/>
      <c r="C162" s="47"/>
      <c r="D162" s="42">
        <v>12</v>
      </c>
      <c r="E162" s="42">
        <v>13</v>
      </c>
      <c r="F162" s="42">
        <f>D162-E162</f>
        <v>-1</v>
      </c>
      <c r="G162" s="47"/>
      <c r="H162" s="42">
        <v>13</v>
      </c>
      <c r="I162" s="42">
        <v>1</v>
      </c>
      <c r="J162" s="42">
        <f>H162-I162</f>
        <v>12</v>
      </c>
      <c r="K162" s="47"/>
      <c r="L162" s="42"/>
      <c r="M162" s="42"/>
      <c r="N162" s="42">
        <f>L162-M162</f>
        <v>0</v>
      </c>
      <c r="O162" s="47"/>
      <c r="P162" s="42"/>
      <c r="Q162" s="42"/>
      <c r="R162" s="42">
        <f>P162-Q162</f>
        <v>0</v>
      </c>
      <c r="S162" s="47"/>
      <c r="T162" s="42"/>
      <c r="U162" s="42"/>
      <c r="V162" s="42">
        <f>T162-U162</f>
        <v>0</v>
      </c>
      <c r="W162" s="47"/>
      <c r="X162" s="42"/>
      <c r="Y162" s="42"/>
      <c r="Z162" s="42">
        <f>X162-Y162</f>
        <v>0</v>
      </c>
      <c r="AA162" s="47"/>
      <c r="AB162" s="42"/>
      <c r="AC162" s="42"/>
      <c r="AD162" s="42">
        <f>AB162-AC162</f>
        <v>0</v>
      </c>
      <c r="AE162" s="47"/>
      <c r="AF162" s="42"/>
      <c r="AG162" s="42"/>
      <c r="AH162" s="42">
        <f>AF162-AG162</f>
        <v>0</v>
      </c>
      <c r="AI162" s="47"/>
      <c r="AJ162" s="42"/>
      <c r="AK162" s="42"/>
      <c r="AL162" s="42">
        <f>AJ162-AK162</f>
        <v>0</v>
      </c>
      <c r="AM162" s="47"/>
      <c r="AN162" s="42"/>
      <c r="AO162" s="42"/>
      <c r="AP162" s="42">
        <f>AN162-AO162</f>
        <v>0</v>
      </c>
      <c r="AQ162" s="47"/>
      <c r="AR162" s="42"/>
      <c r="AS162" s="42"/>
      <c r="AT162" s="42">
        <f>AR162-AS162</f>
        <v>0</v>
      </c>
      <c r="AU162" s="47"/>
      <c r="AV162" s="42"/>
      <c r="AW162" s="42"/>
      <c r="AX162" s="42">
        <f>AV162-AW162</f>
        <v>0</v>
      </c>
      <c r="AZ162" s="66"/>
      <c r="BA162" s="67"/>
      <c r="BB162" s="67"/>
    </row>
    <row r="163" spans="1:54" x14ac:dyDescent="0.3">
      <c r="A163" s="48"/>
      <c r="B163" s="4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  <c r="AA163" s="49"/>
      <c r="AB163" s="49"/>
      <c r="AC163" s="49"/>
      <c r="AD163" s="49"/>
      <c r="AE163" s="49"/>
      <c r="AF163" s="49"/>
      <c r="AG163" s="49"/>
      <c r="AH163" s="49"/>
      <c r="AI163" s="49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9"/>
      <c r="AV163" s="49"/>
      <c r="AW163" s="49"/>
      <c r="AX163" s="51"/>
      <c r="AZ163" s="65"/>
      <c r="BA163" s="65"/>
      <c r="BB163" s="65"/>
    </row>
    <row r="164" spans="1:54" ht="14.4" customHeight="1" x14ac:dyDescent="0.3">
      <c r="A164" s="42"/>
      <c r="B164" s="42"/>
      <c r="C164" s="41"/>
      <c r="D164" s="42">
        <v>13</v>
      </c>
      <c r="E164" s="42">
        <v>2</v>
      </c>
      <c r="F164" s="42">
        <f>D164-E164</f>
        <v>11</v>
      </c>
      <c r="G164" s="41"/>
      <c r="H164" s="42">
        <v>13</v>
      </c>
      <c r="I164" s="42">
        <v>0</v>
      </c>
      <c r="J164" s="42">
        <f>H164-I164</f>
        <v>13</v>
      </c>
      <c r="K164" s="41"/>
      <c r="L164" s="42"/>
      <c r="M164" s="42"/>
      <c r="N164" s="42">
        <f>L164-M164</f>
        <v>0</v>
      </c>
      <c r="O164" s="41"/>
      <c r="P164" s="42"/>
      <c r="Q164" s="42"/>
      <c r="R164" s="42">
        <f>P164-Q164</f>
        <v>0</v>
      </c>
      <c r="S164" s="41"/>
      <c r="T164" s="42"/>
      <c r="U164" s="42"/>
      <c r="V164" s="42">
        <f>T164-U164</f>
        <v>0</v>
      </c>
      <c r="W164" s="41"/>
      <c r="X164" s="42"/>
      <c r="Y164" s="42"/>
      <c r="Z164" s="42">
        <f>X164-Y164</f>
        <v>0</v>
      </c>
      <c r="AA164" s="41"/>
      <c r="AB164" s="42"/>
      <c r="AC164" s="42"/>
      <c r="AD164" s="42">
        <f>AB164-AC164</f>
        <v>0</v>
      </c>
      <c r="AE164" s="41"/>
      <c r="AF164" s="42"/>
      <c r="AG164" s="42"/>
      <c r="AH164" s="42">
        <f>AF164-AG164</f>
        <v>0</v>
      </c>
      <c r="AI164" s="41"/>
      <c r="AJ164" s="42"/>
      <c r="AK164" s="42"/>
      <c r="AL164" s="42">
        <f>AJ164-AK164</f>
        <v>0</v>
      </c>
      <c r="AM164" s="41"/>
      <c r="AN164" s="42"/>
      <c r="AO164" s="42"/>
      <c r="AP164" s="42">
        <f>AN164-AO164</f>
        <v>0</v>
      </c>
      <c r="AQ164" s="41"/>
      <c r="AR164" s="42"/>
      <c r="AS164" s="42"/>
      <c r="AT164" s="42">
        <f>AR164-AS164</f>
        <v>0</v>
      </c>
      <c r="AU164" s="41"/>
      <c r="AV164" s="42"/>
      <c r="AW164" s="42"/>
      <c r="AX164" s="42">
        <f>AV164-AW164</f>
        <v>0</v>
      </c>
      <c r="AZ164" s="66">
        <f>SUM(C165,G165,K165,O165,S165,W165,AA165,AE165,AI165,AM165,AQ165,AU165)</f>
        <v>1</v>
      </c>
      <c r="BA164" s="67">
        <f>COUNTIF(D164:D167,13)+COUNTIF(H164:H167,13)+COUNTIF(L164:L167,13)+COUNTIF(P164:P167,13)+COUNTIF(T164:T167,13)+COUNTIF(X164:X167,13)+COUNTIF(AB164:AB167,13)+COUNTIF(AF164:AF167,13)+COUNTIF(AJ164:AJ167,13)+COUNTIF(AN164:AN167,13)+COUNTIF(AR164:AR167,13)+COUNTIF(AV164:AV167,13)</f>
        <v>6</v>
      </c>
      <c r="BB164" s="67">
        <f>SUM(F164:F167,J164:J167,N164:N167,R164:R167,V164:V167,Z164:Z167,AD164:AD167,AH164:AH167,AL164:AL167,AP164:AP167,AT164:AT167,AX164:AX167)</f>
        <v>65</v>
      </c>
    </row>
    <row r="165" spans="1:54" ht="14.4" customHeight="1" x14ac:dyDescent="0.3">
      <c r="A165" s="42">
        <v>33</v>
      </c>
      <c r="B165" s="42" t="s">
        <v>41</v>
      </c>
      <c r="C165" s="45">
        <v>1</v>
      </c>
      <c r="D165" s="42">
        <v>8</v>
      </c>
      <c r="E165" s="42">
        <v>13</v>
      </c>
      <c r="F165" s="42">
        <f>D165-E165</f>
        <v>-5</v>
      </c>
      <c r="G165" s="45"/>
      <c r="H165" s="42">
        <v>13</v>
      </c>
      <c r="I165" s="42">
        <v>0</v>
      </c>
      <c r="J165" s="42">
        <f>H165-I165</f>
        <v>13</v>
      </c>
      <c r="K165" s="45"/>
      <c r="L165" s="42"/>
      <c r="M165" s="42"/>
      <c r="N165" s="42">
        <f>L165-M165</f>
        <v>0</v>
      </c>
      <c r="O165" s="45"/>
      <c r="P165" s="42"/>
      <c r="Q165" s="42"/>
      <c r="R165" s="42">
        <f>P165-Q165</f>
        <v>0</v>
      </c>
      <c r="S165" s="45"/>
      <c r="T165" s="42"/>
      <c r="U165" s="42"/>
      <c r="V165" s="42">
        <f>T165-U165</f>
        <v>0</v>
      </c>
      <c r="W165" s="45"/>
      <c r="X165" s="42"/>
      <c r="Y165" s="42"/>
      <c r="Z165" s="42">
        <f>X165-Y165</f>
        <v>0</v>
      </c>
      <c r="AA165" s="45"/>
      <c r="AB165" s="42"/>
      <c r="AC165" s="42"/>
      <c r="AD165" s="42">
        <f>AB165-AC165</f>
        <v>0</v>
      </c>
      <c r="AE165" s="45"/>
      <c r="AF165" s="42"/>
      <c r="AG165" s="42"/>
      <c r="AH165" s="42">
        <f>AF165-AG165</f>
        <v>0</v>
      </c>
      <c r="AI165" s="45"/>
      <c r="AJ165" s="42"/>
      <c r="AK165" s="42"/>
      <c r="AL165" s="42">
        <f>AJ165-AK165</f>
        <v>0</v>
      </c>
      <c r="AM165" s="45"/>
      <c r="AN165" s="42"/>
      <c r="AO165" s="42"/>
      <c r="AP165" s="42">
        <f>AN165-AO165</f>
        <v>0</v>
      </c>
      <c r="AQ165" s="45"/>
      <c r="AR165" s="42"/>
      <c r="AS165" s="42"/>
      <c r="AT165" s="42">
        <f>AR165-AS165</f>
        <v>0</v>
      </c>
      <c r="AU165" s="45"/>
      <c r="AV165" s="42"/>
      <c r="AW165" s="42"/>
      <c r="AX165" s="42">
        <f>AV165-AW165</f>
        <v>0</v>
      </c>
      <c r="AZ165" s="66"/>
      <c r="BA165" s="67"/>
      <c r="BB165" s="67"/>
    </row>
    <row r="166" spans="1:54" ht="14.4" customHeight="1" x14ac:dyDescent="0.3">
      <c r="A166" s="42"/>
      <c r="B166" s="42"/>
      <c r="C166" s="46"/>
      <c r="D166" s="42">
        <v>13</v>
      </c>
      <c r="E166" s="42">
        <v>4</v>
      </c>
      <c r="F166" s="42">
        <f>D166-E166</f>
        <v>9</v>
      </c>
      <c r="G166" s="46"/>
      <c r="H166" s="42">
        <v>13</v>
      </c>
      <c r="I166" s="42">
        <v>0</v>
      </c>
      <c r="J166" s="42">
        <f>H166-I166</f>
        <v>13</v>
      </c>
      <c r="K166" s="46"/>
      <c r="L166" s="42"/>
      <c r="M166" s="42"/>
      <c r="N166" s="42">
        <f>L166-M166</f>
        <v>0</v>
      </c>
      <c r="O166" s="46"/>
      <c r="P166" s="42"/>
      <c r="Q166" s="42"/>
      <c r="R166" s="42">
        <f>P166-Q166</f>
        <v>0</v>
      </c>
      <c r="S166" s="46"/>
      <c r="T166" s="42"/>
      <c r="U166" s="42"/>
      <c r="V166" s="42">
        <f>T166-U166</f>
        <v>0</v>
      </c>
      <c r="W166" s="46"/>
      <c r="X166" s="42"/>
      <c r="Y166" s="42"/>
      <c r="Z166" s="42">
        <f>X166-Y166</f>
        <v>0</v>
      </c>
      <c r="AA166" s="46"/>
      <c r="AB166" s="42"/>
      <c r="AC166" s="42"/>
      <c r="AD166" s="42">
        <f>AB166-AC166</f>
        <v>0</v>
      </c>
      <c r="AE166" s="46"/>
      <c r="AF166" s="42"/>
      <c r="AG166" s="42"/>
      <c r="AH166" s="42">
        <f>AF166-AG166</f>
        <v>0</v>
      </c>
      <c r="AI166" s="46"/>
      <c r="AJ166" s="42"/>
      <c r="AK166" s="42"/>
      <c r="AL166" s="42">
        <f>AJ166-AK166</f>
        <v>0</v>
      </c>
      <c r="AM166" s="46"/>
      <c r="AN166" s="42"/>
      <c r="AO166" s="42"/>
      <c r="AP166" s="42">
        <f>AN166-AO166</f>
        <v>0</v>
      </c>
      <c r="AQ166" s="46"/>
      <c r="AR166" s="42"/>
      <c r="AS166" s="42"/>
      <c r="AT166" s="42">
        <f>AR166-AS166</f>
        <v>0</v>
      </c>
      <c r="AU166" s="46"/>
      <c r="AV166" s="42"/>
      <c r="AW166" s="42"/>
      <c r="AX166" s="42">
        <f>AV166-AW166</f>
        <v>0</v>
      </c>
      <c r="AZ166" s="66"/>
      <c r="BA166" s="67"/>
      <c r="BB166" s="67"/>
    </row>
    <row r="167" spans="1:54" ht="14.4" customHeight="1" x14ac:dyDescent="0.3">
      <c r="A167" s="42"/>
      <c r="B167" s="42"/>
      <c r="C167" s="47"/>
      <c r="D167" s="42">
        <v>12</v>
      </c>
      <c r="E167" s="42">
        <v>13</v>
      </c>
      <c r="F167" s="42">
        <f>D167-E167</f>
        <v>-1</v>
      </c>
      <c r="G167" s="47"/>
      <c r="H167" s="42">
        <v>13</v>
      </c>
      <c r="I167" s="42">
        <v>1</v>
      </c>
      <c r="J167" s="42">
        <f>H167-I167</f>
        <v>12</v>
      </c>
      <c r="K167" s="47"/>
      <c r="L167" s="42"/>
      <c r="M167" s="42"/>
      <c r="N167" s="42">
        <f>L167-M167</f>
        <v>0</v>
      </c>
      <c r="O167" s="47"/>
      <c r="P167" s="42"/>
      <c r="Q167" s="42"/>
      <c r="R167" s="42">
        <f>P167-Q167</f>
        <v>0</v>
      </c>
      <c r="S167" s="47"/>
      <c r="T167" s="42"/>
      <c r="U167" s="42"/>
      <c r="V167" s="42">
        <f>T167-U167</f>
        <v>0</v>
      </c>
      <c r="W167" s="47"/>
      <c r="X167" s="42"/>
      <c r="Y167" s="42"/>
      <c r="Z167" s="42">
        <f>X167-Y167</f>
        <v>0</v>
      </c>
      <c r="AA167" s="47"/>
      <c r="AB167" s="42"/>
      <c r="AC167" s="42"/>
      <c r="AD167" s="42">
        <f>AB167-AC167</f>
        <v>0</v>
      </c>
      <c r="AE167" s="47"/>
      <c r="AF167" s="42"/>
      <c r="AG167" s="42"/>
      <c r="AH167" s="42">
        <f>AF167-AG167</f>
        <v>0</v>
      </c>
      <c r="AI167" s="47"/>
      <c r="AJ167" s="42"/>
      <c r="AK167" s="42"/>
      <c r="AL167" s="42">
        <f>AJ167-AK167</f>
        <v>0</v>
      </c>
      <c r="AM167" s="47"/>
      <c r="AN167" s="42"/>
      <c r="AO167" s="42"/>
      <c r="AP167" s="42">
        <f>AN167-AO167</f>
        <v>0</v>
      </c>
      <c r="AQ167" s="47"/>
      <c r="AR167" s="42"/>
      <c r="AS167" s="42"/>
      <c r="AT167" s="42">
        <f>AR167-AS167</f>
        <v>0</v>
      </c>
      <c r="AU167" s="47"/>
      <c r="AV167" s="42"/>
      <c r="AW167" s="42"/>
      <c r="AX167" s="42">
        <f>AV167-AW167</f>
        <v>0</v>
      </c>
      <c r="AZ167" s="66"/>
      <c r="BA167" s="67"/>
      <c r="BB167" s="67"/>
    </row>
    <row r="168" spans="1:54" x14ac:dyDescent="0.3">
      <c r="A168" s="48"/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  <c r="AA168" s="49"/>
      <c r="AB168" s="49"/>
      <c r="AC168" s="49"/>
      <c r="AD168" s="49"/>
      <c r="AE168" s="49"/>
      <c r="AF168" s="49"/>
      <c r="AG168" s="49"/>
      <c r="AH168" s="49"/>
      <c r="AI168" s="49"/>
      <c r="AJ168" s="49"/>
      <c r="AK168" s="49"/>
      <c r="AL168" s="49"/>
      <c r="AM168" s="49"/>
      <c r="AN168" s="49"/>
      <c r="AO168" s="49"/>
      <c r="AP168" s="49"/>
      <c r="AQ168" s="49"/>
      <c r="AR168" s="49"/>
      <c r="AS168" s="49"/>
      <c r="AT168" s="49"/>
      <c r="AU168" s="49"/>
      <c r="AV168" s="49"/>
      <c r="AW168" s="49"/>
      <c r="AX168" s="51"/>
      <c r="AZ168" s="65"/>
      <c r="BA168" s="65"/>
      <c r="BB168" s="65"/>
    </row>
    <row r="169" spans="1:54" ht="14.4" customHeight="1" x14ac:dyDescent="0.3">
      <c r="A169" s="42"/>
      <c r="B169" s="42"/>
      <c r="C169" s="41"/>
      <c r="D169" s="42">
        <v>13</v>
      </c>
      <c r="E169" s="42">
        <v>2</v>
      </c>
      <c r="F169" s="42">
        <f>D169-E169</f>
        <v>11</v>
      </c>
      <c r="G169" s="41"/>
      <c r="H169" s="42">
        <v>13</v>
      </c>
      <c r="I169" s="42">
        <v>0</v>
      </c>
      <c r="J169" s="42">
        <f>H169-I169</f>
        <v>13</v>
      </c>
      <c r="K169" s="41"/>
      <c r="L169" s="42"/>
      <c r="M169" s="42"/>
      <c r="N169" s="42">
        <f>L169-M169</f>
        <v>0</v>
      </c>
      <c r="O169" s="41"/>
      <c r="P169" s="42"/>
      <c r="Q169" s="42"/>
      <c r="R169" s="42">
        <f>P169-Q169</f>
        <v>0</v>
      </c>
      <c r="S169" s="41"/>
      <c r="T169" s="42"/>
      <c r="U169" s="42"/>
      <c r="V169" s="42">
        <f>T169-U169</f>
        <v>0</v>
      </c>
      <c r="W169" s="41"/>
      <c r="X169" s="42"/>
      <c r="Y169" s="42"/>
      <c r="Z169" s="42">
        <f>X169-Y169</f>
        <v>0</v>
      </c>
      <c r="AA169" s="41"/>
      <c r="AB169" s="42"/>
      <c r="AC169" s="42"/>
      <c r="AD169" s="42">
        <f>AB169-AC169</f>
        <v>0</v>
      </c>
      <c r="AE169" s="41"/>
      <c r="AF169" s="42"/>
      <c r="AG169" s="42"/>
      <c r="AH169" s="42">
        <f>AF169-AG169</f>
        <v>0</v>
      </c>
      <c r="AI169" s="41"/>
      <c r="AJ169" s="42"/>
      <c r="AK169" s="42"/>
      <c r="AL169" s="42">
        <f>AJ169-AK169</f>
        <v>0</v>
      </c>
      <c r="AM169" s="41"/>
      <c r="AN169" s="42"/>
      <c r="AO169" s="42"/>
      <c r="AP169" s="42">
        <f>AN169-AO169</f>
        <v>0</v>
      </c>
      <c r="AQ169" s="41"/>
      <c r="AR169" s="42"/>
      <c r="AS169" s="42"/>
      <c r="AT169" s="42">
        <f>AR169-AS169</f>
        <v>0</v>
      </c>
      <c r="AU169" s="41"/>
      <c r="AV169" s="42"/>
      <c r="AW169" s="42"/>
      <c r="AX169" s="42">
        <f>AV169-AW169</f>
        <v>0</v>
      </c>
      <c r="AZ169" s="66">
        <f>SUM(C170,G170,K170,O170,S170,W170,AA170,AE170,AI170,AM170,AQ170,AU170)</f>
        <v>1</v>
      </c>
      <c r="BA169" s="67">
        <f>COUNTIF(D169:D172,13)+COUNTIF(H169:H172,13)+COUNTIF(L169:L172,13)+COUNTIF(P169:P172,13)+COUNTIF(T169:T172,13)+COUNTIF(X169:X172,13)+COUNTIF(AB169:AB172,13)+COUNTIF(AF169:AF172,13)+COUNTIF(AJ169:AJ172,13)+COUNTIF(AN169:AN172,13)+COUNTIF(AR169:AR172,13)+COUNTIF(AV169:AV172,13)</f>
        <v>6</v>
      </c>
      <c r="BB169" s="67">
        <f>SUM(F169:F172,J169:J172,N169:N172,R169:R172,V169:V172,Z169:Z172,AD169:AD172,AH169:AH172,AL169:AL172,AP169:AP172,AT169:AT172,AX169:AX172)</f>
        <v>65</v>
      </c>
    </row>
    <row r="170" spans="1:54" ht="14.4" customHeight="1" x14ac:dyDescent="0.3">
      <c r="A170" s="42">
        <v>34</v>
      </c>
      <c r="B170" s="42" t="s">
        <v>42</v>
      </c>
      <c r="C170" s="45">
        <v>1</v>
      </c>
      <c r="D170" s="42">
        <v>8</v>
      </c>
      <c r="E170" s="42">
        <v>13</v>
      </c>
      <c r="F170" s="42">
        <f>D170-E170</f>
        <v>-5</v>
      </c>
      <c r="G170" s="45"/>
      <c r="H170" s="42">
        <v>13</v>
      </c>
      <c r="I170" s="42">
        <v>0</v>
      </c>
      <c r="J170" s="42">
        <f>H170-I170</f>
        <v>13</v>
      </c>
      <c r="K170" s="45"/>
      <c r="L170" s="42"/>
      <c r="M170" s="42"/>
      <c r="N170" s="42">
        <f>L170-M170</f>
        <v>0</v>
      </c>
      <c r="O170" s="45"/>
      <c r="P170" s="42"/>
      <c r="Q170" s="42"/>
      <c r="R170" s="42">
        <f>P170-Q170</f>
        <v>0</v>
      </c>
      <c r="S170" s="45"/>
      <c r="T170" s="42"/>
      <c r="U170" s="42"/>
      <c r="V170" s="42">
        <f>T170-U170</f>
        <v>0</v>
      </c>
      <c r="W170" s="45"/>
      <c r="X170" s="42"/>
      <c r="Y170" s="42"/>
      <c r="Z170" s="42">
        <f>X170-Y170</f>
        <v>0</v>
      </c>
      <c r="AA170" s="45"/>
      <c r="AB170" s="42"/>
      <c r="AC170" s="42"/>
      <c r="AD170" s="42">
        <f>AB170-AC170</f>
        <v>0</v>
      </c>
      <c r="AE170" s="45"/>
      <c r="AF170" s="42"/>
      <c r="AG170" s="42"/>
      <c r="AH170" s="42">
        <f>AF170-AG170</f>
        <v>0</v>
      </c>
      <c r="AI170" s="45"/>
      <c r="AJ170" s="42"/>
      <c r="AK170" s="42"/>
      <c r="AL170" s="42">
        <f>AJ170-AK170</f>
        <v>0</v>
      </c>
      <c r="AM170" s="45"/>
      <c r="AN170" s="42"/>
      <c r="AO170" s="42"/>
      <c r="AP170" s="42">
        <f>AN170-AO170</f>
        <v>0</v>
      </c>
      <c r="AQ170" s="45"/>
      <c r="AR170" s="42"/>
      <c r="AS170" s="42"/>
      <c r="AT170" s="42">
        <f>AR170-AS170</f>
        <v>0</v>
      </c>
      <c r="AU170" s="45"/>
      <c r="AV170" s="42"/>
      <c r="AW170" s="42"/>
      <c r="AX170" s="42">
        <f>AV170-AW170</f>
        <v>0</v>
      </c>
      <c r="AZ170" s="66"/>
      <c r="BA170" s="67"/>
      <c r="BB170" s="67"/>
    </row>
    <row r="171" spans="1:54" ht="14.4" customHeight="1" x14ac:dyDescent="0.3">
      <c r="A171" s="42"/>
      <c r="B171" s="42"/>
      <c r="C171" s="46"/>
      <c r="D171" s="42">
        <v>13</v>
      </c>
      <c r="E171" s="42">
        <v>4</v>
      </c>
      <c r="F171" s="42">
        <f>D171-E171</f>
        <v>9</v>
      </c>
      <c r="G171" s="46"/>
      <c r="H171" s="42">
        <v>13</v>
      </c>
      <c r="I171" s="42">
        <v>0</v>
      </c>
      <c r="J171" s="42">
        <f>H171-I171</f>
        <v>13</v>
      </c>
      <c r="K171" s="46"/>
      <c r="L171" s="42"/>
      <c r="M171" s="42"/>
      <c r="N171" s="42">
        <f>L171-M171</f>
        <v>0</v>
      </c>
      <c r="O171" s="46"/>
      <c r="P171" s="42"/>
      <c r="Q171" s="42"/>
      <c r="R171" s="42">
        <f>P171-Q171</f>
        <v>0</v>
      </c>
      <c r="S171" s="46"/>
      <c r="T171" s="42"/>
      <c r="U171" s="42"/>
      <c r="V171" s="42">
        <f>T171-U171</f>
        <v>0</v>
      </c>
      <c r="W171" s="46"/>
      <c r="X171" s="42"/>
      <c r="Y171" s="42"/>
      <c r="Z171" s="42">
        <f>X171-Y171</f>
        <v>0</v>
      </c>
      <c r="AA171" s="46"/>
      <c r="AB171" s="42"/>
      <c r="AC171" s="42"/>
      <c r="AD171" s="42">
        <f>AB171-AC171</f>
        <v>0</v>
      </c>
      <c r="AE171" s="46"/>
      <c r="AF171" s="42"/>
      <c r="AG171" s="42"/>
      <c r="AH171" s="42">
        <f>AF171-AG171</f>
        <v>0</v>
      </c>
      <c r="AI171" s="46"/>
      <c r="AJ171" s="42"/>
      <c r="AK171" s="42"/>
      <c r="AL171" s="42">
        <f>AJ171-AK171</f>
        <v>0</v>
      </c>
      <c r="AM171" s="46"/>
      <c r="AN171" s="42"/>
      <c r="AO171" s="42"/>
      <c r="AP171" s="42">
        <f>AN171-AO171</f>
        <v>0</v>
      </c>
      <c r="AQ171" s="46"/>
      <c r="AR171" s="42"/>
      <c r="AS171" s="42"/>
      <c r="AT171" s="42">
        <f>AR171-AS171</f>
        <v>0</v>
      </c>
      <c r="AU171" s="46"/>
      <c r="AV171" s="42"/>
      <c r="AW171" s="42"/>
      <c r="AX171" s="42">
        <f>AV171-AW171</f>
        <v>0</v>
      </c>
      <c r="AZ171" s="66"/>
      <c r="BA171" s="67"/>
      <c r="BB171" s="67"/>
    </row>
    <row r="172" spans="1:54" ht="14.4" customHeight="1" x14ac:dyDescent="0.3">
      <c r="A172" s="42"/>
      <c r="B172" s="42"/>
      <c r="C172" s="47"/>
      <c r="D172" s="42">
        <v>12</v>
      </c>
      <c r="E172" s="42">
        <v>13</v>
      </c>
      <c r="F172" s="42">
        <f>D172-E172</f>
        <v>-1</v>
      </c>
      <c r="G172" s="47"/>
      <c r="H172" s="42">
        <v>13</v>
      </c>
      <c r="I172" s="42">
        <v>1</v>
      </c>
      <c r="J172" s="42">
        <f>H172-I172</f>
        <v>12</v>
      </c>
      <c r="K172" s="47"/>
      <c r="L172" s="42"/>
      <c r="M172" s="42"/>
      <c r="N172" s="42">
        <f>L172-M172</f>
        <v>0</v>
      </c>
      <c r="O172" s="47"/>
      <c r="P172" s="42"/>
      <c r="Q172" s="42"/>
      <c r="R172" s="42">
        <f>P172-Q172</f>
        <v>0</v>
      </c>
      <c r="S172" s="47"/>
      <c r="T172" s="42"/>
      <c r="U172" s="42"/>
      <c r="V172" s="42">
        <f>T172-U172</f>
        <v>0</v>
      </c>
      <c r="W172" s="47"/>
      <c r="X172" s="42"/>
      <c r="Y172" s="42"/>
      <c r="Z172" s="42">
        <f>X172-Y172</f>
        <v>0</v>
      </c>
      <c r="AA172" s="47"/>
      <c r="AB172" s="42"/>
      <c r="AC172" s="42"/>
      <c r="AD172" s="42">
        <f>AB172-AC172</f>
        <v>0</v>
      </c>
      <c r="AE172" s="47"/>
      <c r="AF172" s="42"/>
      <c r="AG172" s="42"/>
      <c r="AH172" s="42">
        <f>AF172-AG172</f>
        <v>0</v>
      </c>
      <c r="AI172" s="47"/>
      <c r="AJ172" s="42"/>
      <c r="AK172" s="42"/>
      <c r="AL172" s="42">
        <f>AJ172-AK172</f>
        <v>0</v>
      </c>
      <c r="AM172" s="47"/>
      <c r="AN172" s="42"/>
      <c r="AO172" s="42"/>
      <c r="AP172" s="42">
        <f>AN172-AO172</f>
        <v>0</v>
      </c>
      <c r="AQ172" s="47"/>
      <c r="AR172" s="42"/>
      <c r="AS172" s="42"/>
      <c r="AT172" s="42">
        <f>AR172-AS172</f>
        <v>0</v>
      </c>
      <c r="AU172" s="47"/>
      <c r="AV172" s="42"/>
      <c r="AW172" s="42"/>
      <c r="AX172" s="42">
        <f>AV172-AW172</f>
        <v>0</v>
      </c>
      <c r="AZ172" s="66"/>
      <c r="BA172" s="67"/>
      <c r="BB172" s="67"/>
    </row>
    <row r="173" spans="1:54" x14ac:dyDescent="0.3">
      <c r="A173" s="48"/>
      <c r="B173" s="49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49"/>
      <c r="AD173" s="49"/>
      <c r="AE173" s="49"/>
      <c r="AF173" s="49"/>
      <c r="AG173" s="49"/>
      <c r="AH173" s="49"/>
      <c r="AI173" s="49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51"/>
      <c r="AZ173" s="65"/>
      <c r="BA173" s="65"/>
      <c r="BB173" s="65"/>
    </row>
    <row r="174" spans="1:54" ht="14.4" customHeight="1" x14ac:dyDescent="0.3">
      <c r="A174" s="42"/>
      <c r="B174" s="42"/>
      <c r="C174" s="41"/>
      <c r="D174" s="42">
        <v>13</v>
      </c>
      <c r="E174" s="42">
        <v>2</v>
      </c>
      <c r="F174" s="42">
        <f>D174-E174</f>
        <v>11</v>
      </c>
      <c r="G174" s="41"/>
      <c r="H174" s="42">
        <v>13</v>
      </c>
      <c r="I174" s="42">
        <v>0</v>
      </c>
      <c r="J174" s="42">
        <f>H174-I174</f>
        <v>13</v>
      </c>
      <c r="K174" s="41"/>
      <c r="L174" s="42"/>
      <c r="M174" s="42"/>
      <c r="N174" s="42">
        <f>L174-M174</f>
        <v>0</v>
      </c>
      <c r="O174" s="41"/>
      <c r="P174" s="42"/>
      <c r="Q174" s="42"/>
      <c r="R174" s="42">
        <f>P174-Q174</f>
        <v>0</v>
      </c>
      <c r="S174" s="41"/>
      <c r="T174" s="42"/>
      <c r="U174" s="42"/>
      <c r="V174" s="42">
        <f>T174-U174</f>
        <v>0</v>
      </c>
      <c r="W174" s="41"/>
      <c r="X174" s="42"/>
      <c r="Y174" s="42"/>
      <c r="Z174" s="42">
        <f>X174-Y174</f>
        <v>0</v>
      </c>
      <c r="AA174" s="41"/>
      <c r="AB174" s="42"/>
      <c r="AC174" s="42"/>
      <c r="AD174" s="42">
        <f>AB174-AC174</f>
        <v>0</v>
      </c>
      <c r="AE174" s="41"/>
      <c r="AF174" s="42"/>
      <c r="AG174" s="42"/>
      <c r="AH174" s="42">
        <f>AF174-AG174</f>
        <v>0</v>
      </c>
      <c r="AI174" s="41"/>
      <c r="AJ174" s="42"/>
      <c r="AK174" s="42"/>
      <c r="AL174" s="42">
        <f>AJ174-AK174</f>
        <v>0</v>
      </c>
      <c r="AM174" s="41"/>
      <c r="AN174" s="42"/>
      <c r="AO174" s="42"/>
      <c r="AP174" s="42">
        <f>AN174-AO174</f>
        <v>0</v>
      </c>
      <c r="AQ174" s="41"/>
      <c r="AR174" s="42"/>
      <c r="AS174" s="42"/>
      <c r="AT174" s="42">
        <f>AR174-AS174</f>
        <v>0</v>
      </c>
      <c r="AU174" s="41"/>
      <c r="AV174" s="42"/>
      <c r="AW174" s="42"/>
      <c r="AX174" s="42">
        <f>AV174-AW174</f>
        <v>0</v>
      </c>
      <c r="AZ174" s="66">
        <f>SUM(C175,G175,K175,O175,S175,W175,AA175,AE175,AI175,AM175,AQ175,AU175)</f>
        <v>1</v>
      </c>
      <c r="BA174" s="67">
        <f>COUNTIF(D174:D177,13)+COUNTIF(H174:H177,13)+COUNTIF(L174:L177,13)+COUNTIF(P174:P177,13)+COUNTIF(T174:T177,13)+COUNTIF(X174:X177,13)+COUNTIF(AB174:AB177,13)+COUNTIF(AF174:AF177,13)+COUNTIF(AJ174:AJ177,13)+COUNTIF(AN174:AN177,13)+COUNTIF(AR174:AR177,13)+COUNTIF(AV174:AV177,13)</f>
        <v>6</v>
      </c>
      <c r="BB174" s="67">
        <f>SUM(F174:F177,J174:J177,N174:N177,R174:R177,V174:V177,Z174:Z177,AD174:AD177,AH174:AH177,AL174:AL177,AP174:AP177,AT174:AT177,AX174:AX177)</f>
        <v>65</v>
      </c>
    </row>
    <row r="175" spans="1:54" ht="14.4" customHeight="1" x14ac:dyDescent="0.3">
      <c r="A175" s="42">
        <v>35</v>
      </c>
      <c r="B175" s="42" t="s">
        <v>43</v>
      </c>
      <c r="C175" s="45">
        <v>1</v>
      </c>
      <c r="D175" s="42">
        <v>8</v>
      </c>
      <c r="E175" s="42">
        <v>13</v>
      </c>
      <c r="F175" s="42">
        <f>D175-E175</f>
        <v>-5</v>
      </c>
      <c r="G175" s="45"/>
      <c r="H175" s="42">
        <v>13</v>
      </c>
      <c r="I175" s="42">
        <v>0</v>
      </c>
      <c r="J175" s="42">
        <f>H175-I175</f>
        <v>13</v>
      </c>
      <c r="K175" s="45"/>
      <c r="L175" s="42"/>
      <c r="M175" s="42"/>
      <c r="N175" s="42">
        <f>L175-M175</f>
        <v>0</v>
      </c>
      <c r="O175" s="45"/>
      <c r="P175" s="42"/>
      <c r="Q175" s="42"/>
      <c r="R175" s="42">
        <f>P175-Q175</f>
        <v>0</v>
      </c>
      <c r="S175" s="45"/>
      <c r="T175" s="42"/>
      <c r="U175" s="42"/>
      <c r="V175" s="42">
        <f>T175-U175</f>
        <v>0</v>
      </c>
      <c r="W175" s="45"/>
      <c r="X175" s="42"/>
      <c r="Y175" s="42"/>
      <c r="Z175" s="42">
        <f>X175-Y175</f>
        <v>0</v>
      </c>
      <c r="AA175" s="45"/>
      <c r="AB175" s="42"/>
      <c r="AC175" s="42"/>
      <c r="AD175" s="42">
        <f>AB175-AC175</f>
        <v>0</v>
      </c>
      <c r="AE175" s="45"/>
      <c r="AF175" s="42"/>
      <c r="AG175" s="42"/>
      <c r="AH175" s="42">
        <f>AF175-AG175</f>
        <v>0</v>
      </c>
      <c r="AI175" s="45"/>
      <c r="AJ175" s="42"/>
      <c r="AK175" s="42"/>
      <c r="AL175" s="42">
        <f>AJ175-AK175</f>
        <v>0</v>
      </c>
      <c r="AM175" s="45"/>
      <c r="AN175" s="42"/>
      <c r="AO175" s="42"/>
      <c r="AP175" s="42">
        <f>AN175-AO175</f>
        <v>0</v>
      </c>
      <c r="AQ175" s="45"/>
      <c r="AR175" s="42"/>
      <c r="AS175" s="42"/>
      <c r="AT175" s="42">
        <f>AR175-AS175</f>
        <v>0</v>
      </c>
      <c r="AU175" s="45"/>
      <c r="AV175" s="42"/>
      <c r="AW175" s="42"/>
      <c r="AX175" s="42">
        <f>AV175-AW175</f>
        <v>0</v>
      </c>
      <c r="AZ175" s="66"/>
      <c r="BA175" s="67"/>
      <c r="BB175" s="67"/>
    </row>
    <row r="176" spans="1:54" ht="14.4" customHeight="1" x14ac:dyDescent="0.3">
      <c r="A176" s="42"/>
      <c r="B176" s="42"/>
      <c r="C176" s="46"/>
      <c r="D176" s="42">
        <v>13</v>
      </c>
      <c r="E176" s="42">
        <v>4</v>
      </c>
      <c r="F176" s="42">
        <f>D176-E176</f>
        <v>9</v>
      </c>
      <c r="G176" s="46"/>
      <c r="H176" s="42">
        <v>13</v>
      </c>
      <c r="I176" s="42">
        <v>0</v>
      </c>
      <c r="J176" s="42">
        <f>H176-I176</f>
        <v>13</v>
      </c>
      <c r="K176" s="46"/>
      <c r="L176" s="42"/>
      <c r="M176" s="42"/>
      <c r="N176" s="42">
        <f>L176-M176</f>
        <v>0</v>
      </c>
      <c r="O176" s="46"/>
      <c r="P176" s="42"/>
      <c r="Q176" s="42"/>
      <c r="R176" s="42">
        <f>P176-Q176</f>
        <v>0</v>
      </c>
      <c r="S176" s="46"/>
      <c r="T176" s="42"/>
      <c r="U176" s="42"/>
      <c r="V176" s="42">
        <f>T176-U176</f>
        <v>0</v>
      </c>
      <c r="W176" s="46"/>
      <c r="X176" s="42"/>
      <c r="Y176" s="42"/>
      <c r="Z176" s="42">
        <f>X176-Y176</f>
        <v>0</v>
      </c>
      <c r="AA176" s="46"/>
      <c r="AB176" s="42"/>
      <c r="AC176" s="42"/>
      <c r="AD176" s="42">
        <f>AB176-AC176</f>
        <v>0</v>
      </c>
      <c r="AE176" s="46"/>
      <c r="AF176" s="42"/>
      <c r="AG176" s="42"/>
      <c r="AH176" s="42">
        <f>AF176-AG176</f>
        <v>0</v>
      </c>
      <c r="AI176" s="46"/>
      <c r="AJ176" s="42"/>
      <c r="AK176" s="42"/>
      <c r="AL176" s="42">
        <f>AJ176-AK176</f>
        <v>0</v>
      </c>
      <c r="AM176" s="46"/>
      <c r="AN176" s="42"/>
      <c r="AO176" s="42"/>
      <c r="AP176" s="42">
        <f>AN176-AO176</f>
        <v>0</v>
      </c>
      <c r="AQ176" s="46"/>
      <c r="AR176" s="42"/>
      <c r="AS176" s="42"/>
      <c r="AT176" s="42">
        <f>AR176-AS176</f>
        <v>0</v>
      </c>
      <c r="AU176" s="46"/>
      <c r="AV176" s="42"/>
      <c r="AW176" s="42"/>
      <c r="AX176" s="42">
        <f>AV176-AW176</f>
        <v>0</v>
      </c>
      <c r="AZ176" s="66"/>
      <c r="BA176" s="67"/>
      <c r="BB176" s="67"/>
    </row>
    <row r="177" spans="1:54" ht="14.4" customHeight="1" x14ac:dyDescent="0.3">
      <c r="A177" s="42"/>
      <c r="B177" s="42"/>
      <c r="C177" s="47"/>
      <c r="D177" s="42">
        <v>12</v>
      </c>
      <c r="E177" s="42">
        <v>13</v>
      </c>
      <c r="F177" s="42">
        <f>D177-E177</f>
        <v>-1</v>
      </c>
      <c r="G177" s="47"/>
      <c r="H177" s="42">
        <v>13</v>
      </c>
      <c r="I177" s="42">
        <v>1</v>
      </c>
      <c r="J177" s="42">
        <f>H177-I177</f>
        <v>12</v>
      </c>
      <c r="K177" s="47"/>
      <c r="L177" s="42"/>
      <c r="M177" s="42"/>
      <c r="N177" s="42">
        <f>L177-M177</f>
        <v>0</v>
      </c>
      <c r="O177" s="47"/>
      <c r="P177" s="42"/>
      <c r="Q177" s="42"/>
      <c r="R177" s="42">
        <f>P177-Q177</f>
        <v>0</v>
      </c>
      <c r="S177" s="47"/>
      <c r="T177" s="42"/>
      <c r="U177" s="42"/>
      <c r="V177" s="42">
        <f>T177-U177</f>
        <v>0</v>
      </c>
      <c r="W177" s="47"/>
      <c r="X177" s="42"/>
      <c r="Y177" s="42"/>
      <c r="Z177" s="42">
        <f>X177-Y177</f>
        <v>0</v>
      </c>
      <c r="AA177" s="47"/>
      <c r="AB177" s="42"/>
      <c r="AC177" s="42"/>
      <c r="AD177" s="42">
        <f>AB177-AC177</f>
        <v>0</v>
      </c>
      <c r="AE177" s="47"/>
      <c r="AF177" s="42"/>
      <c r="AG177" s="42"/>
      <c r="AH177" s="42">
        <f>AF177-AG177</f>
        <v>0</v>
      </c>
      <c r="AI177" s="47"/>
      <c r="AJ177" s="42"/>
      <c r="AK177" s="42"/>
      <c r="AL177" s="42">
        <f>AJ177-AK177</f>
        <v>0</v>
      </c>
      <c r="AM177" s="47"/>
      <c r="AN177" s="42"/>
      <c r="AO177" s="42"/>
      <c r="AP177" s="42">
        <f>AN177-AO177</f>
        <v>0</v>
      </c>
      <c r="AQ177" s="47"/>
      <c r="AR177" s="42"/>
      <c r="AS177" s="42"/>
      <c r="AT177" s="42">
        <f>AR177-AS177</f>
        <v>0</v>
      </c>
      <c r="AU177" s="47"/>
      <c r="AV177" s="42"/>
      <c r="AW177" s="42"/>
      <c r="AX177" s="42">
        <f>AV177-AW177</f>
        <v>0</v>
      </c>
      <c r="AZ177" s="66"/>
      <c r="BA177" s="67"/>
      <c r="BB177" s="67"/>
    </row>
    <row r="178" spans="1:54" x14ac:dyDescent="0.3">
      <c r="A178" s="48"/>
      <c r="B178" s="49"/>
      <c r="C178" s="49"/>
      <c r="D178" s="49"/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  <c r="Y178" s="49"/>
      <c r="Z178" s="49"/>
      <c r="AA178" s="49"/>
      <c r="AB178" s="49"/>
      <c r="AC178" s="49"/>
      <c r="AD178" s="49"/>
      <c r="AE178" s="49"/>
      <c r="AF178" s="49"/>
      <c r="AG178" s="49"/>
      <c r="AH178" s="49"/>
      <c r="AI178" s="49"/>
      <c r="AJ178" s="49"/>
      <c r="AK178" s="49"/>
      <c r="AL178" s="49"/>
      <c r="AM178" s="49"/>
      <c r="AN178" s="49"/>
      <c r="AO178" s="49"/>
      <c r="AP178" s="49"/>
      <c r="AQ178" s="49"/>
      <c r="AR178" s="49"/>
      <c r="AS178" s="49"/>
      <c r="AT178" s="49"/>
      <c r="AU178" s="49"/>
      <c r="AV178" s="49"/>
      <c r="AW178" s="49"/>
      <c r="AX178" s="51"/>
      <c r="AZ178" s="65"/>
      <c r="BA178" s="65"/>
      <c r="BB178" s="65"/>
    </row>
    <row r="179" spans="1:54" ht="14.4" customHeight="1" x14ac:dyDescent="0.3">
      <c r="A179" s="42"/>
      <c r="B179" s="42"/>
      <c r="C179" s="41"/>
      <c r="D179" s="42">
        <v>13</v>
      </c>
      <c r="E179" s="42">
        <v>2</v>
      </c>
      <c r="F179" s="42">
        <f>D179-E179</f>
        <v>11</v>
      </c>
      <c r="G179" s="41"/>
      <c r="H179" s="42">
        <v>13</v>
      </c>
      <c r="I179" s="42">
        <v>0</v>
      </c>
      <c r="J179" s="42">
        <f>H179-I179</f>
        <v>13</v>
      </c>
      <c r="K179" s="41"/>
      <c r="L179" s="42"/>
      <c r="M179" s="42"/>
      <c r="N179" s="42">
        <f>L179-M179</f>
        <v>0</v>
      </c>
      <c r="O179" s="41"/>
      <c r="P179" s="42"/>
      <c r="Q179" s="42"/>
      <c r="R179" s="42">
        <f>P179-Q179</f>
        <v>0</v>
      </c>
      <c r="S179" s="41"/>
      <c r="T179" s="42"/>
      <c r="U179" s="42"/>
      <c r="V179" s="42">
        <f>T179-U179</f>
        <v>0</v>
      </c>
      <c r="W179" s="41"/>
      <c r="X179" s="42"/>
      <c r="Y179" s="42"/>
      <c r="Z179" s="42">
        <f>X179-Y179</f>
        <v>0</v>
      </c>
      <c r="AA179" s="41"/>
      <c r="AB179" s="42"/>
      <c r="AC179" s="42"/>
      <c r="AD179" s="42">
        <f>AB179-AC179</f>
        <v>0</v>
      </c>
      <c r="AE179" s="41"/>
      <c r="AF179" s="42"/>
      <c r="AG179" s="42"/>
      <c r="AH179" s="42">
        <f>AF179-AG179</f>
        <v>0</v>
      </c>
      <c r="AI179" s="41"/>
      <c r="AJ179" s="42"/>
      <c r="AK179" s="42"/>
      <c r="AL179" s="42">
        <f>AJ179-AK179</f>
        <v>0</v>
      </c>
      <c r="AM179" s="41"/>
      <c r="AN179" s="42"/>
      <c r="AO179" s="42"/>
      <c r="AP179" s="42">
        <f>AN179-AO179</f>
        <v>0</v>
      </c>
      <c r="AQ179" s="41"/>
      <c r="AR179" s="42"/>
      <c r="AS179" s="42"/>
      <c r="AT179" s="42">
        <f>AR179-AS179</f>
        <v>0</v>
      </c>
      <c r="AU179" s="41"/>
      <c r="AV179" s="42"/>
      <c r="AW179" s="42"/>
      <c r="AX179" s="42">
        <f>AV179-AW179</f>
        <v>0</v>
      </c>
      <c r="AZ179" s="66">
        <f>SUM(C180,G180,K180,O180,S180,W180,AA180,AE180,AI180,AM180,AQ180,AU180)</f>
        <v>3</v>
      </c>
      <c r="BA179" s="67">
        <f>COUNTIF(D179:D182,13)+COUNTIF(H179:H182,13)+COUNTIF(L179:L182,13)+COUNTIF(P179:P182,13)+COUNTIF(T179:T182,13)+COUNTIF(X179:X182,13)+COUNTIF(AB179:AB182,13)+COUNTIF(AF179:AF182,13)+COUNTIF(AJ179:AJ182,13)+COUNTIF(AN179:AN182,13)+COUNTIF(AR179:AR182,13)+COUNTIF(AV179:AV182,13)</f>
        <v>6</v>
      </c>
      <c r="BB179" s="67">
        <f>SUM(F179:F182,J179:J182,N179:N182,R179:R182,V179:V182,Z179:Z182,AD179:AD182,AH179:AH182,AL179:AL182,AP179:AP182,AT179:AT182,AX179:AX182)</f>
        <v>65</v>
      </c>
    </row>
    <row r="180" spans="1:54" ht="14.4" customHeight="1" x14ac:dyDescent="0.3">
      <c r="A180" s="42">
        <v>36</v>
      </c>
      <c r="B180" s="42" t="s">
        <v>45</v>
      </c>
      <c r="C180" s="45">
        <v>1</v>
      </c>
      <c r="D180" s="42">
        <v>8</v>
      </c>
      <c r="E180" s="42">
        <v>13</v>
      </c>
      <c r="F180" s="42">
        <f>D180-E180</f>
        <v>-5</v>
      </c>
      <c r="G180" s="45">
        <v>1</v>
      </c>
      <c r="H180" s="42">
        <v>13</v>
      </c>
      <c r="I180" s="42">
        <v>0</v>
      </c>
      <c r="J180" s="42">
        <f>H180-I180</f>
        <v>13</v>
      </c>
      <c r="K180" s="45">
        <v>1</v>
      </c>
      <c r="L180" s="42"/>
      <c r="M180" s="42"/>
      <c r="N180" s="42">
        <f>L180-M180</f>
        <v>0</v>
      </c>
      <c r="O180" s="45"/>
      <c r="P180" s="42"/>
      <c r="Q180" s="42"/>
      <c r="R180" s="42">
        <f>P180-Q180</f>
        <v>0</v>
      </c>
      <c r="S180" s="45"/>
      <c r="T180" s="42"/>
      <c r="U180" s="42"/>
      <c r="V180" s="42">
        <f>T180-U180</f>
        <v>0</v>
      </c>
      <c r="W180" s="45"/>
      <c r="X180" s="42"/>
      <c r="Y180" s="42"/>
      <c r="Z180" s="42">
        <f>X180-Y180</f>
        <v>0</v>
      </c>
      <c r="AA180" s="45"/>
      <c r="AB180" s="42"/>
      <c r="AC180" s="42"/>
      <c r="AD180" s="42">
        <f>AB180-AC180</f>
        <v>0</v>
      </c>
      <c r="AE180" s="45"/>
      <c r="AF180" s="42"/>
      <c r="AG180" s="42"/>
      <c r="AH180" s="42">
        <f>AF180-AG180</f>
        <v>0</v>
      </c>
      <c r="AI180" s="45"/>
      <c r="AJ180" s="42"/>
      <c r="AK180" s="42"/>
      <c r="AL180" s="42">
        <f>AJ180-AK180</f>
        <v>0</v>
      </c>
      <c r="AM180" s="45"/>
      <c r="AN180" s="42"/>
      <c r="AO180" s="42"/>
      <c r="AP180" s="42">
        <f>AN180-AO180</f>
        <v>0</v>
      </c>
      <c r="AQ180" s="45"/>
      <c r="AR180" s="42"/>
      <c r="AS180" s="42"/>
      <c r="AT180" s="42">
        <f>AR180-AS180</f>
        <v>0</v>
      </c>
      <c r="AU180" s="45"/>
      <c r="AV180" s="42"/>
      <c r="AW180" s="42"/>
      <c r="AX180" s="42">
        <f>AV180-AW180</f>
        <v>0</v>
      </c>
      <c r="AZ180" s="66"/>
      <c r="BA180" s="67"/>
      <c r="BB180" s="67"/>
    </row>
    <row r="181" spans="1:54" ht="14.4" customHeight="1" x14ac:dyDescent="0.3">
      <c r="A181" s="42"/>
      <c r="B181" s="42"/>
      <c r="C181" s="46"/>
      <c r="D181" s="42">
        <v>13</v>
      </c>
      <c r="E181" s="42">
        <v>4</v>
      </c>
      <c r="F181" s="42">
        <f>D181-E181</f>
        <v>9</v>
      </c>
      <c r="G181" s="46"/>
      <c r="H181" s="42">
        <v>13</v>
      </c>
      <c r="I181" s="42">
        <v>0</v>
      </c>
      <c r="J181" s="42">
        <f>H181-I181</f>
        <v>13</v>
      </c>
      <c r="K181" s="46"/>
      <c r="L181" s="42"/>
      <c r="M181" s="42"/>
      <c r="N181" s="42">
        <f>L181-M181</f>
        <v>0</v>
      </c>
      <c r="O181" s="46"/>
      <c r="P181" s="42"/>
      <c r="Q181" s="42"/>
      <c r="R181" s="42">
        <f>P181-Q181</f>
        <v>0</v>
      </c>
      <c r="S181" s="46"/>
      <c r="T181" s="42"/>
      <c r="U181" s="42"/>
      <c r="V181" s="42">
        <f>T181-U181</f>
        <v>0</v>
      </c>
      <c r="W181" s="46"/>
      <c r="X181" s="42"/>
      <c r="Y181" s="42"/>
      <c r="Z181" s="42">
        <f>X181-Y181</f>
        <v>0</v>
      </c>
      <c r="AA181" s="46"/>
      <c r="AB181" s="42"/>
      <c r="AC181" s="42"/>
      <c r="AD181" s="42">
        <f>AB181-AC181</f>
        <v>0</v>
      </c>
      <c r="AE181" s="46"/>
      <c r="AF181" s="42"/>
      <c r="AG181" s="42"/>
      <c r="AH181" s="42">
        <f>AF181-AG181</f>
        <v>0</v>
      </c>
      <c r="AI181" s="46"/>
      <c r="AJ181" s="42"/>
      <c r="AK181" s="42"/>
      <c r="AL181" s="42">
        <f>AJ181-AK181</f>
        <v>0</v>
      </c>
      <c r="AM181" s="46"/>
      <c r="AN181" s="42"/>
      <c r="AO181" s="42"/>
      <c r="AP181" s="42">
        <f>AN181-AO181</f>
        <v>0</v>
      </c>
      <c r="AQ181" s="46"/>
      <c r="AR181" s="42"/>
      <c r="AS181" s="42"/>
      <c r="AT181" s="42">
        <f>AR181-AS181</f>
        <v>0</v>
      </c>
      <c r="AU181" s="46"/>
      <c r="AV181" s="42"/>
      <c r="AW181" s="42"/>
      <c r="AX181" s="42">
        <f>AV181-AW181</f>
        <v>0</v>
      </c>
      <c r="AZ181" s="66"/>
      <c r="BA181" s="67"/>
      <c r="BB181" s="67"/>
    </row>
    <row r="182" spans="1:54" ht="14.4" customHeight="1" x14ac:dyDescent="0.3">
      <c r="A182" s="42"/>
      <c r="B182" s="42"/>
      <c r="C182" s="47"/>
      <c r="D182" s="42">
        <v>12</v>
      </c>
      <c r="E182" s="42">
        <v>13</v>
      </c>
      <c r="F182" s="42">
        <f>D182-E182</f>
        <v>-1</v>
      </c>
      <c r="G182" s="47"/>
      <c r="H182" s="42">
        <v>13</v>
      </c>
      <c r="I182" s="42">
        <v>1</v>
      </c>
      <c r="J182" s="42">
        <f>H182-I182</f>
        <v>12</v>
      </c>
      <c r="K182" s="47"/>
      <c r="L182" s="42"/>
      <c r="M182" s="42"/>
      <c r="N182" s="42">
        <f>L182-M182</f>
        <v>0</v>
      </c>
      <c r="O182" s="47"/>
      <c r="P182" s="42"/>
      <c r="Q182" s="42"/>
      <c r="R182" s="42">
        <f>P182-Q182</f>
        <v>0</v>
      </c>
      <c r="S182" s="47"/>
      <c r="T182" s="42"/>
      <c r="U182" s="42"/>
      <c r="V182" s="42">
        <f>T182-U182</f>
        <v>0</v>
      </c>
      <c r="W182" s="47"/>
      <c r="X182" s="42"/>
      <c r="Y182" s="42"/>
      <c r="Z182" s="42">
        <f>X182-Y182</f>
        <v>0</v>
      </c>
      <c r="AA182" s="47"/>
      <c r="AB182" s="42"/>
      <c r="AC182" s="42"/>
      <c r="AD182" s="42">
        <f>AB182-AC182</f>
        <v>0</v>
      </c>
      <c r="AE182" s="47"/>
      <c r="AF182" s="42"/>
      <c r="AG182" s="42"/>
      <c r="AH182" s="42">
        <f>AF182-AG182</f>
        <v>0</v>
      </c>
      <c r="AI182" s="47"/>
      <c r="AJ182" s="42"/>
      <c r="AK182" s="42"/>
      <c r="AL182" s="42">
        <f>AJ182-AK182</f>
        <v>0</v>
      </c>
      <c r="AM182" s="47"/>
      <c r="AN182" s="42"/>
      <c r="AO182" s="42"/>
      <c r="AP182" s="42">
        <f>AN182-AO182</f>
        <v>0</v>
      </c>
      <c r="AQ182" s="47"/>
      <c r="AR182" s="42"/>
      <c r="AS182" s="42"/>
      <c r="AT182" s="42">
        <f>AR182-AS182</f>
        <v>0</v>
      </c>
      <c r="AU182" s="47"/>
      <c r="AV182" s="42"/>
      <c r="AW182" s="42"/>
      <c r="AX182" s="42">
        <f>AV182-AW182</f>
        <v>0</v>
      </c>
      <c r="AZ182" s="66"/>
      <c r="BA182" s="67"/>
      <c r="BB182" s="67"/>
    </row>
    <row r="183" spans="1:54" x14ac:dyDescent="0.3">
      <c r="A183" s="48"/>
      <c r="B183" s="49"/>
      <c r="C183" s="49"/>
      <c r="D183" s="49"/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  <c r="Y183" s="49"/>
      <c r="Z183" s="49"/>
      <c r="AA183" s="49"/>
      <c r="AB183" s="49"/>
      <c r="AC183" s="49"/>
      <c r="AD183" s="49"/>
      <c r="AE183" s="49"/>
      <c r="AF183" s="49"/>
      <c r="AG183" s="49"/>
      <c r="AH183" s="49"/>
      <c r="AI183" s="49"/>
      <c r="AJ183" s="49"/>
      <c r="AK183" s="49"/>
      <c r="AL183" s="49"/>
      <c r="AM183" s="49"/>
      <c r="AN183" s="49"/>
      <c r="AO183" s="49"/>
      <c r="AP183" s="49"/>
      <c r="AQ183" s="49"/>
      <c r="AR183" s="49"/>
      <c r="AS183" s="49"/>
      <c r="AT183" s="49"/>
      <c r="AU183" s="49"/>
      <c r="AV183" s="49"/>
      <c r="AW183" s="49"/>
      <c r="AX183" s="51"/>
      <c r="AZ183" s="65"/>
      <c r="BA183" s="65"/>
      <c r="BB183" s="65"/>
    </row>
    <row r="184" spans="1:54" x14ac:dyDescent="0.3">
      <c r="A184" s="54"/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  <c r="AN184" s="54"/>
      <c r="AO184" s="54"/>
      <c r="AP184" s="54"/>
      <c r="AQ184" s="54"/>
      <c r="AR184" s="54"/>
      <c r="AS184" s="54"/>
      <c r="AT184" s="54"/>
      <c r="AU184" s="54"/>
      <c r="AV184" s="54"/>
      <c r="AW184" s="54"/>
      <c r="AX184" s="54"/>
    </row>
  </sheetData>
  <mergeCells count="157">
    <mergeCell ref="C2:F2"/>
    <mergeCell ref="G2:J2"/>
    <mergeCell ref="K2:N2"/>
    <mergeCell ref="O2:R2"/>
    <mergeCell ref="S2:V2"/>
    <mergeCell ref="W2:Z2"/>
    <mergeCell ref="AZ2:BB2"/>
    <mergeCell ref="AZ4:AZ7"/>
    <mergeCell ref="BA4:BA7"/>
    <mergeCell ref="BB4:BB7"/>
    <mergeCell ref="AZ8:BB8"/>
    <mergeCell ref="AZ9:AZ12"/>
    <mergeCell ref="BA9:BA12"/>
    <mergeCell ref="BB9:BB12"/>
    <mergeCell ref="AA2:AD2"/>
    <mergeCell ref="AE2:AH2"/>
    <mergeCell ref="AI2:AL2"/>
    <mergeCell ref="AM2:AP2"/>
    <mergeCell ref="AQ2:AT2"/>
    <mergeCell ref="AU2:AX2"/>
    <mergeCell ref="AZ23:BB23"/>
    <mergeCell ref="AZ24:AZ27"/>
    <mergeCell ref="BA24:BA27"/>
    <mergeCell ref="BB24:BB27"/>
    <mergeCell ref="AZ28:BB28"/>
    <mergeCell ref="AZ29:AZ32"/>
    <mergeCell ref="BA29:BA32"/>
    <mergeCell ref="BB29:BB32"/>
    <mergeCell ref="AZ13:BB13"/>
    <mergeCell ref="AZ14:AZ17"/>
    <mergeCell ref="BA14:BA17"/>
    <mergeCell ref="BB14:BB17"/>
    <mergeCell ref="AZ18:BB18"/>
    <mergeCell ref="AZ19:AZ22"/>
    <mergeCell ref="BA19:BA22"/>
    <mergeCell ref="BB19:BB22"/>
    <mergeCell ref="AZ43:BB43"/>
    <mergeCell ref="AZ44:AZ47"/>
    <mergeCell ref="BA44:BA47"/>
    <mergeCell ref="BB44:BB47"/>
    <mergeCell ref="AZ48:BB48"/>
    <mergeCell ref="AZ49:AZ52"/>
    <mergeCell ref="BA49:BA52"/>
    <mergeCell ref="BB49:BB52"/>
    <mergeCell ref="AZ33:BB33"/>
    <mergeCell ref="AZ34:AZ37"/>
    <mergeCell ref="BA34:BA37"/>
    <mergeCell ref="BB34:BB37"/>
    <mergeCell ref="AZ38:BB38"/>
    <mergeCell ref="AZ39:AZ42"/>
    <mergeCell ref="BA39:BA42"/>
    <mergeCell ref="BB39:BB42"/>
    <mergeCell ref="AZ63:BB63"/>
    <mergeCell ref="AZ64:AZ67"/>
    <mergeCell ref="BA64:BA67"/>
    <mergeCell ref="BB64:BB67"/>
    <mergeCell ref="AZ68:BB68"/>
    <mergeCell ref="AZ69:AZ72"/>
    <mergeCell ref="BA69:BA72"/>
    <mergeCell ref="BB69:BB72"/>
    <mergeCell ref="AZ53:BB53"/>
    <mergeCell ref="AZ54:AZ57"/>
    <mergeCell ref="BA54:BA57"/>
    <mergeCell ref="BB54:BB57"/>
    <mergeCell ref="AZ58:BB58"/>
    <mergeCell ref="AZ59:AZ62"/>
    <mergeCell ref="BA59:BA62"/>
    <mergeCell ref="BB59:BB62"/>
    <mergeCell ref="AZ83:BB83"/>
    <mergeCell ref="AZ84:AZ87"/>
    <mergeCell ref="BA84:BA87"/>
    <mergeCell ref="BB84:BB87"/>
    <mergeCell ref="AZ88:BB88"/>
    <mergeCell ref="AZ89:AZ92"/>
    <mergeCell ref="BA89:BA92"/>
    <mergeCell ref="BB89:BB92"/>
    <mergeCell ref="AZ73:BB73"/>
    <mergeCell ref="AZ74:AZ77"/>
    <mergeCell ref="BA74:BA77"/>
    <mergeCell ref="BB74:BB77"/>
    <mergeCell ref="AZ78:BB78"/>
    <mergeCell ref="AZ79:AZ82"/>
    <mergeCell ref="BA79:BA82"/>
    <mergeCell ref="BB79:BB82"/>
    <mergeCell ref="AZ103:BB103"/>
    <mergeCell ref="AZ104:AZ107"/>
    <mergeCell ref="BA104:BA107"/>
    <mergeCell ref="BB104:BB107"/>
    <mergeCell ref="AZ108:BB108"/>
    <mergeCell ref="AZ109:AZ112"/>
    <mergeCell ref="BA109:BA112"/>
    <mergeCell ref="BB109:BB112"/>
    <mergeCell ref="AZ93:BB93"/>
    <mergeCell ref="AZ94:AZ97"/>
    <mergeCell ref="BA94:BA97"/>
    <mergeCell ref="BB94:BB97"/>
    <mergeCell ref="AZ98:BB98"/>
    <mergeCell ref="AZ99:AZ102"/>
    <mergeCell ref="BA99:BA102"/>
    <mergeCell ref="BB99:BB102"/>
    <mergeCell ref="AZ123:BB123"/>
    <mergeCell ref="AZ124:AZ127"/>
    <mergeCell ref="BA124:BA127"/>
    <mergeCell ref="BB124:BB127"/>
    <mergeCell ref="AZ128:BB128"/>
    <mergeCell ref="AZ129:AZ132"/>
    <mergeCell ref="BA129:BA132"/>
    <mergeCell ref="BB129:BB132"/>
    <mergeCell ref="AZ113:BB113"/>
    <mergeCell ref="AZ114:AZ117"/>
    <mergeCell ref="BA114:BA117"/>
    <mergeCell ref="BB114:BB117"/>
    <mergeCell ref="AZ118:BB118"/>
    <mergeCell ref="AZ119:AZ122"/>
    <mergeCell ref="BA119:BA122"/>
    <mergeCell ref="BB119:BB122"/>
    <mergeCell ref="AZ143:BB143"/>
    <mergeCell ref="AZ144:AZ147"/>
    <mergeCell ref="BA144:BA147"/>
    <mergeCell ref="BB144:BB147"/>
    <mergeCell ref="AZ148:BB148"/>
    <mergeCell ref="AZ149:AZ152"/>
    <mergeCell ref="BA149:BA152"/>
    <mergeCell ref="BB149:BB152"/>
    <mergeCell ref="AZ133:BB133"/>
    <mergeCell ref="AZ134:AZ137"/>
    <mergeCell ref="BA134:BA137"/>
    <mergeCell ref="BB134:BB137"/>
    <mergeCell ref="AZ138:BB138"/>
    <mergeCell ref="AZ139:AZ142"/>
    <mergeCell ref="BA139:BA142"/>
    <mergeCell ref="BB139:BB142"/>
    <mergeCell ref="AZ163:BB163"/>
    <mergeCell ref="AZ164:AZ167"/>
    <mergeCell ref="BA164:BA167"/>
    <mergeCell ref="BB164:BB167"/>
    <mergeCell ref="AZ168:BB168"/>
    <mergeCell ref="AZ169:AZ172"/>
    <mergeCell ref="BA169:BA172"/>
    <mergeCell ref="BB169:BB172"/>
    <mergeCell ref="AZ153:BB153"/>
    <mergeCell ref="AZ154:AZ157"/>
    <mergeCell ref="BA154:BA157"/>
    <mergeCell ref="BB154:BB157"/>
    <mergeCell ref="AZ158:BB158"/>
    <mergeCell ref="AZ159:AZ162"/>
    <mergeCell ref="BA159:BA162"/>
    <mergeCell ref="BB159:BB162"/>
    <mergeCell ref="AZ183:BB183"/>
    <mergeCell ref="AZ173:BB173"/>
    <mergeCell ref="AZ174:AZ177"/>
    <mergeCell ref="BA174:BA177"/>
    <mergeCell ref="BB174:BB177"/>
    <mergeCell ref="AZ178:BB178"/>
    <mergeCell ref="AZ179:AZ182"/>
    <mergeCell ref="BA179:BA182"/>
    <mergeCell ref="BB179:BB182"/>
  </mergeCells>
  <conditionalFormatting sqref="D4:E7 D184:E184 D179:E182 D174:E177 D169:E172 D164:E167 D159:E162 D154:E157 D149:E152 D144:E147 D139:E142 D134:E137 D129:E132 D124:E127 D119:E122 D114:E117 D109:E112 D104:E107 D99:E102 D94:E97 D89:E92 D84:E87 D79:E82 D74:E77 D69:E72 D64:E67 D59:E62 D54:E57 D49:E52 D44:E47 D39:E42 D34:E37 D29:E32 D24:E27 D19:E22 D14:E17 D9:E12">
    <cfRule type="cellIs" dxfId="15" priority="16" operator="equal">
      <formula>13</formula>
    </cfRule>
  </conditionalFormatting>
  <conditionalFormatting sqref="H4:I7 H184:I184 H179:I182 H174:I177 H169:I172 H164:I167 H159:I162 H154:I157 H149:I152 H144:I147 H139:I142 H134:I137 H129:I132 H124:I127 H119:I122 H114:I117 H109:I112 H104:I107 H99:I102 H94:I97 H89:I92 H84:I87 H79:I82 H74:I77 H69:I72 H64:I67 H59:I62 H54:I57 H49:I52 H44:I47 H39:I42 H34:I37 H29:I32 H24:I27 H19:I22 H14:I17 H9:I12">
    <cfRule type="cellIs" dxfId="14" priority="15" operator="equal">
      <formula>13</formula>
    </cfRule>
  </conditionalFormatting>
  <conditionalFormatting sqref="L4:M7 L184:M184 L179:M182 L174:M177 L169:M172 L164:M167 L159:M162 L154:M157 L149:M152 L144:M147 L139:M142 L134:M137 L129:M132 L124:M127 L119:M122 L114:M117 L109:M112 L104:M107 L99:M102 L94:M97 L89:M92 L84:M87 L79:M82 L74:M77 L69:M72 L64:M67 L59:M62 L54:M57 L49:M52 L44:M47 L39:M42 L34:M37 L29:M32 L24:M27 L19:M22 L14:M17">
    <cfRule type="cellIs" dxfId="13" priority="14" operator="equal">
      <formula>13</formula>
    </cfRule>
  </conditionalFormatting>
  <conditionalFormatting sqref="P4:Q7 P184:Q184 P179:Q182 P174:Q177 P169:Q172 P164:Q167 P159:Q162 P154:Q157 P149:Q152 P144:Q147 P139:Q142 P134:Q137 P129:Q132 P124:Q127 P119:Q122 P114:Q117 P109:Q112 P104:Q107 P99:Q102 P94:Q97 P89:Q92 P84:Q87 P79:Q82 P74:Q77 P69:Q72 P64:Q67 P59:Q62 P54:Q57 P49:Q52 P44:Q47 P39:Q42 P34:Q37 P29:Q32 P24:Q27 P19:Q22 P14:Q17 P9:Q12">
    <cfRule type="cellIs" dxfId="12" priority="13" operator="equal">
      <formula>13</formula>
    </cfRule>
  </conditionalFormatting>
  <conditionalFormatting sqref="T4:U7 T184:U184 T179:U182 T174:U177 T169:U172 T164:U167 T159:U162 T154:U157 T149:U152 T144:U147 T139:U142 T134:U137 T129:U132 T124:U127 T119:U122 T114:U117 T109:U112 T104:U107 T99:U102 T94:U97 T89:U92 T84:U87 T79:U82 T74:U77 T69:U72 T64:U67 T59:U62 T54:U57 T49:U52 T44:U47 T39:U42 T34:U37 T29:U32 T24:U27 T14:U17 T9:U12">
    <cfRule type="cellIs" dxfId="11" priority="12" operator="equal">
      <formula>13</formula>
    </cfRule>
  </conditionalFormatting>
  <conditionalFormatting sqref="X4:Y7 X184:Y184 X179:Y182 X174:Y177 X169:Y172 X164:Y167 X159:Y162 X154:Y157 X149:Y152 X144:Y147 X139:Y142 X134:Y137 X129:Y132 X124:Y127 X119:Y122 X114:Y117 X109:Y112 X104:Y107 X99:Y102 X94:Y97 X89:Y92 X84:Y87 X79:Y82 X74:Y77 X69:Y72 X64:Y67 X59:Y62 X54:Y57 X49:Y52 X44:Y47 X39:Y42 X34:Y37 X29:Y32 X19:Y22 X14:Y17 X9:Y12">
    <cfRule type="cellIs" dxfId="10" priority="11" operator="equal">
      <formula>13</formula>
    </cfRule>
  </conditionalFormatting>
  <conditionalFormatting sqref="AB4:AC7 AB184:AC184 AB179:AC182 AB174:AC177 AB169:AC172 AB164:AC167 AB159:AC162 AB154:AC157 AB149:AC152 AB144:AC147 AB139:AC142 AB134:AC137 AB129:AC132 AB124:AC127 AB119:AC122 AB114:AC117 AB109:AC112 AB104:AC107 AB99:AC102 AB94:AC97 AB89:AC92 AB84:AC87 AB79:AC82 AB74:AC77 AB69:AC72 AB64:AC67 AB59:AC62 AB54:AC57 AB49:AC52 AB44:AC47 AB39:AC42 AB34:AC37 AB24:AC27 AB19:AC22 AB14:AC17 AB9:AC12">
    <cfRule type="cellIs" dxfId="9" priority="10" operator="equal">
      <formula>13</formula>
    </cfRule>
  </conditionalFormatting>
  <conditionalFormatting sqref="AF4:AG7 AF184:AG184 AF179:AG182 AF174:AG177 AF169:AG172 AF164:AG167 AF159:AG162 AF154:AG157 AF149:AG152 AF144:AG147 AF139:AG142 AF134:AG137 AF129:AG132 AF124:AG127 AF119:AG122 AF114:AG117 AF109:AG112 AF104:AG107 AF99:AG102 AF94:AG97 AF89:AG92 AF84:AG87 AF79:AG82 AF74:AG77 AF69:AG72 AF64:AG67 AF59:AG62 AF54:AG57 AF49:AG52 AF44:AG47 AF39:AG42 AF34:AG37 AF29:AG32 AF24:AG27 AF19:AG22 AF14:AG17 AF9:AG12">
    <cfRule type="cellIs" dxfId="8" priority="9" operator="equal">
      <formula>13</formula>
    </cfRule>
  </conditionalFormatting>
  <conditionalFormatting sqref="AJ4:AK7 AJ184:AK184 AJ179:AK182 AJ174:AK177 AJ169:AK172 AJ164:AK167 AJ159:AK162 AJ154:AK157 AJ149:AK152 AJ144:AK147 AJ139:AK142 AJ134:AK137 AJ129:AK132 AJ124:AK127 AJ119:AK122 AJ114:AK117 AJ109:AK112 AJ104:AK107 AJ99:AK102 AJ94:AK97 AJ89:AK92 AJ84:AK87 AJ79:AK82 AJ74:AK77 AJ69:AK72 AJ64:AK67 AJ59:AK62 AJ54:AK57 AJ49:AK52 AJ44:AK47 AJ39:AK42 AJ34:AK37 AJ29:AK32 AJ24:AK27 AJ19:AK22 AJ14:AK17 AJ9:AK12">
    <cfRule type="cellIs" dxfId="7" priority="8" operator="equal">
      <formula>13</formula>
    </cfRule>
  </conditionalFormatting>
  <conditionalFormatting sqref="AN4:AO7 AN184:AO184 AN179:AO182 AN174:AO177 AN169:AO172 AN164:AO167 AN159:AO162 AN154:AO157 AN149:AO152 AN144:AO147 AN139:AO142 AN134:AO137 AN129:AO132 AN124:AO127 AN119:AO122 AN114:AO117 AN109:AO112 AN104:AO107 AN99:AO102 AN94:AO97 AN89:AO92 AN84:AO87 AN79:AO82 AN74:AO77 AN69:AO72 AN64:AO67 AN59:AO62 AN54:AO57 AN49:AO52 AN44:AO47 AN39:AO42 AN34:AO37 AN29:AO32 AN24:AO27 AN19:AO22 AN14:AO17 AN9:AO12">
    <cfRule type="cellIs" dxfId="6" priority="7" operator="equal">
      <formula>13</formula>
    </cfRule>
  </conditionalFormatting>
  <conditionalFormatting sqref="AR4:AS7 AR184:AS184 AR179:AS182 AR174:AS177 AR169:AS172 AR164:AS167 AR159:AS162 AR154:AS157 AR149:AS152 AR144:AS147 AR139:AS142 AR134:AS137 AR129:AS132 AR124:AS127 AR119:AS122 AR114:AS117 AR109:AS112 AR104:AS107 AR99:AS102 AR94:AS97 AR89:AS92 AR84:AS87 AR79:AS82 AR74:AS77 AR69:AS72 AR64:AS67 AR59:AS62 AR54:AS57 AR49:AS52 AR44:AS47 AR39:AS42 AR34:AS37 AR29:AS32 AR24:AS27 AR19:AS22 AR14:AS17 AR9:AS12">
    <cfRule type="cellIs" dxfId="5" priority="6" operator="equal">
      <formula>13</formula>
    </cfRule>
  </conditionalFormatting>
  <conditionalFormatting sqref="AV4:AW7 AV184:AW184 AV179:AW182 AV174:AW177 AV169:AW172 AV164:AW167 AV159:AW162 AV154:AW157 AV149:AW152 AV144:AW147 AV139:AW142 AV134:AW137 AV129:AW132 AV124:AW127 AV119:AW122 AV114:AW117 AV109:AW112 AV104:AW107 AV99:AW102 AV94:AW97 AV89:AW92 AV84:AW87 AV79:AW82 AV74:AW77 AV69:AW72 AV64:AW67 AV59:AW62 AV54:AW57 AV49:AW52 AV44:AW47 AV39:AW42 AV34:AW37 AV29:AW32 AV24:AW27 AV19:AW22 AV14:AW17 AV9:AW12">
    <cfRule type="cellIs" dxfId="4" priority="5" operator="equal">
      <formula>13</formula>
    </cfRule>
  </conditionalFormatting>
  <conditionalFormatting sqref="T19:U22">
    <cfRule type="cellIs" dxfId="3" priority="4" operator="equal">
      <formula>13</formula>
    </cfRule>
  </conditionalFormatting>
  <conditionalFormatting sqref="X24:Y27">
    <cfRule type="cellIs" dxfId="2" priority="3" operator="equal">
      <formula>13</formula>
    </cfRule>
  </conditionalFormatting>
  <conditionalFormatting sqref="AB29:AC32">
    <cfRule type="cellIs" dxfId="1" priority="2" operator="equal">
      <formula>13</formula>
    </cfRule>
  </conditionalFormatting>
  <conditionalFormatting sqref="L9:M12">
    <cfRule type="cellIs" dxfId="0" priority="1" operator="equal">
      <formula>13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lassement_2">
                <anchor>
                  <from>
                    <xdr:col>50</xdr:col>
                    <xdr:colOff>91440</xdr:colOff>
                    <xdr:row>2</xdr:row>
                    <xdr:rowOff>167640</xdr:rowOff>
                  </from>
                  <to>
                    <xdr:col>50</xdr:col>
                    <xdr:colOff>1181100</xdr:colOff>
                    <xdr:row>4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74"/>
  <sheetViews>
    <sheetView tabSelected="1" workbookViewId="0">
      <selection activeCell="A3" sqref="A3"/>
    </sheetView>
  </sheetViews>
  <sheetFormatPr baseColWidth="10" defaultRowHeight="14.4" x14ac:dyDescent="0.3"/>
  <sheetData>
    <row r="1" spans="1:4" ht="21" x14ac:dyDescent="0.4">
      <c r="A1" s="64" t="s">
        <v>8</v>
      </c>
      <c r="B1" s="64"/>
      <c r="C1" s="64"/>
      <c r="D1" s="64"/>
    </row>
    <row r="2" spans="1:4" ht="21" x14ac:dyDescent="0.4">
      <c r="A2" s="30" t="s">
        <v>1</v>
      </c>
      <c r="B2" s="30" t="s">
        <v>2</v>
      </c>
      <c r="C2" s="30" t="s">
        <v>6</v>
      </c>
      <c r="D2" s="30" t="s">
        <v>5</v>
      </c>
    </row>
    <row r="3" spans="1:4" x14ac:dyDescent="0.3">
      <c r="A3" s="17" t="s">
        <v>44</v>
      </c>
      <c r="B3" s="17">
        <v>7</v>
      </c>
      <c r="C3" s="17">
        <v>4</v>
      </c>
      <c r="D3" s="17">
        <v>33</v>
      </c>
    </row>
    <row r="4" spans="1:4" x14ac:dyDescent="0.3">
      <c r="A4" s="17" t="s">
        <v>45</v>
      </c>
      <c r="B4" s="17">
        <v>3</v>
      </c>
      <c r="C4" s="17">
        <v>6</v>
      </c>
      <c r="D4" s="17">
        <v>65</v>
      </c>
    </row>
    <row r="5" spans="1:4" x14ac:dyDescent="0.3">
      <c r="A5" s="17" t="s">
        <v>11</v>
      </c>
      <c r="B5" s="17">
        <v>1</v>
      </c>
      <c r="C5" s="17">
        <v>10</v>
      </c>
      <c r="D5" s="17">
        <v>116</v>
      </c>
    </row>
    <row r="6" spans="1:4" x14ac:dyDescent="0.3">
      <c r="A6" s="17" t="s">
        <v>12</v>
      </c>
      <c r="B6" s="17">
        <v>1</v>
      </c>
      <c r="C6" s="17">
        <v>6</v>
      </c>
      <c r="D6" s="17">
        <v>65</v>
      </c>
    </row>
    <row r="7" spans="1:4" x14ac:dyDescent="0.3">
      <c r="A7" s="17" t="s">
        <v>13</v>
      </c>
      <c r="B7" s="17">
        <v>1</v>
      </c>
      <c r="C7" s="17">
        <v>6</v>
      </c>
      <c r="D7" s="17">
        <v>65</v>
      </c>
    </row>
    <row r="8" spans="1:4" x14ac:dyDescent="0.3">
      <c r="A8" s="17" t="s">
        <v>14</v>
      </c>
      <c r="B8" s="17">
        <v>1</v>
      </c>
      <c r="C8" s="17">
        <v>6</v>
      </c>
      <c r="D8" s="17">
        <v>65</v>
      </c>
    </row>
    <row r="9" spans="1:4" x14ac:dyDescent="0.3">
      <c r="A9" s="17" t="s">
        <v>15</v>
      </c>
      <c r="B9" s="17">
        <v>1</v>
      </c>
      <c r="C9" s="17">
        <v>6</v>
      </c>
      <c r="D9" s="17">
        <v>65</v>
      </c>
    </row>
    <row r="10" spans="1:4" x14ac:dyDescent="0.3">
      <c r="A10" s="17" t="s">
        <v>16</v>
      </c>
      <c r="B10" s="17">
        <v>1</v>
      </c>
      <c r="C10" s="17">
        <v>8</v>
      </c>
      <c r="D10" s="17">
        <v>61</v>
      </c>
    </row>
    <row r="11" spans="1:4" x14ac:dyDescent="0.3">
      <c r="A11" s="17" t="s">
        <v>17</v>
      </c>
      <c r="B11" s="17">
        <v>1</v>
      </c>
      <c r="C11" s="17">
        <v>6</v>
      </c>
      <c r="D11" s="17">
        <v>65</v>
      </c>
    </row>
    <row r="12" spans="1:4" x14ac:dyDescent="0.3">
      <c r="A12" s="17" t="s">
        <v>18</v>
      </c>
      <c r="B12" s="17">
        <v>1</v>
      </c>
      <c r="C12" s="17">
        <v>6</v>
      </c>
      <c r="D12" s="17">
        <v>65</v>
      </c>
    </row>
    <row r="13" spans="1:4" x14ac:dyDescent="0.3">
      <c r="A13" s="17" t="s">
        <v>10</v>
      </c>
      <c r="B13" s="17">
        <v>1</v>
      </c>
      <c r="C13" s="17">
        <v>6</v>
      </c>
      <c r="D13" s="17">
        <v>65</v>
      </c>
    </row>
    <row r="14" spans="1:4" x14ac:dyDescent="0.3">
      <c r="A14" s="17" t="s">
        <v>19</v>
      </c>
      <c r="B14" s="17">
        <v>1</v>
      </c>
      <c r="C14" s="17">
        <v>6</v>
      </c>
      <c r="D14" s="17">
        <v>65</v>
      </c>
    </row>
    <row r="15" spans="1:4" x14ac:dyDescent="0.3">
      <c r="A15" s="17" t="s">
        <v>20</v>
      </c>
      <c r="B15" s="17">
        <v>1</v>
      </c>
      <c r="C15" s="17">
        <v>6</v>
      </c>
      <c r="D15" s="17">
        <v>65</v>
      </c>
    </row>
    <row r="16" spans="1:4" x14ac:dyDescent="0.3">
      <c r="A16" s="17" t="s">
        <v>21</v>
      </c>
      <c r="B16" s="17">
        <v>1</v>
      </c>
      <c r="C16" s="17">
        <v>6</v>
      </c>
      <c r="D16" s="17">
        <v>65</v>
      </c>
    </row>
    <row r="17" spans="1:4" x14ac:dyDescent="0.3">
      <c r="A17" s="17" t="s">
        <v>22</v>
      </c>
      <c r="B17" s="17">
        <v>1</v>
      </c>
      <c r="C17" s="17">
        <v>6</v>
      </c>
      <c r="D17" s="17">
        <v>65</v>
      </c>
    </row>
    <row r="18" spans="1:4" x14ac:dyDescent="0.3">
      <c r="A18" s="17" t="s">
        <v>23</v>
      </c>
      <c r="B18" s="17">
        <v>1</v>
      </c>
      <c r="C18" s="17">
        <v>6</v>
      </c>
      <c r="D18" s="17">
        <v>65</v>
      </c>
    </row>
    <row r="19" spans="1:4" x14ac:dyDescent="0.3">
      <c r="A19" s="17" t="s">
        <v>24</v>
      </c>
      <c r="B19" s="17">
        <v>1</v>
      </c>
      <c r="C19" s="17">
        <v>6</v>
      </c>
      <c r="D19" s="17">
        <v>65</v>
      </c>
    </row>
    <row r="20" spans="1:4" x14ac:dyDescent="0.3">
      <c r="A20" s="17" t="s">
        <v>25</v>
      </c>
      <c r="B20" s="17">
        <v>1</v>
      </c>
      <c r="C20" s="17">
        <v>6</v>
      </c>
      <c r="D20" s="17">
        <v>65</v>
      </c>
    </row>
    <row r="21" spans="1:4" x14ac:dyDescent="0.3">
      <c r="A21" s="17" t="s">
        <v>26</v>
      </c>
      <c r="B21" s="17">
        <v>1</v>
      </c>
      <c r="C21" s="17">
        <v>6</v>
      </c>
      <c r="D21" s="17">
        <v>65</v>
      </c>
    </row>
    <row r="22" spans="1:4" x14ac:dyDescent="0.3">
      <c r="A22" s="17" t="s">
        <v>27</v>
      </c>
      <c r="B22" s="17">
        <v>1</v>
      </c>
      <c r="C22" s="17">
        <v>6</v>
      </c>
      <c r="D22" s="17">
        <v>65</v>
      </c>
    </row>
    <row r="23" spans="1:4" x14ac:dyDescent="0.3">
      <c r="A23" s="17" t="s">
        <v>28</v>
      </c>
      <c r="B23" s="17">
        <v>1</v>
      </c>
      <c r="C23" s="17">
        <v>6</v>
      </c>
      <c r="D23" s="17">
        <v>65</v>
      </c>
    </row>
    <row r="24" spans="1:4" x14ac:dyDescent="0.3">
      <c r="A24" s="17" t="s">
        <v>29</v>
      </c>
      <c r="B24" s="17">
        <v>1</v>
      </c>
      <c r="C24" s="17">
        <v>6</v>
      </c>
      <c r="D24" s="17">
        <v>65</v>
      </c>
    </row>
    <row r="25" spans="1:4" x14ac:dyDescent="0.3">
      <c r="A25" s="17" t="s">
        <v>30</v>
      </c>
      <c r="B25" s="17">
        <v>1</v>
      </c>
      <c r="C25" s="17">
        <v>6</v>
      </c>
      <c r="D25" s="17">
        <v>65</v>
      </c>
    </row>
    <row r="26" spans="1:4" x14ac:dyDescent="0.3">
      <c r="A26" s="17" t="s">
        <v>31</v>
      </c>
      <c r="B26" s="17">
        <v>1</v>
      </c>
      <c r="C26" s="17">
        <v>6</v>
      </c>
      <c r="D26" s="17">
        <v>65</v>
      </c>
    </row>
    <row r="27" spans="1:4" x14ac:dyDescent="0.3">
      <c r="A27" s="17" t="s">
        <v>32</v>
      </c>
      <c r="B27" s="17">
        <v>1</v>
      </c>
      <c r="C27" s="17">
        <v>6</v>
      </c>
      <c r="D27" s="17">
        <v>65</v>
      </c>
    </row>
    <row r="28" spans="1:4" x14ac:dyDescent="0.3">
      <c r="A28" s="17" t="s">
        <v>33</v>
      </c>
      <c r="B28" s="17">
        <v>1</v>
      </c>
      <c r="C28" s="17">
        <v>6</v>
      </c>
      <c r="D28" s="17">
        <v>65</v>
      </c>
    </row>
    <row r="29" spans="1:4" x14ac:dyDescent="0.3">
      <c r="A29" s="17" t="s">
        <v>34</v>
      </c>
      <c r="B29" s="17">
        <v>1</v>
      </c>
      <c r="C29" s="17">
        <v>6</v>
      </c>
      <c r="D29" s="17">
        <v>65</v>
      </c>
    </row>
    <row r="30" spans="1:4" x14ac:dyDescent="0.3">
      <c r="A30" s="17" t="s">
        <v>35</v>
      </c>
      <c r="B30" s="17">
        <v>1</v>
      </c>
      <c r="C30" s="17">
        <v>6</v>
      </c>
      <c r="D30" s="17">
        <v>65</v>
      </c>
    </row>
    <row r="31" spans="1:4" x14ac:dyDescent="0.3">
      <c r="A31" s="17" t="s">
        <v>36</v>
      </c>
      <c r="B31" s="17">
        <v>1</v>
      </c>
      <c r="C31" s="17">
        <v>6</v>
      </c>
      <c r="D31" s="17">
        <v>65</v>
      </c>
    </row>
    <row r="32" spans="1:4" x14ac:dyDescent="0.3">
      <c r="A32" s="17" t="s">
        <v>37</v>
      </c>
      <c r="B32" s="17">
        <v>1</v>
      </c>
      <c r="C32" s="17">
        <v>6</v>
      </c>
      <c r="D32" s="17">
        <v>65</v>
      </c>
    </row>
    <row r="33" spans="1:4" x14ac:dyDescent="0.3">
      <c r="A33" s="17" t="s">
        <v>38</v>
      </c>
      <c r="B33" s="17">
        <v>1</v>
      </c>
      <c r="C33" s="17">
        <v>6</v>
      </c>
      <c r="D33" s="17">
        <v>65</v>
      </c>
    </row>
    <row r="34" spans="1:4" x14ac:dyDescent="0.3">
      <c r="A34" s="17" t="s">
        <v>39</v>
      </c>
      <c r="B34" s="17">
        <v>1</v>
      </c>
      <c r="C34" s="17">
        <v>6</v>
      </c>
      <c r="D34" s="17">
        <v>65</v>
      </c>
    </row>
    <row r="35" spans="1:4" x14ac:dyDescent="0.3">
      <c r="A35" s="17" t="s">
        <v>40</v>
      </c>
      <c r="B35" s="17">
        <v>1</v>
      </c>
      <c r="C35" s="17">
        <v>6</v>
      </c>
      <c r="D35" s="17">
        <v>65</v>
      </c>
    </row>
    <row r="36" spans="1:4" x14ac:dyDescent="0.3">
      <c r="A36" s="17" t="s">
        <v>41</v>
      </c>
      <c r="B36" s="17">
        <v>1</v>
      </c>
      <c r="C36" s="17">
        <v>6</v>
      </c>
      <c r="D36" s="17">
        <v>65</v>
      </c>
    </row>
    <row r="37" spans="1:4" x14ac:dyDescent="0.3">
      <c r="A37" s="17" t="s">
        <v>42</v>
      </c>
      <c r="B37" s="17">
        <v>1</v>
      </c>
      <c r="C37" s="17">
        <v>6</v>
      </c>
      <c r="D37" s="17">
        <v>65</v>
      </c>
    </row>
    <row r="38" spans="1:4" x14ac:dyDescent="0.3">
      <c r="A38" s="17" t="s">
        <v>43</v>
      </c>
      <c r="B38" s="17">
        <v>1</v>
      </c>
      <c r="C38" s="17">
        <v>6</v>
      </c>
      <c r="D38" s="17">
        <v>65</v>
      </c>
    </row>
    <row r="39" spans="1:4" x14ac:dyDescent="0.3">
      <c r="A39" s="17"/>
      <c r="B39" s="17"/>
      <c r="C39" s="17"/>
      <c r="D39" s="17"/>
    </row>
    <row r="40" spans="1:4" x14ac:dyDescent="0.3">
      <c r="A40" s="17"/>
      <c r="B40" s="17"/>
      <c r="C40" s="17"/>
      <c r="D40" s="17"/>
    </row>
    <row r="41" spans="1:4" x14ac:dyDescent="0.3">
      <c r="A41" s="17"/>
      <c r="B41" s="17"/>
      <c r="C41" s="17"/>
      <c r="D41" s="17"/>
    </row>
    <row r="42" spans="1:4" x14ac:dyDescent="0.3">
      <c r="A42" s="17"/>
      <c r="B42" s="17"/>
      <c r="C42" s="17"/>
      <c r="D42" s="17"/>
    </row>
    <row r="43" spans="1:4" x14ac:dyDescent="0.3">
      <c r="A43" s="17"/>
      <c r="B43" s="17"/>
      <c r="C43" s="17"/>
      <c r="D43" s="17"/>
    </row>
    <row r="44" spans="1:4" x14ac:dyDescent="0.3">
      <c r="A44" s="17"/>
      <c r="B44" s="17"/>
      <c r="C44" s="17"/>
      <c r="D44" s="17"/>
    </row>
    <row r="45" spans="1:4" x14ac:dyDescent="0.3">
      <c r="A45" s="17"/>
      <c r="B45" s="17"/>
      <c r="C45" s="17"/>
      <c r="D45" s="17"/>
    </row>
    <row r="46" spans="1:4" x14ac:dyDescent="0.3">
      <c r="A46" s="17"/>
      <c r="B46" s="17"/>
      <c r="C46" s="17"/>
      <c r="D46" s="17"/>
    </row>
    <row r="47" spans="1:4" x14ac:dyDescent="0.3">
      <c r="A47" s="17"/>
      <c r="B47" s="17"/>
      <c r="C47" s="17"/>
      <c r="D47" s="17"/>
    </row>
    <row r="48" spans="1:4" x14ac:dyDescent="0.3">
      <c r="A48" s="17"/>
      <c r="B48" s="17"/>
      <c r="C48" s="17"/>
      <c r="D48" s="17"/>
    </row>
    <row r="49" spans="1:4" x14ac:dyDescent="0.3">
      <c r="A49" s="17"/>
      <c r="B49" s="17"/>
      <c r="C49" s="17"/>
      <c r="D49" s="17"/>
    </row>
    <row r="50" spans="1:4" x14ac:dyDescent="0.3">
      <c r="A50" s="17"/>
      <c r="B50" s="17"/>
      <c r="C50" s="17"/>
      <c r="D50" s="17"/>
    </row>
    <row r="51" spans="1:4" x14ac:dyDescent="0.3">
      <c r="A51" s="17"/>
      <c r="B51" s="17"/>
      <c r="C51" s="17"/>
      <c r="D51" s="17"/>
    </row>
    <row r="52" spans="1:4" x14ac:dyDescent="0.3">
      <c r="A52" s="17"/>
      <c r="B52" s="17"/>
      <c r="C52" s="17"/>
      <c r="D52" s="17"/>
    </row>
    <row r="53" spans="1:4" x14ac:dyDescent="0.3">
      <c r="A53" s="17"/>
      <c r="B53" s="17"/>
      <c r="C53" s="17"/>
      <c r="D53" s="17"/>
    </row>
    <row r="54" spans="1:4" x14ac:dyDescent="0.3">
      <c r="A54" s="17"/>
      <c r="B54" s="17"/>
      <c r="C54" s="17"/>
      <c r="D54" s="17"/>
    </row>
    <row r="55" spans="1:4" x14ac:dyDescent="0.3">
      <c r="A55" s="17"/>
      <c r="B55" s="17"/>
      <c r="C55" s="17"/>
      <c r="D55" s="17"/>
    </row>
    <row r="56" spans="1:4" x14ac:dyDescent="0.3">
      <c r="A56" s="17"/>
      <c r="B56" s="17"/>
      <c r="C56" s="17"/>
      <c r="D56" s="17"/>
    </row>
    <row r="57" spans="1:4" x14ac:dyDescent="0.3">
      <c r="A57" s="17"/>
      <c r="B57" s="17"/>
      <c r="C57" s="17"/>
      <c r="D57" s="17"/>
    </row>
    <row r="58" spans="1:4" x14ac:dyDescent="0.3">
      <c r="A58" s="17"/>
      <c r="B58" s="17"/>
      <c r="C58" s="17"/>
      <c r="D58" s="17"/>
    </row>
    <row r="59" spans="1:4" x14ac:dyDescent="0.3">
      <c r="A59" s="17"/>
      <c r="B59" s="17"/>
      <c r="C59" s="17"/>
      <c r="D59" s="17"/>
    </row>
    <row r="60" spans="1:4" x14ac:dyDescent="0.3">
      <c r="A60" s="17"/>
      <c r="B60" s="17"/>
      <c r="C60" s="17"/>
      <c r="D60" s="17"/>
    </row>
    <row r="61" spans="1:4" x14ac:dyDescent="0.3">
      <c r="A61" s="17"/>
      <c r="B61" s="17"/>
      <c r="C61" s="17"/>
      <c r="D61" s="17"/>
    </row>
    <row r="62" spans="1:4" x14ac:dyDescent="0.3">
      <c r="A62" s="17"/>
      <c r="B62" s="17"/>
      <c r="C62" s="17"/>
      <c r="D62" s="17"/>
    </row>
    <row r="63" spans="1:4" x14ac:dyDescent="0.3">
      <c r="A63" s="17"/>
      <c r="B63" s="17"/>
      <c r="C63" s="17"/>
      <c r="D63" s="17"/>
    </row>
    <row r="64" spans="1:4" x14ac:dyDescent="0.3">
      <c r="A64" s="17"/>
      <c r="B64" s="17"/>
      <c r="C64" s="17"/>
      <c r="D64" s="17"/>
    </row>
    <row r="65" spans="1:4" x14ac:dyDescent="0.3">
      <c r="A65" s="17"/>
      <c r="B65" s="17"/>
      <c r="C65" s="17"/>
      <c r="D65" s="17"/>
    </row>
    <row r="66" spans="1:4" x14ac:dyDescent="0.3">
      <c r="A66" s="17"/>
      <c r="B66" s="17"/>
      <c r="C66" s="17"/>
      <c r="D66" s="17"/>
    </row>
    <row r="67" spans="1:4" x14ac:dyDescent="0.3">
      <c r="A67" s="17"/>
      <c r="B67" s="17"/>
      <c r="C67" s="17"/>
      <c r="D67" s="17"/>
    </row>
    <row r="68" spans="1:4" x14ac:dyDescent="0.3">
      <c r="A68" s="17"/>
      <c r="B68" s="17"/>
      <c r="C68" s="17"/>
      <c r="D68" s="17"/>
    </row>
    <row r="69" spans="1:4" x14ac:dyDescent="0.3">
      <c r="A69" s="17"/>
      <c r="B69" s="17"/>
      <c r="C69" s="17"/>
      <c r="D69" s="17"/>
    </row>
    <row r="70" spans="1:4" x14ac:dyDescent="0.3">
      <c r="A70" s="17"/>
      <c r="B70" s="17"/>
      <c r="C70" s="17"/>
      <c r="D70" s="17"/>
    </row>
    <row r="71" spans="1:4" x14ac:dyDescent="0.3">
      <c r="A71" s="17"/>
      <c r="B71" s="17"/>
      <c r="C71" s="17"/>
      <c r="D71" s="17"/>
    </row>
    <row r="72" spans="1:4" x14ac:dyDescent="0.3">
      <c r="A72" s="17"/>
      <c r="B72" s="17"/>
      <c r="C72" s="17"/>
      <c r="D72" s="17"/>
    </row>
    <row r="73" spans="1:4" x14ac:dyDescent="0.3">
      <c r="A73" s="17"/>
      <c r="B73" s="17"/>
      <c r="C73" s="17"/>
      <c r="D73" s="17"/>
    </row>
    <row r="74" spans="1:4" x14ac:dyDescent="0.3">
      <c r="A74" s="17"/>
      <c r="B74" s="17"/>
      <c r="C74" s="17"/>
      <c r="D74" s="17"/>
    </row>
  </sheetData>
  <sortState ref="A2:D38">
    <sortCondition descending="1" ref="B2"/>
  </sortState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Classement</vt:lpstr>
      <vt:lpstr>Feuil2</vt:lpstr>
      <vt:lpstr>Classement2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Denis</cp:lastModifiedBy>
  <dcterms:created xsi:type="dcterms:W3CDTF">2020-02-08T20:12:11Z</dcterms:created>
  <dcterms:modified xsi:type="dcterms:W3CDTF">2022-03-06T19:26:42Z</dcterms:modified>
</cp:coreProperties>
</file>