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aptistelavie/Desktop/"/>
    </mc:Choice>
  </mc:AlternateContent>
  <xr:revisionPtr revIDLastSave="0" documentId="8_{C89CA53E-BC62-2049-9BA8-C7B198F3419D}" xr6:coauthVersionLast="46" xr6:coauthVersionMax="46" xr10:uidLastSave="{00000000-0000-0000-0000-000000000000}"/>
  <bookViews>
    <workbookView xWindow="520" yWindow="460" windowWidth="27640" windowHeight="15620" xr2:uid="{750669C4-CB54-5C4B-A594-4C6B0D64CBF6}"/>
  </bookViews>
  <sheets>
    <sheet name="Feuil1" sheetId="3" r:id="rId1"/>
    <sheet name="Athlete" sheetId="2" r:id="rId2"/>
  </sheets>
  <externalReferences>
    <externalReference r:id="rId3"/>
  </externalReferences>
  <definedNames>
    <definedName name="listemuscu">#REF!</definedName>
    <definedName name="listesfr">Athlete!#REF!</definedName>
    <definedName name="semaine">Feuil1!$Q$2:$Q$4</definedName>
    <definedName name="Strength_Power">Athlete!#REF!</definedName>
    <definedName name="tblSEMAINE1">Athlete!#REF!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3" l="1"/>
  <c r="H14" i="3" s="1"/>
  <c r="H12" i="3"/>
  <c r="G12" i="3"/>
  <c r="G10" i="3"/>
  <c r="H10" i="3" s="1"/>
  <c r="P14" i="2"/>
  <c r="Q14" i="2" s="1"/>
  <c r="AB14" i="2"/>
  <c r="AC14" i="2" s="1"/>
  <c r="D16" i="2"/>
  <c r="E16" i="2" s="1"/>
  <c r="P16" i="2"/>
  <c r="Q16" i="2" s="1"/>
  <c r="AB16" i="2"/>
  <c r="AC16" i="2" s="1"/>
  <c r="D18" i="2"/>
  <c r="E18" i="2" s="1"/>
  <c r="P18" i="2"/>
  <c r="Q18" i="2" s="1"/>
  <c r="AB18" i="2"/>
  <c r="AC18" i="2" s="1"/>
  <c r="D20" i="2"/>
  <c r="E20" i="2" s="1"/>
  <c r="P20" i="2"/>
  <c r="Q20" i="2" s="1"/>
  <c r="AB20" i="2"/>
  <c r="AC20" i="2" s="1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H19" i="3" l="1"/>
  <c r="H16" i="3"/>
  <c r="E25" i="2"/>
  <c r="E22" i="2"/>
  <c r="Q25" i="2"/>
  <c r="Q22" i="2"/>
  <c r="AC25" i="2"/>
  <c r="AC22" i="2"/>
  <c r="H18" i="3" l="1"/>
  <c r="H20" i="3" s="1"/>
  <c r="H22" i="3" s="1"/>
  <c r="AC24" i="2"/>
  <c r="AC26" i="2" s="1"/>
  <c r="AC28" i="2" s="1"/>
  <c r="Q24" i="2"/>
  <c r="Q26" i="2" s="1"/>
  <c r="Q28" i="2" s="1"/>
  <c r="E24" i="2"/>
  <c r="E26" i="2" s="1"/>
  <c r="E28" i="2" s="1"/>
</calcChain>
</file>

<file path=xl/sharedStrings.xml><?xml version="1.0" encoding="utf-8"?>
<sst xmlns="http://schemas.openxmlformats.org/spreadsheetml/2006/main" count="64" uniqueCount="26">
  <si>
    <t>STRAIN</t>
  </si>
  <si>
    <t>WEEKLY LOAD</t>
  </si>
  <si>
    <t>TRAINING MONOTONY</t>
  </si>
  <si>
    <t>Standard Deviation</t>
  </si>
  <si>
    <t>Mean Daily training Load</t>
  </si>
  <si>
    <t>DAILY LOAD</t>
  </si>
  <si>
    <t>Unit Load</t>
  </si>
  <si>
    <t>RPE (1-10)</t>
  </si>
  <si>
    <t>DAY</t>
  </si>
  <si>
    <t>Phase</t>
  </si>
  <si>
    <t>Date:</t>
    <phoneticPr fontId="0" type="noConversion"/>
  </si>
  <si>
    <t>ATHLETE 1</t>
    <phoneticPr fontId="0" type="noConversion"/>
  </si>
  <si>
    <t>Séance 1</t>
  </si>
  <si>
    <t>Séance 2</t>
  </si>
  <si>
    <t>Séance 3</t>
  </si>
  <si>
    <t>Séance 4</t>
  </si>
  <si>
    <t>Type entrainement</t>
  </si>
  <si>
    <t>Durée (min)</t>
  </si>
  <si>
    <t xml:space="preserve"> (RPE ) semaoine 1</t>
  </si>
  <si>
    <t>(RPE ) semaine 2</t>
  </si>
  <si>
    <t>(RPE ) semaine 3</t>
  </si>
  <si>
    <t xml:space="preserve"> (RPE ) semaine 1</t>
  </si>
  <si>
    <t>semaine 1</t>
  </si>
  <si>
    <t>semaine 2</t>
  </si>
  <si>
    <t>semaine 3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</si>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</sst>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7B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1" applyFont="1" applyAlignment="1">
      <alignment horizontal="center"/>
    </xf>
    <xf numFmtId="9" fontId="2" fillId="0" borderId="1" xfId="1" applyNumberFormat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9" fontId="4" fillId="0" borderId="1" xfId="1" applyNumberFormat="1" applyFont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1" fontId="2" fillId="8" borderId="5" xfId="1" applyNumberFormat="1" applyFont="1" applyFill="1" applyBorder="1" applyAlignment="1">
      <alignment horizontal="center" vertical="center"/>
    </xf>
    <xf numFmtId="1" fontId="2" fillId="8" borderId="8" xfId="1" applyNumberFormat="1" applyFont="1" applyFill="1" applyBorder="1" applyAlignment="1">
      <alignment horizontal="center" vertical="center"/>
    </xf>
    <xf numFmtId="2" fontId="2" fillId="7" borderId="5" xfId="1" applyNumberFormat="1" applyFont="1" applyFill="1" applyBorder="1" applyAlignment="1">
      <alignment horizontal="center" vertical="center"/>
    </xf>
    <xf numFmtId="2" fontId="2" fillId="7" borderId="8" xfId="1" applyNumberFormat="1" applyFont="1" applyFill="1" applyBorder="1" applyAlignment="1">
      <alignment horizontal="center" vertical="center"/>
    </xf>
    <xf numFmtId="1" fontId="2" fillId="0" borderId="6" xfId="1" applyNumberFormat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6" borderId="8" xfId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5" fillId="6" borderId="12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11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7" fillId="5" borderId="3" xfId="1" applyFont="1" applyFill="1" applyBorder="1" applyAlignment="1">
      <alignment horizontal="center"/>
    </xf>
    <xf numFmtId="0" fontId="7" fillId="5" borderId="4" xfId="1" applyFont="1" applyFill="1" applyBorder="1" applyAlignment="1">
      <alignment horizontal="center"/>
    </xf>
    <xf numFmtId="0" fontId="7" fillId="5" borderId="2" xfId="1" applyFont="1" applyFill="1" applyBorder="1" applyAlignment="1">
      <alignment horizontal="center"/>
    </xf>
    <xf numFmtId="0" fontId="3" fillId="0" borderId="8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3" fillId="6" borderId="7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/>
    </xf>
    <xf numFmtId="0" fontId="3" fillId="7" borderId="10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9" xfId="1" applyFont="1" applyFill="1" applyBorder="1" applyAlignment="1">
      <alignment horizontal="center" vertical="center"/>
    </xf>
    <xf numFmtId="0" fontId="3" fillId="7" borderId="7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3" fillId="8" borderId="10" xfId="1" applyFont="1" applyFill="1" applyBorder="1" applyAlignment="1">
      <alignment horizontal="center" vertical="center"/>
    </xf>
    <xf numFmtId="0" fontId="3" fillId="8" borderId="12" xfId="1" applyFont="1" applyFill="1" applyBorder="1" applyAlignment="1">
      <alignment horizontal="center" vertical="center"/>
    </xf>
    <xf numFmtId="0" fontId="3" fillId="8" borderId="9" xfId="1" applyFont="1" applyFill="1" applyBorder="1" applyAlignment="1">
      <alignment horizontal="center" vertical="center"/>
    </xf>
    <xf numFmtId="0" fontId="3" fillId="8" borderId="7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center" vertical="center"/>
    </xf>
    <xf numFmtId="0" fontId="3" fillId="8" borderId="6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/>
    </xf>
    <xf numFmtId="0" fontId="7" fillId="5" borderId="7" xfId="1" applyFont="1" applyFill="1" applyBorder="1" applyAlignment="1">
      <alignment horizontal="center"/>
    </xf>
    <xf numFmtId="0" fontId="7" fillId="5" borderId="11" xfId="1" applyFont="1" applyFill="1" applyBorder="1" applyAlignment="1">
      <alignment horizontal="center"/>
    </xf>
    <xf numFmtId="0" fontId="7" fillId="5" borderId="6" xfId="1" applyFont="1" applyFill="1" applyBorder="1" applyAlignment="1">
      <alignment horizontal="center"/>
    </xf>
  </cellXfs>
  <cellStyles count="3">
    <cellStyle name="Normal" xfId="0" builtinId="0"/>
    <cellStyle name="Normal 2" xfId="1" xr:uid="{4657EFC7-742F-BA4C-8FAC-69C3DBED2C2F}"/>
    <cellStyle name="Pourcentage 2" xfId="2" xr:uid="{1B066675-08A9-124C-96AC-FCA9EC137B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2000" b="1">
                <a:solidFill>
                  <a:sysClr val="windowText" lastClr="000000"/>
                </a:solidFill>
              </a:rPr>
              <a:t>CMJ Height (cm), PPO/Total Mass</a:t>
            </a:r>
            <a:r>
              <a:rPr lang="pl-PL" sz="2000" b="1" baseline="0">
                <a:solidFill>
                  <a:sysClr val="windowText" lastClr="000000"/>
                </a:solidFill>
              </a:rPr>
              <a:t> (Watts/Kg)</a:t>
            </a:r>
            <a:endParaRPr lang="pl-PL">
              <a:solidFill>
                <a:sysClr val="windowText" lastClr="000000"/>
              </a:solidFill>
            </a:endParaRPr>
          </a:p>
        </c:rich>
      </c:tx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CMJ Height</c:v>
          </c:tx>
          <c:spPr>
            <a:solidFill>
              <a:srgbClr val="FFFF00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D814C4F-C82F-C849-9658-274202ADF6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0B94-B34E-96E2-EE67184AE32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CE715E9-8A6D-814D-9E2B-442C8A037FE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B94-B34E-96E2-EE67184AE32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31701D5-D225-F440-ABFE-CAC850B2411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B94-B34E-96E2-EE67184AE32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CDF99ED-CFF4-924B-95FD-C0855E17ECB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B94-B34E-96E2-EE67184AE32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6C0BB6A-6427-EC40-810A-F18F181724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B94-B34E-96E2-EE67184AE32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301872A-3F8A-1B4E-BBB5-EFFDFEC5F1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B94-B34E-96E2-EE67184AE32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96A9E13-362E-FE40-99F6-3FB2FC7D77B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B94-B34E-96E2-EE67184AE32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917F612-7F7C-5D42-A176-CA81C234A9A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B94-B34E-96E2-EE67184AE32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DF7E7D50-6CB2-6542-8F5F-263DDF335E5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B94-B34E-96E2-EE67184AE32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251427B-AD81-5347-BBDD-23B5CC59EA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0B94-B34E-96E2-EE67184AE32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D67BE77-B014-504B-8941-73899349C2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B94-B34E-96E2-EE67184AE328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32BA181-8712-884E-B49D-2977100A94E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0B94-B34E-96E2-EE67184AE328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500EA3AB-F874-C64D-B22F-C18731B158C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0B94-B34E-96E2-EE67184AE328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D93B51AD-1B16-5246-B813-96ED98FE36C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0B94-B34E-96E2-EE67184AE328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D0D6D80-8970-064F-8FA2-75025441599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0B94-B34E-96E2-EE67184AE328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D7EDDC50-4A05-5E43-998A-41796CA7D57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0B94-B34E-96E2-EE67184AE328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6A035176-04AE-1A44-A0E1-B1949FCF563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0B94-B34E-96E2-EE67184AE328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8C0B768D-49B0-7846-A111-9DD4A16AEE0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0B94-B34E-96E2-EE67184AE328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4658A9EF-67B0-C04E-BD38-92A925E5B8D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0B94-B34E-96E2-EE67184AE328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D3C5ACEE-7963-F849-B1D6-5179EAD35E6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0B94-B34E-96E2-EE67184AE328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101CAD2E-87B6-DA46-9863-B54B816927A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0B94-B34E-96E2-EE67184AE328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06EA29D9-1E76-4C4F-8CDF-66586FCFA0C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0B94-B34E-96E2-EE67184AE328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65DEE8C4-6376-C84B-8CF3-3D5A365060B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0B94-B34E-96E2-EE67184AE328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56458C9E-D1FC-8843-BD11-56A3E378A44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0B94-B34E-96E2-EE67184AE328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477D0D74-3B7D-2E4A-96B3-1573DDAB4F4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0B94-B34E-96E2-EE67184AE328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BCDFAE06-4867-A247-A862-67A390C6CA5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0B94-B34E-96E2-EE67184AE328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CCF925CF-C7D9-9145-B718-3D3A285A969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0B94-B34E-96E2-EE67184AE328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1A2E1C11-63DF-264D-B2CA-AE725B84B15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0B94-B34E-96E2-EE67184AE328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0CC9CE35-EA4B-384F-A17E-B6317A91FEC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0B94-B34E-96E2-EE67184AE328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F876E10D-C7A0-6548-B776-6C8326F6F56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0B94-B34E-96E2-EE67184AE328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43AB15FF-2933-D14C-A9A0-B08C55CADFB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0B94-B34E-96E2-EE67184AE328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9033AD6B-5E2C-7141-A212-E589A44C6CE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0B94-B34E-96E2-EE67184AE328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6B84055B-9C52-A546-AE1E-3D46A3EFC0F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0B94-B34E-96E2-EE67184AE328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20587B0A-23B7-4F43-A451-8BF46575ED8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0B94-B34E-96E2-EE67184AE328}"/>
                </c:ext>
              </c:extLst>
            </c:dLbl>
            <c:spPr>
              <a:solidFill>
                <a:srgbClr val="FFFF00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ellipse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val>
            <c:numRef>
              <c:f>Athlete!$B$109:$AI$109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Athlete!$B$110:$AI$110</c15:f>
                <c15:dlblRangeCache>
                  <c:ptCount val="34"/>
                  <c:pt idx="0">
                    <c:v>0%</c:v>
                  </c:pt>
                  <c:pt idx="1">
                    <c:v>0%</c:v>
                  </c:pt>
                  <c:pt idx="2">
                    <c:v>0%</c:v>
                  </c:pt>
                  <c:pt idx="3">
                    <c:v>0%</c:v>
                  </c:pt>
                  <c:pt idx="4">
                    <c:v>0%</c:v>
                  </c:pt>
                  <c:pt idx="5">
                    <c:v>0%</c:v>
                  </c:pt>
                  <c:pt idx="6">
                    <c:v>0%</c:v>
                  </c:pt>
                  <c:pt idx="7">
                    <c:v>0%</c:v>
                  </c:pt>
                  <c:pt idx="8">
                    <c:v>0%</c:v>
                  </c:pt>
                  <c:pt idx="9">
                    <c:v>0%</c:v>
                  </c:pt>
                  <c:pt idx="10">
                    <c:v>0%</c:v>
                  </c:pt>
                  <c:pt idx="11">
                    <c:v>0%</c:v>
                  </c:pt>
                  <c:pt idx="12">
                    <c:v>0%</c:v>
                  </c:pt>
                  <c:pt idx="13">
                    <c:v>0%</c:v>
                  </c:pt>
                  <c:pt idx="14">
                    <c:v>0%</c:v>
                  </c:pt>
                  <c:pt idx="15">
                    <c:v>0%</c:v>
                  </c:pt>
                  <c:pt idx="16">
                    <c:v>0%</c:v>
                  </c:pt>
                  <c:pt idx="17">
                    <c:v>0%</c:v>
                  </c:pt>
                  <c:pt idx="18">
                    <c:v>0%</c:v>
                  </c:pt>
                  <c:pt idx="19">
                    <c:v>0%</c:v>
                  </c:pt>
                  <c:pt idx="20">
                    <c:v>0%</c:v>
                  </c:pt>
                  <c:pt idx="21">
                    <c:v>0%</c:v>
                  </c:pt>
                  <c:pt idx="22">
                    <c:v>0%</c:v>
                  </c:pt>
                  <c:pt idx="23">
                    <c:v>0%</c:v>
                  </c:pt>
                  <c:pt idx="24">
                    <c:v>0%</c:v>
                  </c:pt>
                  <c:pt idx="25">
                    <c:v>0%</c:v>
                  </c:pt>
                  <c:pt idx="26">
                    <c:v>0%</c:v>
                  </c:pt>
                  <c:pt idx="27">
                    <c:v>0%</c:v>
                  </c:pt>
                  <c:pt idx="28">
                    <c:v>0%</c:v>
                  </c:pt>
                  <c:pt idx="29">
                    <c:v>0%</c:v>
                  </c:pt>
                  <c:pt idx="30">
                    <c:v>0%</c:v>
                  </c:pt>
                  <c:pt idx="31">
                    <c:v>0%</c:v>
                  </c:pt>
                  <c:pt idx="32">
                    <c:v>0%</c:v>
                  </c:pt>
                  <c:pt idx="33">
                    <c:v>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4-0B94-B34E-96E2-EE67184AE328}"/>
            </c:ext>
          </c:extLst>
        </c:ser>
        <c:ser>
          <c:idx val="0"/>
          <c:order val="1"/>
          <c:tx>
            <c:v>PPO/ Total Mass</c:v>
          </c:tx>
          <c:spPr>
            <a:solidFill>
              <a:srgbClr val="F07B1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Athlete!$B$111:$AI$111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0B94-B34E-96E2-EE67184AE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7771584"/>
        <c:axId val="422289120"/>
      </c:barChart>
      <c:catAx>
        <c:axId val="877771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600" b="1"/>
                  <a:t>CALENDAR</a:t>
                </a:r>
                <a:r>
                  <a:rPr lang="pl-PL" sz="1600" b="1" baseline="0"/>
                  <a:t> WEEK</a:t>
                </a:r>
                <a:endParaRPr lang="pl-PL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289120"/>
        <c:crosses val="autoZero"/>
        <c:auto val="1"/>
        <c:lblAlgn val="ctr"/>
        <c:lblOffset val="100"/>
        <c:noMultiLvlLbl val="0"/>
      </c:catAx>
      <c:valAx>
        <c:axId val="422289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2000" b="1">
                    <a:solidFill>
                      <a:sysClr val="windowText" lastClr="000000"/>
                    </a:solidFill>
                  </a:rPr>
                  <a:t>CMJ</a:t>
                </a:r>
                <a:r>
                  <a:rPr lang="pl-PL" sz="2000" b="1" baseline="0">
                    <a:solidFill>
                      <a:sysClr val="windowText" lastClr="000000"/>
                    </a:solidFill>
                  </a:rPr>
                  <a:t> </a:t>
                </a:r>
                <a:endParaRPr lang="pl-PL" sz="2000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777158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1"/>
              <a:t>WEEKLY LOAG KG</a:t>
            </a:r>
          </a:p>
        </c:rich>
      </c:tx>
      <c:overlay val="0"/>
      <c:spPr>
        <a:solidFill>
          <a:srgbClr val="00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WEEKLY LOAG KG</c:v>
          </c:tx>
          <c:spPr>
            <a:solidFill>
              <a:srgbClr val="00FF00"/>
            </a:solidFill>
            <a:ln w="28575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D6A37C1-39D5-A745-B6CE-31C0F19BE5D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9BF0-AE45-9B58-091286C64C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54AB98E-44D6-E54F-A6F0-597DE6C276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9BF0-AE45-9B58-091286C64CC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79FCAA0-13D8-DC44-BF94-4A2130E02A1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9BF0-AE45-9B58-091286C64CC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2739A19-E2CF-D44D-8621-754B9BE73D6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9BF0-AE45-9B58-091286C64CC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9641789-F2D0-254E-8821-2BC5A61889A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9BF0-AE45-9B58-091286C64CC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D851F14-4140-284A-979D-D52F8EC0E88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9BF0-AE45-9B58-091286C64CC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7E51822-89FE-A141-8065-DFF779ED77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9BF0-AE45-9B58-091286C64CC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C51CE1E-1B81-F141-9153-2DAFC2B1F35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9BF0-AE45-9B58-091286C64CC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63C2590-A237-A94A-9BA9-ECA84EDD979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9BF0-AE45-9B58-091286C64CC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32A0AF1-9371-474D-972D-5A9121E651F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9BF0-AE45-9B58-091286C64CC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6FA8CEED-B6F3-364C-B6C0-339A28403E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BF0-AE45-9B58-091286C64CC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3E39DC95-83F2-D840-9828-B8A0EB53277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9BF0-AE45-9B58-091286C64CC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2286D71-7206-8D40-BA30-1010B5CB2B9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BF0-AE45-9B58-091286C64CC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64E07F08-1006-0947-8C24-6DC3F6F70AE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9BF0-AE45-9B58-091286C64CC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F9154C82-E50D-A54A-A7A4-65FDC36F973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9BF0-AE45-9B58-091286C64CC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C9ECB1BD-0A6D-D34D-AA36-F9DD2938702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9BF0-AE45-9B58-091286C64CC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9A7A20BB-9965-EB42-85FD-ADE33E184B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9BF0-AE45-9B58-091286C64CC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3E8F9AE-CF42-C44D-8FD6-980E450FEF8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BF0-AE45-9B58-091286C64CC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4E7BB676-C3ED-0549-AC64-CB4771E9F6D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BF0-AE45-9B58-091286C64CC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CF41583-6CBA-0E4B-B878-A0050E40EF2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BF0-AE45-9B58-091286C64CC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31B4A455-8E87-4E40-8575-5CB1162D565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9BF0-AE45-9B58-091286C64CC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528C053E-0165-FE41-A6DF-692BD37C66C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9BF0-AE45-9B58-091286C64CC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758B570C-2B9B-444E-8F6D-7391B386CEA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9BF0-AE45-9B58-091286C64CC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0DAE07CD-0F6D-AB47-9577-BDD1701780F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9BF0-AE45-9B58-091286C64CC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489A4FAF-C4E3-6A4F-99F4-C96043F12C9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9BF0-AE45-9B58-091286C64CC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3A7B82B0-D1F9-AE48-A328-510851EA487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9BF0-AE45-9B58-091286C64CC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4BBDFAFE-DEB1-1643-808A-ABD7FCF83A1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9BF0-AE45-9B58-091286C64CC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06CA84F2-ABC0-3946-8146-0A1EEAB1E16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9BF0-AE45-9B58-091286C64CC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E7D23076-59E5-CE42-8372-FEA5EDAB074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9BF0-AE45-9B58-091286C64CC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3ACCB294-C0D5-AB4C-AC7B-269743750FA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9BF0-AE45-9B58-091286C64CC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F895E0FE-9E93-C147-A4CE-6D88AD2973B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9BF0-AE45-9B58-091286C64CC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9E0A3FEE-6C82-3440-8F7C-54E0E05AB23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9BF0-AE45-9B58-091286C64CC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0350BDBF-1D8F-4B40-B7B9-2C56C206041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9BF0-AE45-9B58-091286C64CC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1283E77E-0F1A-6744-A46B-2C184008EFB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9BF0-AE45-9B58-091286C64CC0}"/>
                </c:ext>
              </c:extLst>
            </c:dLbl>
            <c:spPr>
              <a:solidFill>
                <a:srgbClr val="FFFF00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ellipse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val>
            <c:numRef>
              <c:f>Athlete!$B$141:$AI$141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Athlete!$B$142:$AI$142</c15:f>
                <c15:dlblRangeCache>
                  <c:ptCount val="34"/>
                  <c:pt idx="0">
                    <c:v>0%</c:v>
                  </c:pt>
                  <c:pt idx="1">
                    <c:v>0%</c:v>
                  </c:pt>
                  <c:pt idx="2">
                    <c:v>0%</c:v>
                  </c:pt>
                  <c:pt idx="3">
                    <c:v>0%</c:v>
                  </c:pt>
                  <c:pt idx="4">
                    <c:v>0%</c:v>
                  </c:pt>
                  <c:pt idx="5">
                    <c:v>0%</c:v>
                  </c:pt>
                  <c:pt idx="6">
                    <c:v>0%</c:v>
                  </c:pt>
                  <c:pt idx="7">
                    <c:v>0%</c:v>
                  </c:pt>
                  <c:pt idx="8">
                    <c:v>0%</c:v>
                  </c:pt>
                  <c:pt idx="9">
                    <c:v>0%</c:v>
                  </c:pt>
                  <c:pt idx="10">
                    <c:v>0%</c:v>
                  </c:pt>
                  <c:pt idx="11">
                    <c:v>0%</c:v>
                  </c:pt>
                  <c:pt idx="12">
                    <c:v>0%</c:v>
                  </c:pt>
                  <c:pt idx="13">
                    <c:v>0%</c:v>
                  </c:pt>
                  <c:pt idx="14">
                    <c:v>0%</c:v>
                  </c:pt>
                  <c:pt idx="15">
                    <c:v>0%</c:v>
                  </c:pt>
                  <c:pt idx="16">
                    <c:v>0%</c:v>
                  </c:pt>
                  <c:pt idx="17">
                    <c:v>0%</c:v>
                  </c:pt>
                  <c:pt idx="18">
                    <c:v>0%</c:v>
                  </c:pt>
                  <c:pt idx="19">
                    <c:v>0%</c:v>
                  </c:pt>
                  <c:pt idx="20">
                    <c:v>0%</c:v>
                  </c:pt>
                  <c:pt idx="21">
                    <c:v>0%</c:v>
                  </c:pt>
                  <c:pt idx="22">
                    <c:v>0%</c:v>
                  </c:pt>
                  <c:pt idx="23">
                    <c:v>0%</c:v>
                  </c:pt>
                  <c:pt idx="24">
                    <c:v>0%</c:v>
                  </c:pt>
                  <c:pt idx="25">
                    <c:v>0%</c:v>
                  </c:pt>
                  <c:pt idx="26">
                    <c:v>0%</c:v>
                  </c:pt>
                  <c:pt idx="27">
                    <c:v>0%</c:v>
                  </c:pt>
                  <c:pt idx="28">
                    <c:v>0%</c:v>
                  </c:pt>
                  <c:pt idx="29">
                    <c:v>0%</c:v>
                  </c:pt>
                  <c:pt idx="30">
                    <c:v>0%</c:v>
                  </c:pt>
                  <c:pt idx="31">
                    <c:v>0%</c:v>
                  </c:pt>
                  <c:pt idx="32">
                    <c:v>0%</c:v>
                  </c:pt>
                  <c:pt idx="33">
                    <c:v>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4-9BF0-AE45-9B58-091286C64C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8259056"/>
        <c:axId val="787058224"/>
      </c:barChart>
      <c:catAx>
        <c:axId val="428259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200" b="1"/>
                  <a:t>CALENDAR</a:t>
                </a:r>
                <a:r>
                  <a:rPr lang="pl-PL" sz="1200" b="1" baseline="0"/>
                  <a:t> WEEK</a:t>
                </a:r>
                <a:endParaRPr lang="pl-PL" sz="12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7058224"/>
        <c:crosses val="autoZero"/>
        <c:auto val="1"/>
        <c:lblAlgn val="ctr"/>
        <c:lblOffset val="100"/>
        <c:noMultiLvlLbl val="0"/>
      </c:catAx>
      <c:valAx>
        <c:axId val="7870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00FF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600" b="1">
                    <a:solidFill>
                      <a:srgbClr val="00FF00"/>
                    </a:solidFill>
                  </a:rPr>
                  <a:t>WEEKLY</a:t>
                </a:r>
                <a:r>
                  <a:rPr lang="pl-PL" sz="1600" b="1" baseline="0">
                    <a:solidFill>
                      <a:srgbClr val="00FF00"/>
                    </a:solidFill>
                  </a:rPr>
                  <a:t> LOAD KG</a:t>
                </a:r>
                <a:endParaRPr lang="pl-PL" sz="1600" b="1">
                  <a:solidFill>
                    <a:srgbClr val="00FF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rgbClr val="00FF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259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b="1"/>
              <a:t>WEEK 2 </a:t>
            </a:r>
            <a:r>
              <a:rPr lang="en-US" b="1"/>
              <a:t>Daily Load (RPE)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Daily Load (RPE)</c:v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Athlete!$A$14:$A$21</c:f>
              <c:strCache>
                <c:ptCount val="7"/>
                <c:pt idx="0">
                  <c:v>Séance 1</c:v>
                </c:pt>
                <c:pt idx="2">
                  <c:v>Séance 2</c:v>
                </c:pt>
                <c:pt idx="4">
                  <c:v>Séance 3</c:v>
                </c:pt>
                <c:pt idx="6">
                  <c:v>Séance 4</c:v>
                </c:pt>
              </c:strCache>
            </c:strRef>
          </c:cat>
          <c:val>
            <c:numRef>
              <c:f>Athlete!$E$14:$E$21</c:f>
              <c:numCache>
                <c:formatCode>General</c:formatCode>
                <c:ptCount val="8"/>
                <c:pt idx="2">
                  <c:v>0</c:v>
                </c:pt>
                <c:pt idx="4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9A-FB44-B449-A2E5F0547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651279"/>
        <c:axId val="1047242383"/>
      </c:barChart>
      <c:catAx>
        <c:axId val="1090651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7242383"/>
        <c:crosses val="autoZero"/>
        <c:auto val="1"/>
        <c:lblAlgn val="ctr"/>
        <c:lblOffset val="100"/>
        <c:noMultiLvlLbl val="0"/>
      </c:catAx>
      <c:valAx>
        <c:axId val="1047242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651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b="1"/>
              <a:t>WEEK 3 </a:t>
            </a:r>
            <a:r>
              <a:rPr lang="en-US" b="1"/>
              <a:t>Daily Load (RPE)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Daily Load (RPE)</c:v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Athlete!$A$14:$A$21</c:f>
              <c:strCache>
                <c:ptCount val="7"/>
                <c:pt idx="0">
                  <c:v>Séance 1</c:v>
                </c:pt>
                <c:pt idx="2">
                  <c:v>Séance 2</c:v>
                </c:pt>
                <c:pt idx="4">
                  <c:v>Séance 3</c:v>
                </c:pt>
                <c:pt idx="6">
                  <c:v>Séance 4</c:v>
                </c:pt>
              </c:strCache>
            </c:strRef>
          </c:cat>
          <c:val>
            <c:numRef>
              <c:f>Athlete!$Q$14:$Q$21</c:f>
              <c:numCache>
                <c:formatCode>General</c:formatCode>
                <c:ptCount val="8"/>
                <c:pt idx="0">
                  <c:v>0</c:v>
                </c:pt>
                <c:pt idx="2">
                  <c:v>0</c:v>
                </c:pt>
                <c:pt idx="4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5C-4E48-8F19-D2FE07517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651279"/>
        <c:axId val="1047242383"/>
      </c:barChart>
      <c:catAx>
        <c:axId val="1090651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7242383"/>
        <c:crosses val="autoZero"/>
        <c:auto val="1"/>
        <c:lblAlgn val="ctr"/>
        <c:lblOffset val="100"/>
        <c:noMultiLvlLbl val="0"/>
      </c:catAx>
      <c:valAx>
        <c:axId val="1047242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651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b="1"/>
              <a:t>WEEK 4 </a:t>
            </a:r>
            <a:r>
              <a:rPr lang="en-US" b="1"/>
              <a:t>Daily Load (RPE)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Daily Load (RPE)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Athlete!$A$14:$A$21</c:f>
              <c:strCache>
                <c:ptCount val="7"/>
                <c:pt idx="0">
                  <c:v>Séance 1</c:v>
                </c:pt>
                <c:pt idx="2">
                  <c:v>Séance 2</c:v>
                </c:pt>
                <c:pt idx="4">
                  <c:v>Séance 3</c:v>
                </c:pt>
                <c:pt idx="6">
                  <c:v>Séance 4</c:v>
                </c:pt>
              </c:strCache>
            </c:strRef>
          </c:cat>
          <c:val>
            <c:numRef>
              <c:f>Athlete!$AC$14:$AC$21</c:f>
              <c:numCache>
                <c:formatCode>General</c:formatCode>
                <c:ptCount val="8"/>
                <c:pt idx="0">
                  <c:v>0</c:v>
                </c:pt>
                <c:pt idx="2">
                  <c:v>0</c:v>
                </c:pt>
                <c:pt idx="4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9A-7E49-A633-7248DE7DC0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651279"/>
        <c:axId val="1047242383"/>
      </c:barChart>
      <c:catAx>
        <c:axId val="1090651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7242383"/>
        <c:crosses val="autoZero"/>
        <c:auto val="1"/>
        <c:lblAlgn val="ctr"/>
        <c:lblOffset val="100"/>
        <c:noMultiLvlLbl val="0"/>
      </c:catAx>
      <c:valAx>
        <c:axId val="1047242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651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</xdr:row>
      <xdr:rowOff>38100</xdr:rowOff>
    </xdr:from>
    <xdr:to>
      <xdr:col>2</xdr:col>
      <xdr:colOff>660400</xdr:colOff>
      <xdr:row>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D07BDC3-E1B5-5C45-B95C-A64840A87D88}"/>
            </a:ext>
          </a:extLst>
        </xdr:cNvPr>
        <xdr:cNvSpPr txBox="1"/>
      </xdr:nvSpPr>
      <xdr:spPr>
        <a:xfrm>
          <a:off x="12700" y="660400"/>
          <a:ext cx="2298700" cy="138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la selection de la semaine en B2</a:t>
          </a:r>
          <a:r>
            <a:rPr lang="fr-FR" sz="1100" baseline="0">
              <a:solidFill>
                <a:srgbClr val="FF0000"/>
              </a:solidFill>
            </a:rPr>
            <a:t> permet d'afficher le tableau de la semaine correspondante.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les modifications apportées a celui-ci sont également reportées sur la feuille 2 (Athlete)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112</xdr:row>
      <xdr:rowOff>15240</xdr:rowOff>
    </xdr:from>
    <xdr:to>
      <xdr:col>35</xdr:col>
      <xdr:colOff>0</xdr:colOff>
      <xdr:row>136</xdr:row>
      <xdr:rowOff>165100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C22ABE3E-4173-3347-9E5D-614E1BFDE5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144</xdr:row>
      <xdr:rowOff>15240</xdr:rowOff>
    </xdr:from>
    <xdr:to>
      <xdr:col>35</xdr:col>
      <xdr:colOff>0</xdr:colOff>
      <xdr:row>169</xdr:row>
      <xdr:rowOff>25400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7AFBE32-118F-4C41-AAA1-7F3638347B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838200</xdr:colOff>
      <xdr:row>11</xdr:row>
      <xdr:rowOff>0</xdr:rowOff>
    </xdr:from>
    <xdr:to>
      <xdr:col>11</xdr:col>
      <xdr:colOff>584200</xdr:colOff>
      <xdr:row>26</xdr:row>
      <xdr:rowOff>111760</xdr:rowOff>
    </xdr:to>
    <xdr:graphicFrame macro="">
      <xdr:nvGraphicFramePr>
        <xdr:cNvPr id="58" name="Wykres 63">
          <a:extLst>
            <a:ext uri="{FF2B5EF4-FFF2-40B4-BE49-F238E27FC236}">
              <a16:creationId xmlns:a16="http://schemas.microsoft.com/office/drawing/2014/main" id="{E8D74A7C-D6C7-B147-AA15-ECC8A8E133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927100</xdr:colOff>
      <xdr:row>11</xdr:row>
      <xdr:rowOff>25400</xdr:rowOff>
    </xdr:from>
    <xdr:to>
      <xdr:col>23</xdr:col>
      <xdr:colOff>673100</xdr:colOff>
      <xdr:row>26</xdr:row>
      <xdr:rowOff>139700</xdr:rowOff>
    </xdr:to>
    <xdr:graphicFrame macro="">
      <xdr:nvGraphicFramePr>
        <xdr:cNvPr id="59" name="Wykres 65">
          <a:extLst>
            <a:ext uri="{FF2B5EF4-FFF2-40B4-BE49-F238E27FC236}">
              <a16:creationId xmlns:a16="http://schemas.microsoft.com/office/drawing/2014/main" id="{A67D6CC3-416A-4D44-A684-19BD525411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800100</xdr:colOff>
      <xdr:row>11</xdr:row>
      <xdr:rowOff>38100</xdr:rowOff>
    </xdr:from>
    <xdr:to>
      <xdr:col>35</xdr:col>
      <xdr:colOff>0</xdr:colOff>
      <xdr:row>26</xdr:row>
      <xdr:rowOff>152400</xdr:rowOff>
    </xdr:to>
    <xdr:graphicFrame macro="">
      <xdr:nvGraphicFramePr>
        <xdr:cNvPr id="60" name="Wykres 67">
          <a:extLst>
            <a:ext uri="{FF2B5EF4-FFF2-40B4-BE49-F238E27FC236}">
              <a16:creationId xmlns:a16="http://schemas.microsoft.com/office/drawing/2014/main" id="{9B1C365D-B4D3-7D4D-ACFE-FA6B32BCA8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ification%20cha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KRO Plan"/>
      <sheetName val="STRENGTH TRAINING LOAD"/>
      <sheetName val="TEAM CMJ MONITORING"/>
      <sheetName val="CMJ PEAK POWER OUTPUT"/>
      <sheetName val="ALL DATA"/>
      <sheetName val="Athlete 1"/>
      <sheetName val="Athlete 2"/>
      <sheetName val="Athlete 3"/>
      <sheetName val="Athlete 4"/>
      <sheetName val="Athlete 5"/>
      <sheetName val="Athlete 6"/>
      <sheetName val="Athlete 7"/>
      <sheetName val="Athlete 8"/>
      <sheetName val="Athlete 9"/>
      <sheetName val="Athlete 10"/>
      <sheetName val="Athlete 11"/>
      <sheetName val="Athlete 12"/>
      <sheetName val="Athlete 13"/>
      <sheetName val="Athlete 14"/>
      <sheetName val="Athlete 15"/>
      <sheetName val="Athlete 16"/>
      <sheetName val="Athlete 17"/>
      <sheetName val="Athlete 18"/>
      <sheetName val="Athlete 19"/>
      <sheetName val="Athlete 20"/>
      <sheetName val="Athlete 21"/>
      <sheetName val="Athlete 22"/>
      <sheetName val="Athlete 23"/>
      <sheetName val="Athlete 24"/>
      <sheetName val="Athlete 25"/>
      <sheetName val="Data"/>
    </sheetNames>
    <sheetDataSet>
      <sheetData sheetId="0"/>
      <sheetData sheetId="1">
        <row r="5">
          <cell r="B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/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  <row r="6"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</row>
      </sheetData>
      <sheetData sheetId="2">
        <row r="5">
          <cell r="B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  <row r="6"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</row>
      </sheetData>
      <sheetData sheetId="3">
        <row r="5">
          <cell r="B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/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596EE-3849-C34E-BCAF-8559873DFA22}">
  <sheetPr codeName="Feuil2"/>
  <dimension ref="A2:Q23"/>
  <sheetViews>
    <sheetView tabSelected="1" workbookViewId="0">
      <selection activeCell="B2" sqref="B2"/>
    </sheetView>
  </sheetViews>
  <sheetFormatPr baseColWidth="10" defaultRowHeight="16" x14ac:dyDescent="0.2"/>
  <sheetData>
    <row r="2" spans="1:17" x14ac:dyDescent="0.2">
      <c r="A2" t="s">
        <v>25</v>
      </c>
      <c r="B2" t="s">
        <v>22</v>
      </c>
      <c r="Q2" t="s">
        <v>22</v>
      </c>
    </row>
    <row r="3" spans="1:17" ht="17" thickBot="1" x14ac:dyDescent="0.25">
      <c r="Q3" t="s">
        <v>23</v>
      </c>
    </row>
    <row r="4" spans="1:17" x14ac:dyDescent="0.2">
      <c r="D4" s="1"/>
      <c r="E4" s="30" t="s">
        <v>21</v>
      </c>
      <c r="F4" s="31"/>
      <c r="G4" s="31"/>
      <c r="H4" s="32"/>
      <c r="Q4" t="s">
        <v>24</v>
      </c>
    </row>
    <row r="5" spans="1:17" ht="17" thickBot="1" x14ac:dyDescent="0.25">
      <c r="D5" s="1"/>
      <c r="E5" s="33"/>
      <c r="F5" s="34"/>
      <c r="G5" s="34"/>
      <c r="H5" s="35"/>
    </row>
    <row r="6" spans="1:17" ht="17" thickBot="1" x14ac:dyDescent="0.25">
      <c r="D6" s="1"/>
      <c r="E6" s="62"/>
      <c r="F6" s="63" t="s">
        <v>10</v>
      </c>
      <c r="G6" s="64"/>
      <c r="H6" s="65"/>
    </row>
    <row r="7" spans="1:17" ht="17" thickBot="1" x14ac:dyDescent="0.25">
      <c r="D7" s="23" t="s">
        <v>8</v>
      </c>
      <c r="E7" s="5" t="s">
        <v>7</v>
      </c>
      <c r="F7" s="5" t="s">
        <v>17</v>
      </c>
      <c r="G7" s="5" t="s">
        <v>6</v>
      </c>
      <c r="H7" s="25" t="s">
        <v>5</v>
      </c>
    </row>
    <row r="8" spans="1:17" x14ac:dyDescent="0.2">
      <c r="D8" s="41" t="s">
        <v>12</v>
      </c>
      <c r="E8" s="28"/>
      <c r="F8" s="28"/>
      <c r="G8" s="28"/>
      <c r="H8" s="28"/>
    </row>
    <row r="9" spans="1:17" ht="17" thickBot="1" x14ac:dyDescent="0.25">
      <c r="D9" s="42"/>
      <c r="E9" s="29"/>
      <c r="F9" s="29"/>
      <c r="G9" s="29"/>
      <c r="H9" s="29"/>
    </row>
    <row r="10" spans="1:17" x14ac:dyDescent="0.2">
      <c r="D10" s="41" t="s">
        <v>13</v>
      </c>
      <c r="E10" s="28"/>
      <c r="F10" s="28"/>
      <c r="G10" s="28">
        <f>F10*E10</f>
        <v>0</v>
      </c>
      <c r="H10" s="28">
        <f>G10+G11</f>
        <v>0</v>
      </c>
    </row>
    <row r="11" spans="1:17" ht="17" thickBot="1" x14ac:dyDescent="0.25">
      <c r="D11" s="42"/>
      <c r="E11" s="29"/>
      <c r="F11" s="29"/>
      <c r="G11" s="29"/>
      <c r="H11" s="29"/>
    </row>
    <row r="12" spans="1:17" x14ac:dyDescent="0.2">
      <c r="D12" s="41" t="s">
        <v>14</v>
      </c>
      <c r="E12" s="28"/>
      <c r="F12" s="28"/>
      <c r="G12" s="28">
        <f>F12*E12</f>
        <v>0</v>
      </c>
      <c r="H12" s="28">
        <f>G12+G13</f>
        <v>0</v>
      </c>
    </row>
    <row r="13" spans="1:17" ht="17" thickBot="1" x14ac:dyDescent="0.25">
      <c r="D13" s="42"/>
      <c r="E13" s="29"/>
      <c r="F13" s="29"/>
      <c r="G13" s="29"/>
      <c r="H13" s="29"/>
    </row>
    <row r="14" spans="1:17" x14ac:dyDescent="0.2">
      <c r="D14" s="41" t="s">
        <v>15</v>
      </c>
      <c r="E14" s="28"/>
      <c r="F14" s="28"/>
      <c r="G14" s="28">
        <f>F14*E14</f>
        <v>0</v>
      </c>
      <c r="H14" s="28">
        <f>G14+G15</f>
        <v>0</v>
      </c>
    </row>
    <row r="15" spans="1:17" ht="17" thickBot="1" x14ac:dyDescent="0.25">
      <c r="D15" s="42"/>
      <c r="E15" s="29"/>
      <c r="F15" s="29"/>
      <c r="G15" s="29"/>
      <c r="H15" s="29"/>
    </row>
    <row r="16" spans="1:17" x14ac:dyDescent="0.2">
      <c r="D16" s="1"/>
      <c r="E16" s="43" t="s">
        <v>1</v>
      </c>
      <c r="F16" s="44"/>
      <c r="G16" s="45"/>
      <c r="H16" s="26">
        <f>SUM(H8:H15)</f>
        <v>0</v>
      </c>
    </row>
    <row r="17" spans="4:8" ht="17" thickBot="1" x14ac:dyDescent="0.25">
      <c r="D17" s="1"/>
      <c r="E17" s="46"/>
      <c r="F17" s="47"/>
      <c r="G17" s="48"/>
      <c r="H17" s="27"/>
    </row>
    <row r="18" spans="4:8" ht="17" thickBot="1" x14ac:dyDescent="0.25">
      <c r="D18" s="1"/>
      <c r="E18" s="36" t="s">
        <v>4</v>
      </c>
      <c r="F18" s="49"/>
      <c r="G18" s="37"/>
      <c r="H18" s="22">
        <f>H16/7</f>
        <v>0</v>
      </c>
    </row>
    <row r="19" spans="4:8" ht="17" thickBot="1" x14ac:dyDescent="0.25">
      <c r="D19" s="1"/>
      <c r="E19" s="36" t="s">
        <v>3</v>
      </c>
      <c r="F19" s="49"/>
      <c r="G19" s="37"/>
      <c r="H19" s="21">
        <f>STDEVA(H8:H15)</f>
        <v>0</v>
      </c>
    </row>
    <row r="20" spans="4:8" x14ac:dyDescent="0.2">
      <c r="D20" s="1"/>
      <c r="E20" s="50" t="s">
        <v>2</v>
      </c>
      <c r="F20" s="51"/>
      <c r="G20" s="52"/>
      <c r="H20" s="20">
        <f>IFERROR(H18/H19,0)</f>
        <v>0</v>
      </c>
    </row>
    <row r="21" spans="4:8" ht="17" thickBot="1" x14ac:dyDescent="0.25">
      <c r="D21" s="1"/>
      <c r="E21" s="53"/>
      <c r="F21" s="54"/>
      <c r="G21" s="55"/>
      <c r="H21" s="19"/>
    </row>
    <row r="22" spans="4:8" x14ac:dyDescent="0.2">
      <c r="D22" s="1"/>
      <c r="E22" s="56" t="s">
        <v>0</v>
      </c>
      <c r="F22" s="57"/>
      <c r="G22" s="58"/>
      <c r="H22" s="18">
        <f>H16*H20</f>
        <v>0</v>
      </c>
    </row>
    <row r="23" spans="4:8" ht="17" thickBot="1" x14ac:dyDescent="0.25">
      <c r="D23" s="1"/>
      <c r="E23" s="59"/>
      <c r="F23" s="60"/>
      <c r="G23" s="61"/>
      <c r="H23" s="17"/>
    </row>
  </sheetData>
  <mergeCells count="27">
    <mergeCell ref="E18:G18"/>
    <mergeCell ref="E19:G19"/>
    <mergeCell ref="E20:G21"/>
    <mergeCell ref="E22:G23"/>
    <mergeCell ref="D14:D15"/>
    <mergeCell ref="E14:E15"/>
    <mergeCell ref="F14:F15"/>
    <mergeCell ref="G14:G15"/>
    <mergeCell ref="H14:H15"/>
    <mergeCell ref="E16:G17"/>
    <mergeCell ref="D10:D11"/>
    <mergeCell ref="E10:E11"/>
    <mergeCell ref="F10:F11"/>
    <mergeCell ref="G10:G11"/>
    <mergeCell ref="H10:H11"/>
    <mergeCell ref="D12:D13"/>
    <mergeCell ref="E12:E13"/>
    <mergeCell ref="F12:F13"/>
    <mergeCell ref="G12:G13"/>
    <mergeCell ref="H12:H13"/>
    <mergeCell ref="E4:H5"/>
    <mergeCell ref="F6:H6"/>
    <mergeCell ref="D8:D9"/>
    <mergeCell ref="E8:E9"/>
    <mergeCell ref="F8:F9"/>
    <mergeCell ref="G8:G9"/>
    <mergeCell ref="H8:H9"/>
  </mergeCells>
  <dataValidations count="2">
    <dataValidation type="list" allowBlank="1" showInputMessage="1" showErrorMessage="1" sqref="E12 E10 E8 E14" xr:uid="{FEB5F633-4FE9-BB4E-8CB9-95271EE5902D}">
      <formula1>$A$54:$A$64</formula1>
    </dataValidation>
    <dataValidation type="list" allowBlank="1" showInputMessage="1" showErrorMessage="1" sqref="B2" xr:uid="{89E4A850-B26F-C34D-8173-9281FAF7D8D9}">
      <formula1>semaine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566D1-D07B-D14C-B115-F9E57EDE87E4}">
  <sheetPr codeName="Feuil1">
    <tabColor theme="0"/>
    <pageSetUpPr fitToPage="1"/>
  </sheetPr>
  <dimension ref="A1:AI142"/>
  <sheetViews>
    <sheetView showGridLines="0" zoomScale="50" zoomScaleNormal="50" workbookViewId="0">
      <pane xSplit="1" topLeftCell="B1" activePane="topRight" state="frozen"/>
      <selection activeCell="A17" sqref="A17:A18"/>
      <selection pane="topRight" activeCell="A10" sqref="A10:E29"/>
    </sheetView>
  </sheetViews>
  <sheetFormatPr baseColWidth="10" defaultColWidth="9.1640625" defaultRowHeight="15" x14ac:dyDescent="0.2"/>
  <cols>
    <col min="1" max="1" width="26.5" style="1" customWidth="1"/>
    <col min="2" max="3" width="16.6640625" style="1" customWidth="1"/>
    <col min="4" max="4" width="19.6640625" style="1" customWidth="1"/>
    <col min="5" max="15" width="16.6640625" style="1" customWidth="1"/>
    <col min="16" max="16" width="18.1640625" style="1" customWidth="1"/>
    <col min="17" max="35" width="16.6640625" style="1" customWidth="1"/>
    <col min="36" max="218" width="15.6640625" style="1" customWidth="1"/>
    <col min="219" max="16384" width="9.1640625" style="1"/>
  </cols>
  <sheetData>
    <row r="1" spans="1:29" ht="16" thickBot="1" x14ac:dyDescent="0.25"/>
    <row r="2" spans="1:29" ht="38.5" customHeight="1" thickBot="1" x14ac:dyDescent="0.25">
      <c r="A2" s="24" t="s">
        <v>11</v>
      </c>
    </row>
    <row r="9" spans="1:29" ht="15" customHeight="1" thickBot="1" x14ac:dyDescent="0.25"/>
    <row r="10" spans="1:29" ht="14.5" customHeight="1" x14ac:dyDescent="0.2">
      <c r="B10" s="31" t="s">
        <v>18</v>
      </c>
      <c r="C10" s="31"/>
      <c r="D10" s="31"/>
      <c r="E10" s="32"/>
      <c r="M10" s="30" t="s">
        <v>19</v>
      </c>
      <c r="N10" s="31"/>
      <c r="O10" s="31"/>
      <c r="P10" s="31"/>
      <c r="Q10" s="32"/>
      <c r="Y10" s="30" t="s">
        <v>20</v>
      </c>
      <c r="Z10" s="31"/>
      <c r="AA10" s="31"/>
      <c r="AB10" s="31"/>
      <c r="AC10" s="32"/>
    </row>
    <row r="11" spans="1:29" ht="15" customHeight="1" thickBot="1" x14ac:dyDescent="0.25">
      <c r="B11" s="34"/>
      <c r="C11" s="34"/>
      <c r="D11" s="34"/>
      <c r="E11" s="35"/>
      <c r="M11" s="33"/>
      <c r="N11" s="34"/>
      <c r="O11" s="34"/>
      <c r="P11" s="34"/>
      <c r="Q11" s="35"/>
      <c r="Y11" s="33"/>
      <c r="Z11" s="34"/>
      <c r="AA11" s="34"/>
      <c r="AB11" s="34"/>
      <c r="AC11" s="35"/>
    </row>
    <row r="12" spans="1:29" ht="15" customHeight="1" thickBot="1" x14ac:dyDescent="0.25">
      <c r="B12" s="25"/>
      <c r="C12" s="38" t="s">
        <v>10</v>
      </c>
      <c r="D12" s="39"/>
      <c r="E12" s="40"/>
      <c r="M12" s="36" t="s">
        <v>9</v>
      </c>
      <c r="N12" s="37"/>
      <c r="O12" s="38" t="s">
        <v>10</v>
      </c>
      <c r="P12" s="39"/>
      <c r="Q12" s="40"/>
      <c r="Y12" s="36" t="s">
        <v>9</v>
      </c>
      <c r="Z12" s="37"/>
      <c r="AA12" s="38" t="s">
        <v>10</v>
      </c>
      <c r="AB12" s="39"/>
      <c r="AC12" s="40"/>
    </row>
    <row r="13" spans="1:29" ht="16" thickBot="1" x14ac:dyDescent="0.25">
      <c r="A13" s="23" t="s">
        <v>8</v>
      </c>
      <c r="B13" s="5" t="s">
        <v>7</v>
      </c>
      <c r="C13" s="5" t="s">
        <v>17</v>
      </c>
      <c r="D13" s="5" t="s">
        <v>6</v>
      </c>
      <c r="E13" s="25" t="s">
        <v>5</v>
      </c>
      <c r="M13" s="5" t="s">
        <v>16</v>
      </c>
      <c r="N13" s="5" t="s">
        <v>7</v>
      </c>
      <c r="O13" s="5" t="s">
        <v>17</v>
      </c>
      <c r="P13" s="5" t="s">
        <v>6</v>
      </c>
      <c r="Q13" s="25" t="s">
        <v>5</v>
      </c>
      <c r="Y13" s="5" t="s">
        <v>16</v>
      </c>
      <c r="Z13" s="5" t="s">
        <v>7</v>
      </c>
      <c r="AA13" s="5" t="s">
        <v>17</v>
      </c>
      <c r="AB13" s="5" t="s">
        <v>6</v>
      </c>
      <c r="AC13" s="25" t="s">
        <v>5</v>
      </c>
    </row>
    <row r="14" spans="1:29" x14ac:dyDescent="0.2">
      <c r="A14" s="41" t="s">
        <v>12</v>
      </c>
      <c r="B14" s="28"/>
      <c r="C14" s="28"/>
      <c r="D14" s="28"/>
      <c r="E14" s="28"/>
      <c r="M14" s="28"/>
      <c r="N14" s="28"/>
      <c r="O14" s="28"/>
      <c r="P14" s="28">
        <f>N14*O14</f>
        <v>0</v>
      </c>
      <c r="Q14" s="28">
        <f>P14+P15</f>
        <v>0</v>
      </c>
      <c r="Y14" s="28"/>
      <c r="Z14" s="28"/>
      <c r="AA14" s="28"/>
      <c r="AB14" s="28">
        <f>Z14*AA14</f>
        <v>0</v>
      </c>
      <c r="AC14" s="28">
        <f>AB14+AB15</f>
        <v>0</v>
      </c>
    </row>
    <row r="15" spans="1:29" ht="17" customHeight="1" thickBot="1" x14ac:dyDescent="0.25">
      <c r="A15" s="42"/>
      <c r="B15" s="29"/>
      <c r="C15" s="29"/>
      <c r="D15" s="29"/>
      <c r="E15" s="29"/>
      <c r="M15" s="29"/>
      <c r="N15" s="29"/>
      <c r="O15" s="29"/>
      <c r="P15" s="29"/>
      <c r="Q15" s="29"/>
      <c r="Y15" s="29"/>
      <c r="Z15" s="29"/>
      <c r="AA15" s="29"/>
      <c r="AB15" s="29"/>
      <c r="AC15" s="29"/>
    </row>
    <row r="16" spans="1:29" ht="17" customHeight="1" x14ac:dyDescent="0.2">
      <c r="A16" s="41" t="s">
        <v>13</v>
      </c>
      <c r="B16" s="28"/>
      <c r="C16" s="28"/>
      <c r="D16" s="28">
        <f>C16*B16</f>
        <v>0</v>
      </c>
      <c r="E16" s="28">
        <f>D16+D17</f>
        <v>0</v>
      </c>
      <c r="M16" s="28"/>
      <c r="N16" s="28"/>
      <c r="O16" s="28"/>
      <c r="P16" s="28">
        <f>O16*N16</f>
        <v>0</v>
      </c>
      <c r="Q16" s="28">
        <f>P16+P17</f>
        <v>0</v>
      </c>
      <c r="Y16" s="28"/>
      <c r="Z16" s="28"/>
      <c r="AA16" s="28"/>
      <c r="AB16" s="28">
        <f>AA16*Z16</f>
        <v>0</v>
      </c>
      <c r="AC16" s="28">
        <f>AB16+AB17</f>
        <v>0</v>
      </c>
    </row>
    <row r="17" spans="1:29" ht="17" customHeight="1" thickBot="1" x14ac:dyDescent="0.25">
      <c r="A17" s="42"/>
      <c r="B17" s="29"/>
      <c r="C17" s="29"/>
      <c r="D17" s="29"/>
      <c r="E17" s="29"/>
      <c r="M17" s="29"/>
      <c r="N17" s="29"/>
      <c r="O17" s="29"/>
      <c r="P17" s="29"/>
      <c r="Q17" s="29"/>
      <c r="Y17" s="29"/>
      <c r="Z17" s="29"/>
      <c r="AA17" s="29"/>
      <c r="AB17" s="29"/>
      <c r="AC17" s="29"/>
    </row>
    <row r="18" spans="1:29" x14ac:dyDescent="0.2">
      <c r="A18" s="41" t="s">
        <v>14</v>
      </c>
      <c r="B18" s="28"/>
      <c r="C18" s="28"/>
      <c r="D18" s="28">
        <f>C18*B18</f>
        <v>0</v>
      </c>
      <c r="E18" s="28">
        <f>D18+D19</f>
        <v>0</v>
      </c>
      <c r="M18" s="28"/>
      <c r="N18" s="28"/>
      <c r="O18" s="28"/>
      <c r="P18" s="28">
        <f>O18*N18</f>
        <v>0</v>
      </c>
      <c r="Q18" s="28">
        <f>P18+P19</f>
        <v>0</v>
      </c>
      <c r="Y18" s="28"/>
      <c r="Z18" s="28"/>
      <c r="AA18" s="28"/>
      <c r="AB18" s="28">
        <f>AA18*Z18</f>
        <v>0</v>
      </c>
      <c r="AC18" s="28">
        <f>AB18+AB19</f>
        <v>0</v>
      </c>
    </row>
    <row r="19" spans="1:29" ht="17" customHeight="1" thickBot="1" x14ac:dyDescent="0.25">
      <c r="A19" s="42"/>
      <c r="B19" s="29"/>
      <c r="C19" s="29"/>
      <c r="D19" s="29"/>
      <c r="E19" s="29"/>
      <c r="M19" s="29"/>
      <c r="N19" s="29"/>
      <c r="O19" s="29"/>
      <c r="P19" s="29"/>
      <c r="Q19" s="29"/>
      <c r="Y19" s="29"/>
      <c r="Z19" s="29"/>
      <c r="AA19" s="29"/>
      <c r="AB19" s="29"/>
      <c r="AC19" s="29"/>
    </row>
    <row r="20" spans="1:29" x14ac:dyDescent="0.2">
      <c r="A20" s="41" t="s">
        <v>15</v>
      </c>
      <c r="B20" s="28"/>
      <c r="C20" s="28"/>
      <c r="D20" s="28">
        <f>C20*B20</f>
        <v>0</v>
      </c>
      <c r="E20" s="28">
        <f>D20+D21</f>
        <v>0</v>
      </c>
      <c r="M20" s="28"/>
      <c r="N20" s="28"/>
      <c r="O20" s="28"/>
      <c r="P20" s="28">
        <f>O20*N20</f>
        <v>0</v>
      </c>
      <c r="Q20" s="28">
        <f>P20+P21</f>
        <v>0</v>
      </c>
      <c r="Y20" s="28"/>
      <c r="Z20" s="28"/>
      <c r="AA20" s="28"/>
      <c r="AB20" s="28">
        <f>AA20*Z20</f>
        <v>0</v>
      </c>
      <c r="AC20" s="28">
        <f>AB20+AB21</f>
        <v>0</v>
      </c>
    </row>
    <row r="21" spans="1:29" ht="17" customHeight="1" thickBot="1" x14ac:dyDescent="0.25">
      <c r="A21" s="42"/>
      <c r="B21" s="29"/>
      <c r="C21" s="29"/>
      <c r="D21" s="29"/>
      <c r="E21" s="29"/>
      <c r="M21" s="29"/>
      <c r="N21" s="29"/>
      <c r="O21" s="29"/>
      <c r="P21" s="29"/>
      <c r="Q21" s="29"/>
      <c r="Y21" s="29"/>
      <c r="Z21" s="29"/>
      <c r="AA21" s="29"/>
      <c r="AB21" s="29"/>
      <c r="AC21" s="29"/>
    </row>
    <row r="22" spans="1:29" x14ac:dyDescent="0.2">
      <c r="B22" s="43" t="s">
        <v>1</v>
      </c>
      <c r="C22" s="44"/>
      <c r="D22" s="45"/>
      <c r="E22" s="26">
        <f>SUM(E14:E21)</f>
        <v>0</v>
      </c>
      <c r="N22" s="43" t="s">
        <v>1</v>
      </c>
      <c r="O22" s="44"/>
      <c r="P22" s="45"/>
      <c r="Q22" s="26">
        <f>SUM(Q14:Q21)</f>
        <v>0</v>
      </c>
      <c r="Z22" s="43" t="s">
        <v>1</v>
      </c>
      <c r="AA22" s="44"/>
      <c r="AB22" s="45"/>
      <c r="AC22" s="26">
        <f>SUM(AC14:AC21)</f>
        <v>0</v>
      </c>
    </row>
    <row r="23" spans="1:29" ht="16" thickBot="1" x14ac:dyDescent="0.25">
      <c r="B23" s="46"/>
      <c r="C23" s="47"/>
      <c r="D23" s="48"/>
      <c r="E23" s="27"/>
      <c r="N23" s="46"/>
      <c r="O23" s="47"/>
      <c r="P23" s="48"/>
      <c r="Q23" s="27"/>
      <c r="Z23" s="46"/>
      <c r="AA23" s="47"/>
      <c r="AB23" s="48"/>
      <c r="AC23" s="27"/>
    </row>
    <row r="24" spans="1:29" ht="16" thickBot="1" x14ac:dyDescent="0.25">
      <c r="B24" s="36" t="s">
        <v>4</v>
      </c>
      <c r="C24" s="49"/>
      <c r="D24" s="37"/>
      <c r="E24" s="22">
        <f>E22/7</f>
        <v>0</v>
      </c>
      <c r="N24" s="36" t="s">
        <v>4</v>
      </c>
      <c r="O24" s="49"/>
      <c r="P24" s="37"/>
      <c r="Q24" s="22">
        <f>Q22/7</f>
        <v>0</v>
      </c>
      <c r="Z24" s="36" t="s">
        <v>4</v>
      </c>
      <c r="AA24" s="49"/>
      <c r="AB24" s="37"/>
      <c r="AC24" s="22">
        <f>AC22/7</f>
        <v>0</v>
      </c>
    </row>
    <row r="25" spans="1:29" ht="16" thickBot="1" x14ac:dyDescent="0.25">
      <c r="B25" s="36" t="s">
        <v>3</v>
      </c>
      <c r="C25" s="49"/>
      <c r="D25" s="37"/>
      <c r="E25" s="21">
        <f>STDEVA(E14:E21)</f>
        <v>0</v>
      </c>
      <c r="N25" s="36" t="s">
        <v>3</v>
      </c>
      <c r="O25" s="49"/>
      <c r="P25" s="37"/>
      <c r="Q25" s="21">
        <f>STDEVA(Q14:Q21)</f>
        <v>0</v>
      </c>
      <c r="Z25" s="36" t="s">
        <v>3</v>
      </c>
      <c r="AA25" s="49"/>
      <c r="AB25" s="37"/>
      <c r="AC25" s="21">
        <f>STDEVA(AC14:AC21)</f>
        <v>0</v>
      </c>
    </row>
    <row r="26" spans="1:29" x14ac:dyDescent="0.2">
      <c r="B26" s="50" t="s">
        <v>2</v>
      </c>
      <c r="C26" s="51"/>
      <c r="D26" s="52"/>
      <c r="E26" s="20">
        <f>IFERROR(E24/E25,0)</f>
        <v>0</v>
      </c>
      <c r="N26" s="50" t="s">
        <v>2</v>
      </c>
      <c r="O26" s="51"/>
      <c r="P26" s="52"/>
      <c r="Q26" s="20">
        <f>IFERROR(Q24/Q25,0)</f>
        <v>0</v>
      </c>
      <c r="Z26" s="50" t="s">
        <v>2</v>
      </c>
      <c r="AA26" s="51"/>
      <c r="AB26" s="52"/>
      <c r="AC26" s="20">
        <f>IFERROR(AC24/AC25,0)</f>
        <v>0</v>
      </c>
    </row>
    <row r="27" spans="1:29" ht="16" thickBot="1" x14ac:dyDescent="0.25">
      <c r="B27" s="53"/>
      <c r="C27" s="54"/>
      <c r="D27" s="55"/>
      <c r="E27" s="19"/>
      <c r="N27" s="53"/>
      <c r="O27" s="54"/>
      <c r="P27" s="55"/>
      <c r="Q27" s="19"/>
      <c r="Z27" s="53"/>
      <c r="AA27" s="54"/>
      <c r="AB27" s="55"/>
      <c r="AC27" s="19"/>
    </row>
    <row r="28" spans="1:29" x14ac:dyDescent="0.2">
      <c r="B28" s="56" t="s">
        <v>0</v>
      </c>
      <c r="C28" s="57"/>
      <c r="D28" s="58"/>
      <c r="E28" s="18">
        <f>E22*E26</f>
        <v>0</v>
      </c>
      <c r="N28" s="56" t="s">
        <v>0</v>
      </c>
      <c r="O28" s="57"/>
      <c r="P28" s="58"/>
      <c r="Q28" s="18">
        <f>Q22*Q26</f>
        <v>0</v>
      </c>
      <c r="Z28" s="56" t="s">
        <v>0</v>
      </c>
      <c r="AA28" s="57"/>
      <c r="AB28" s="58"/>
      <c r="AC28" s="18">
        <f>AC22*AC26</f>
        <v>0</v>
      </c>
    </row>
    <row r="29" spans="1:29" ht="16" thickBot="1" x14ac:dyDescent="0.25">
      <c r="B29" s="59"/>
      <c r="C29" s="60"/>
      <c r="D29" s="61"/>
      <c r="E29" s="17"/>
      <c r="N29" s="59"/>
      <c r="O29" s="60"/>
      <c r="P29" s="61"/>
      <c r="Q29" s="17"/>
      <c r="Z29" s="59"/>
      <c r="AA29" s="60"/>
      <c r="AB29" s="61"/>
      <c r="AC29" s="17"/>
    </row>
    <row r="32" spans="1:29" s="15" customFormat="1" ht="20" customHeight="1" x14ac:dyDescent="0.2"/>
    <row r="33" spans="2:35" s="15" customFormat="1" ht="20" customHeight="1" x14ac:dyDescent="0.2"/>
    <row r="34" spans="2:35" s="15" customFormat="1" ht="20" customHeight="1" x14ac:dyDescent="0.2"/>
    <row r="35" spans="2:35" s="15" customFormat="1" ht="20" customHeight="1" x14ac:dyDescent="0.2"/>
    <row r="36" spans="2:35" s="15" customFormat="1" ht="20" customHeight="1" x14ac:dyDescent="0.2"/>
    <row r="37" spans="2:35" s="15" customFormat="1" ht="20" customHeight="1" x14ac:dyDescent="0.2"/>
    <row r="38" spans="2:35" s="15" customFormat="1" ht="20" customHeight="1" x14ac:dyDescent="0.2"/>
    <row r="39" spans="2:35" s="15" customFormat="1" ht="20" customHeight="1" x14ac:dyDescent="0.2"/>
    <row r="40" spans="2:35" s="15" customFormat="1" ht="20" customHeight="1" x14ac:dyDescent="0.2"/>
    <row r="41" spans="2:35" s="15" customFormat="1" ht="20" customHeight="1" x14ac:dyDescent="0.2"/>
    <row r="42" spans="2:35" s="15" customFormat="1" ht="20" customHeight="1" x14ac:dyDescent="0.2"/>
    <row r="43" spans="2:35" s="15" customFormat="1" ht="20" customHeight="1" x14ac:dyDescent="0.2"/>
    <row r="44" spans="2:35" s="15" customFormat="1" ht="20" customHeight="1" x14ac:dyDescent="0.2"/>
    <row r="45" spans="2:35" s="15" customFormat="1" ht="20" customHeight="1" x14ac:dyDescent="0.2"/>
    <row r="46" spans="2:35" s="15" customFormat="1" ht="20" customHeight="1" x14ac:dyDescent="0.2"/>
    <row r="47" spans="2:35" s="15" customFormat="1" ht="20" customHeight="1" x14ac:dyDescent="0.2"/>
    <row r="48" spans="2:35" s="15" customFormat="1" ht="20" customHeight="1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55" spans="1:1" x14ac:dyDescent="0.2">
      <c r="A55" s="1">
        <v>1</v>
      </c>
    </row>
    <row r="56" spans="1:1" x14ac:dyDescent="0.2">
      <c r="A56" s="1">
        <v>2</v>
      </c>
    </row>
    <row r="57" spans="1:1" x14ac:dyDescent="0.2">
      <c r="A57" s="1">
        <v>3</v>
      </c>
    </row>
    <row r="58" spans="1:1" x14ac:dyDescent="0.2">
      <c r="A58" s="1">
        <v>4</v>
      </c>
    </row>
    <row r="59" spans="1:1" x14ac:dyDescent="0.2">
      <c r="A59" s="1">
        <v>5</v>
      </c>
    </row>
    <row r="60" spans="1:1" x14ac:dyDescent="0.2">
      <c r="A60" s="1">
        <v>6</v>
      </c>
    </row>
    <row r="61" spans="1:1" x14ac:dyDescent="0.2">
      <c r="A61" s="1">
        <v>7</v>
      </c>
    </row>
    <row r="62" spans="1:1" x14ac:dyDescent="0.2">
      <c r="A62" s="1">
        <v>8</v>
      </c>
    </row>
    <row r="63" spans="1:1" x14ac:dyDescent="0.2">
      <c r="A63" s="1">
        <v>9</v>
      </c>
    </row>
    <row r="64" spans="1:1" x14ac:dyDescent="0.2">
      <c r="A64" s="1">
        <v>10</v>
      </c>
    </row>
    <row r="106" spans="2:35" ht="16" thickBot="1" x14ac:dyDescent="0.25"/>
    <row r="107" spans="2:35" ht="21.5" customHeight="1" thickBot="1" x14ac:dyDescent="0.3">
      <c r="B107" s="12"/>
      <c r="C107" s="12"/>
      <c r="D107" s="14"/>
      <c r="E107" s="13"/>
      <c r="F107" s="13"/>
      <c r="G107" s="12"/>
      <c r="H107" s="14"/>
      <c r="I107" s="13"/>
      <c r="J107" s="13"/>
      <c r="K107" s="12"/>
      <c r="L107" s="14"/>
      <c r="M107" s="13"/>
      <c r="N107" s="12"/>
      <c r="O107" s="14"/>
      <c r="P107" s="12"/>
      <c r="Q107" s="14"/>
      <c r="R107" s="13"/>
      <c r="S107" s="13"/>
      <c r="T107" s="13"/>
      <c r="U107" s="13"/>
      <c r="V107" s="12"/>
      <c r="W107" s="12"/>
      <c r="X107" s="12"/>
      <c r="Y107" s="14"/>
      <c r="Z107" s="13"/>
      <c r="AA107" s="13"/>
      <c r="AB107" s="13"/>
      <c r="AC107" s="13"/>
      <c r="AD107" s="13"/>
      <c r="AE107" s="12"/>
      <c r="AF107" s="12"/>
      <c r="AG107" s="14"/>
      <c r="AH107" s="13"/>
      <c r="AI107" s="13"/>
    </row>
    <row r="108" spans="2:35" ht="22" thickBot="1" x14ac:dyDescent="0.3">
      <c r="B108" s="11">
        <v>11</v>
      </c>
      <c r="C108" s="11">
        <v>12</v>
      </c>
      <c r="D108" s="11">
        <v>13</v>
      </c>
      <c r="E108" s="11">
        <v>14</v>
      </c>
      <c r="F108" s="11">
        <v>15</v>
      </c>
      <c r="G108" s="11">
        <v>16</v>
      </c>
      <c r="H108" s="11">
        <v>17</v>
      </c>
      <c r="I108" s="11">
        <v>18</v>
      </c>
      <c r="J108" s="11">
        <v>19</v>
      </c>
      <c r="K108" s="11">
        <v>20</v>
      </c>
      <c r="L108" s="11">
        <v>21</v>
      </c>
      <c r="M108" s="11">
        <v>22</v>
      </c>
      <c r="N108" s="11">
        <v>23</v>
      </c>
      <c r="O108" s="11">
        <v>24</v>
      </c>
      <c r="P108" s="11">
        <v>25</v>
      </c>
      <c r="Q108" s="11">
        <v>26</v>
      </c>
      <c r="R108" s="11">
        <v>27</v>
      </c>
      <c r="S108" s="11">
        <v>28</v>
      </c>
      <c r="T108" s="11">
        <v>29</v>
      </c>
      <c r="U108" s="11">
        <v>30</v>
      </c>
      <c r="V108" s="11">
        <v>31</v>
      </c>
      <c r="W108" s="11">
        <v>32</v>
      </c>
      <c r="X108" s="11">
        <v>33</v>
      </c>
      <c r="Y108" s="11">
        <v>34</v>
      </c>
      <c r="Z108" s="11">
        <v>35</v>
      </c>
      <c r="AA108" s="11">
        <v>36</v>
      </c>
      <c r="AB108" s="11">
        <v>37</v>
      </c>
      <c r="AC108" s="11">
        <v>38</v>
      </c>
      <c r="AD108" s="11">
        <v>39</v>
      </c>
      <c r="AE108" s="11">
        <v>40</v>
      </c>
      <c r="AF108" s="11">
        <v>41</v>
      </c>
      <c r="AG108" s="11">
        <v>42</v>
      </c>
      <c r="AH108" s="11">
        <v>43</v>
      </c>
      <c r="AI108" s="11">
        <v>44</v>
      </c>
    </row>
    <row r="109" spans="2:35" ht="22" thickBot="1" x14ac:dyDescent="0.3">
      <c r="B109" s="10">
        <f>'[1]TEAM CMJ MONITORING'!L5</f>
        <v>0</v>
      </c>
      <c r="C109" s="10">
        <f>'[1]TEAM CMJ MONITORING'!M5</f>
        <v>0</v>
      </c>
      <c r="D109" s="10">
        <f>'[1]TEAM CMJ MONITORING'!N5</f>
        <v>0</v>
      </c>
      <c r="E109" s="10">
        <f>'[1]TEAM CMJ MONITORING'!O5</f>
        <v>0</v>
      </c>
      <c r="F109" s="10">
        <f>'[1]TEAM CMJ MONITORING'!P5</f>
        <v>0</v>
      </c>
      <c r="G109" s="10">
        <f>'[1]TEAM CMJ MONITORING'!Q5</f>
        <v>0</v>
      </c>
      <c r="H109" s="10">
        <f>'[1]TEAM CMJ MONITORING'!R5</f>
        <v>0</v>
      </c>
      <c r="I109" s="10">
        <f>'[1]TEAM CMJ MONITORING'!S5</f>
        <v>0</v>
      </c>
      <c r="J109" s="10">
        <f>'[1]TEAM CMJ MONITORING'!T5</f>
        <v>0</v>
      </c>
      <c r="K109" s="10">
        <f>'[1]TEAM CMJ MONITORING'!U5</f>
        <v>0</v>
      </c>
      <c r="L109" s="10">
        <f>'[1]TEAM CMJ MONITORING'!V5</f>
        <v>0</v>
      </c>
      <c r="M109" s="10">
        <f>'[1]TEAM CMJ MONITORING'!W5</f>
        <v>0</v>
      </c>
      <c r="N109" s="10">
        <f>'[1]TEAM CMJ MONITORING'!X5</f>
        <v>0</v>
      </c>
      <c r="O109" s="10">
        <f>'[1]TEAM CMJ MONITORING'!Y5</f>
        <v>0</v>
      </c>
      <c r="P109" s="10">
        <f>'[1]TEAM CMJ MONITORING'!Z5</f>
        <v>0</v>
      </c>
      <c r="Q109" s="10">
        <f>'[1]TEAM CMJ MONITORING'!AA5</f>
        <v>0</v>
      </c>
      <c r="R109" s="10">
        <f>'[1]TEAM CMJ MONITORING'!AB5</f>
        <v>0</v>
      </c>
      <c r="S109" s="10">
        <f>'[1]TEAM CMJ MONITORING'!AC5</f>
        <v>0</v>
      </c>
      <c r="T109" s="10">
        <f>'[1]TEAM CMJ MONITORING'!AD5</f>
        <v>0</v>
      </c>
      <c r="U109" s="10">
        <f>'[1]TEAM CMJ MONITORING'!AE5</f>
        <v>0</v>
      </c>
      <c r="V109" s="10">
        <f>'[1]TEAM CMJ MONITORING'!AF5</f>
        <v>0</v>
      </c>
      <c r="W109" s="10">
        <f>'[1]TEAM CMJ MONITORING'!AG5</f>
        <v>0</v>
      </c>
      <c r="X109" s="10">
        <f>'[1]TEAM CMJ MONITORING'!AH5</f>
        <v>0</v>
      </c>
      <c r="Y109" s="10">
        <f>'[1]TEAM CMJ MONITORING'!AI5</f>
        <v>0</v>
      </c>
      <c r="Z109" s="10">
        <f>'[1]TEAM CMJ MONITORING'!AJ5</f>
        <v>0</v>
      </c>
      <c r="AA109" s="10">
        <f>'[1]TEAM CMJ MONITORING'!AK5</f>
        <v>0</v>
      </c>
      <c r="AB109" s="10">
        <f>'[1]TEAM CMJ MONITORING'!AL5</f>
        <v>0</v>
      </c>
      <c r="AC109" s="10">
        <f>'[1]TEAM CMJ MONITORING'!AM5</f>
        <v>0</v>
      </c>
      <c r="AD109" s="10">
        <f>'[1]TEAM CMJ MONITORING'!AN5</f>
        <v>0</v>
      </c>
      <c r="AE109" s="10">
        <f>'[1]TEAM CMJ MONITORING'!AO5</f>
        <v>0</v>
      </c>
      <c r="AF109" s="10">
        <f>'[1]TEAM CMJ MONITORING'!AP5</f>
        <v>0</v>
      </c>
      <c r="AG109" s="10">
        <f>'[1]TEAM CMJ MONITORING'!AQ5</f>
        <v>0</v>
      </c>
      <c r="AH109" s="10">
        <f>'[1]TEAM CMJ MONITORING'!AR5</f>
        <v>0</v>
      </c>
      <c r="AI109" s="10">
        <f>'[1]TEAM CMJ MONITORING'!AS5</f>
        <v>0</v>
      </c>
    </row>
    <row r="110" spans="2:35" ht="22" thickBot="1" x14ac:dyDescent="0.3">
      <c r="B110" s="9">
        <f>'[1]TEAM CMJ MONITORING'!L6</f>
        <v>0</v>
      </c>
      <c r="C110" s="9">
        <f>'[1]TEAM CMJ MONITORING'!M6</f>
        <v>0</v>
      </c>
      <c r="D110" s="9">
        <f>'[1]TEAM CMJ MONITORING'!N6</f>
        <v>0</v>
      </c>
      <c r="E110" s="9">
        <f>'[1]TEAM CMJ MONITORING'!O6</f>
        <v>0</v>
      </c>
      <c r="F110" s="9">
        <f>'[1]TEAM CMJ MONITORING'!P6</f>
        <v>0</v>
      </c>
      <c r="G110" s="9">
        <f>'[1]TEAM CMJ MONITORING'!Q6</f>
        <v>0</v>
      </c>
      <c r="H110" s="9">
        <f>'[1]TEAM CMJ MONITORING'!R6</f>
        <v>0</v>
      </c>
      <c r="I110" s="9">
        <f>'[1]TEAM CMJ MONITORING'!S6</f>
        <v>0</v>
      </c>
      <c r="J110" s="9">
        <f>'[1]TEAM CMJ MONITORING'!T6</f>
        <v>0</v>
      </c>
      <c r="K110" s="9">
        <f>'[1]TEAM CMJ MONITORING'!U6</f>
        <v>0</v>
      </c>
      <c r="L110" s="9">
        <f>'[1]TEAM CMJ MONITORING'!V6</f>
        <v>0</v>
      </c>
      <c r="M110" s="9">
        <f>'[1]TEAM CMJ MONITORING'!W6</f>
        <v>0</v>
      </c>
      <c r="N110" s="9">
        <f>'[1]TEAM CMJ MONITORING'!X6</f>
        <v>0</v>
      </c>
      <c r="O110" s="9">
        <f>'[1]TEAM CMJ MONITORING'!Y6</f>
        <v>0</v>
      </c>
      <c r="P110" s="9">
        <f>'[1]TEAM CMJ MONITORING'!Z6</f>
        <v>0</v>
      </c>
      <c r="Q110" s="9">
        <f>'[1]TEAM CMJ MONITORING'!AA6</f>
        <v>0</v>
      </c>
      <c r="R110" s="9">
        <f>'[1]TEAM CMJ MONITORING'!AB6</f>
        <v>0</v>
      </c>
      <c r="S110" s="9">
        <f>'[1]TEAM CMJ MONITORING'!AC6</f>
        <v>0</v>
      </c>
      <c r="T110" s="9">
        <f>'[1]TEAM CMJ MONITORING'!AD6</f>
        <v>0</v>
      </c>
      <c r="U110" s="9">
        <f>'[1]TEAM CMJ MONITORING'!AE6</f>
        <v>0</v>
      </c>
      <c r="V110" s="9">
        <f>'[1]TEAM CMJ MONITORING'!AF6</f>
        <v>0</v>
      </c>
      <c r="W110" s="9">
        <f>'[1]TEAM CMJ MONITORING'!AG6</f>
        <v>0</v>
      </c>
      <c r="X110" s="9">
        <f>'[1]TEAM CMJ MONITORING'!AH6</f>
        <v>0</v>
      </c>
      <c r="Y110" s="9">
        <f>'[1]TEAM CMJ MONITORING'!AI6</f>
        <v>0</v>
      </c>
      <c r="Z110" s="9">
        <f>'[1]TEAM CMJ MONITORING'!AJ6</f>
        <v>0</v>
      </c>
      <c r="AA110" s="9">
        <f>'[1]TEAM CMJ MONITORING'!AK6</f>
        <v>0</v>
      </c>
      <c r="AB110" s="9">
        <f>'[1]TEAM CMJ MONITORING'!AL6</f>
        <v>0</v>
      </c>
      <c r="AC110" s="9">
        <f>'[1]TEAM CMJ MONITORING'!AM6</f>
        <v>0</v>
      </c>
      <c r="AD110" s="9">
        <f>'[1]TEAM CMJ MONITORING'!AN6</f>
        <v>0</v>
      </c>
      <c r="AE110" s="9">
        <f>'[1]TEAM CMJ MONITORING'!AO6</f>
        <v>0</v>
      </c>
      <c r="AF110" s="9">
        <f>'[1]TEAM CMJ MONITORING'!AP6</f>
        <v>0</v>
      </c>
      <c r="AG110" s="9">
        <f>'[1]TEAM CMJ MONITORING'!AQ6</f>
        <v>0</v>
      </c>
      <c r="AH110" s="9">
        <f>'[1]TEAM CMJ MONITORING'!AR6</f>
        <v>0</v>
      </c>
      <c r="AI110" s="9">
        <f>'[1]TEAM CMJ MONITORING'!AS6</f>
        <v>0</v>
      </c>
    </row>
    <row r="111" spans="2:35" ht="22" thickBot="1" x14ac:dyDescent="0.3">
      <c r="B111" s="8">
        <f>'[1]CMJ PEAK POWER OUTPUT'!L5</f>
        <v>0</v>
      </c>
      <c r="C111" s="8">
        <f>'[1]CMJ PEAK POWER OUTPUT'!M5</f>
        <v>0</v>
      </c>
      <c r="D111" s="8">
        <f>'[1]CMJ PEAK POWER OUTPUT'!N5</f>
        <v>0</v>
      </c>
      <c r="E111" s="8">
        <f>'[1]CMJ PEAK POWER OUTPUT'!O5</f>
        <v>0</v>
      </c>
      <c r="F111" s="8">
        <f>'[1]CMJ PEAK POWER OUTPUT'!P5</f>
        <v>0</v>
      </c>
      <c r="G111" s="8">
        <f>'[1]CMJ PEAK POWER OUTPUT'!Q5</f>
        <v>0</v>
      </c>
      <c r="H111" s="8">
        <f>'[1]CMJ PEAK POWER OUTPUT'!R5</f>
        <v>0</v>
      </c>
      <c r="I111" s="8">
        <f>'[1]CMJ PEAK POWER OUTPUT'!S5</f>
        <v>0</v>
      </c>
      <c r="J111" s="8">
        <f>'[1]CMJ PEAK POWER OUTPUT'!T5</f>
        <v>0</v>
      </c>
      <c r="K111" s="8">
        <f>'[1]CMJ PEAK POWER OUTPUT'!U5</f>
        <v>0</v>
      </c>
      <c r="L111" s="8">
        <f>'[1]CMJ PEAK POWER OUTPUT'!V5</f>
        <v>0</v>
      </c>
      <c r="M111" s="8">
        <f>'[1]CMJ PEAK POWER OUTPUT'!W5</f>
        <v>0</v>
      </c>
      <c r="N111" s="8">
        <f>'[1]CMJ PEAK POWER OUTPUT'!X5</f>
        <v>0</v>
      </c>
      <c r="O111" s="8">
        <f>'[1]CMJ PEAK POWER OUTPUT'!Y5</f>
        <v>0</v>
      </c>
      <c r="P111" s="8">
        <f>'[1]CMJ PEAK POWER OUTPUT'!Z5</f>
        <v>0</v>
      </c>
      <c r="Q111" s="8">
        <f>'[1]CMJ PEAK POWER OUTPUT'!AA5</f>
        <v>0</v>
      </c>
      <c r="R111" s="8">
        <f>'[1]CMJ PEAK POWER OUTPUT'!AB5</f>
        <v>0</v>
      </c>
      <c r="S111" s="8">
        <f>'[1]CMJ PEAK POWER OUTPUT'!AC5</f>
        <v>0</v>
      </c>
      <c r="T111" s="8">
        <f>'[1]CMJ PEAK POWER OUTPUT'!AD5</f>
        <v>0</v>
      </c>
      <c r="U111" s="8">
        <f>'[1]CMJ PEAK POWER OUTPUT'!AE5</f>
        <v>0</v>
      </c>
      <c r="V111" s="8">
        <f>'[1]CMJ PEAK POWER OUTPUT'!AF5</f>
        <v>0</v>
      </c>
      <c r="W111" s="8">
        <f>'[1]CMJ PEAK POWER OUTPUT'!AG5</f>
        <v>0</v>
      </c>
      <c r="X111" s="8">
        <f>'[1]CMJ PEAK POWER OUTPUT'!AH5</f>
        <v>0</v>
      </c>
      <c r="Y111" s="8">
        <f>'[1]CMJ PEAK POWER OUTPUT'!AI5</f>
        <v>0</v>
      </c>
      <c r="Z111" s="8">
        <f>'[1]CMJ PEAK POWER OUTPUT'!AJ5</f>
        <v>0</v>
      </c>
      <c r="AA111" s="8">
        <f>'[1]CMJ PEAK POWER OUTPUT'!AK5</f>
        <v>0</v>
      </c>
      <c r="AB111" s="8">
        <f>'[1]CMJ PEAK POWER OUTPUT'!AL5</f>
        <v>0</v>
      </c>
      <c r="AC111" s="8">
        <f>'[1]CMJ PEAK POWER OUTPUT'!AM5</f>
        <v>0</v>
      </c>
      <c r="AD111" s="8">
        <f>'[1]CMJ PEAK POWER OUTPUT'!AN5</f>
        <v>0</v>
      </c>
      <c r="AE111" s="8">
        <f>'[1]CMJ PEAK POWER OUTPUT'!AO5</f>
        <v>0</v>
      </c>
      <c r="AF111" s="8">
        <f>'[1]CMJ PEAK POWER OUTPUT'!AP5</f>
        <v>0</v>
      </c>
      <c r="AG111" s="8">
        <f>'[1]CMJ PEAK POWER OUTPUT'!AQ5</f>
        <v>0</v>
      </c>
      <c r="AH111" s="8">
        <f>'[1]CMJ PEAK POWER OUTPUT'!AR5</f>
        <v>0</v>
      </c>
      <c r="AI111" s="8">
        <f>'[1]CMJ PEAK POWER OUTPUT'!AS5</f>
        <v>0</v>
      </c>
    </row>
    <row r="138" spans="2:35" ht="16" thickBot="1" x14ac:dyDescent="0.25"/>
    <row r="139" spans="2:35" ht="21.5" customHeight="1" thickBot="1" x14ac:dyDescent="0.25">
      <c r="B139" s="5"/>
      <c r="C139" s="5"/>
      <c r="D139" s="7"/>
      <c r="E139" s="6"/>
      <c r="F139" s="6"/>
      <c r="G139" s="5"/>
      <c r="H139" s="7"/>
      <c r="I139" s="6"/>
      <c r="J139" s="6"/>
      <c r="K139" s="5"/>
      <c r="L139" s="7"/>
      <c r="M139" s="6"/>
      <c r="N139" s="5"/>
      <c r="O139" s="7"/>
      <c r="P139" s="5"/>
      <c r="Q139" s="7"/>
      <c r="R139" s="6"/>
      <c r="S139" s="6"/>
      <c r="T139" s="6"/>
      <c r="U139" s="6"/>
      <c r="V139" s="5"/>
      <c r="W139" s="5"/>
      <c r="X139" s="5"/>
      <c r="Y139" s="7"/>
      <c r="Z139" s="6"/>
      <c r="AA139" s="6"/>
      <c r="AB139" s="6"/>
      <c r="AC139" s="6"/>
      <c r="AD139" s="6"/>
      <c r="AE139" s="5"/>
      <c r="AF139" s="5"/>
      <c r="AG139" s="7"/>
      <c r="AH139" s="6"/>
      <c r="AI139" s="6"/>
    </row>
    <row r="140" spans="2:35" ht="21.5" customHeight="1" thickBot="1" x14ac:dyDescent="0.25">
      <c r="B140" s="4">
        <v>11</v>
      </c>
      <c r="C140" s="4">
        <v>12</v>
      </c>
      <c r="D140" s="4">
        <v>13</v>
      </c>
      <c r="E140" s="4">
        <v>14</v>
      </c>
      <c r="F140" s="4">
        <v>15</v>
      </c>
      <c r="G140" s="4">
        <v>16</v>
      </c>
      <c r="H140" s="4">
        <v>17</v>
      </c>
      <c r="I140" s="4">
        <v>18</v>
      </c>
      <c r="J140" s="4">
        <v>19</v>
      </c>
      <c r="K140" s="4">
        <v>20</v>
      </c>
      <c r="L140" s="4">
        <v>21</v>
      </c>
      <c r="M140" s="4">
        <v>22</v>
      </c>
      <c r="N140" s="4">
        <v>23</v>
      </c>
      <c r="O140" s="4">
        <v>24</v>
      </c>
      <c r="P140" s="4">
        <v>25</v>
      </c>
      <c r="Q140" s="4">
        <v>26</v>
      </c>
      <c r="R140" s="4">
        <v>27</v>
      </c>
      <c r="S140" s="4">
        <v>28</v>
      </c>
      <c r="T140" s="4">
        <v>29</v>
      </c>
      <c r="U140" s="4">
        <v>30</v>
      </c>
      <c r="V140" s="4">
        <v>31</v>
      </c>
      <c r="W140" s="4">
        <v>32</v>
      </c>
      <c r="X140" s="4">
        <v>33</v>
      </c>
      <c r="Y140" s="4">
        <v>34</v>
      </c>
      <c r="Z140" s="4">
        <v>35</v>
      </c>
      <c r="AA140" s="4">
        <v>36</v>
      </c>
      <c r="AB140" s="4">
        <v>37</v>
      </c>
      <c r="AC140" s="4">
        <v>38</v>
      </c>
      <c r="AD140" s="4">
        <v>39</v>
      </c>
      <c r="AE140" s="4">
        <v>40</v>
      </c>
      <c r="AF140" s="4">
        <v>41</v>
      </c>
      <c r="AG140" s="4">
        <v>42</v>
      </c>
      <c r="AH140" s="4">
        <v>43</v>
      </c>
      <c r="AI140" s="4">
        <v>44</v>
      </c>
    </row>
    <row r="141" spans="2:35" ht="21.5" customHeight="1" thickBot="1" x14ac:dyDescent="0.25">
      <c r="B141" s="3">
        <f>'[1]STRENGTH TRAINING LOAD'!L5</f>
        <v>0</v>
      </c>
      <c r="C141" s="3">
        <f>'[1]STRENGTH TRAINING LOAD'!M5</f>
        <v>0</v>
      </c>
      <c r="D141" s="3">
        <f>'[1]STRENGTH TRAINING LOAD'!N5</f>
        <v>0</v>
      </c>
      <c r="E141" s="3">
        <f>'[1]STRENGTH TRAINING LOAD'!O5</f>
        <v>0</v>
      </c>
      <c r="F141" s="3">
        <f>'[1]STRENGTH TRAINING LOAD'!P5</f>
        <v>0</v>
      </c>
      <c r="G141" s="3">
        <f>'[1]STRENGTH TRAINING LOAD'!Q5</f>
        <v>0</v>
      </c>
      <c r="H141" s="3">
        <f>'[1]STRENGTH TRAINING LOAD'!R5</f>
        <v>0</v>
      </c>
      <c r="I141" s="3">
        <f>'[1]STRENGTH TRAINING LOAD'!S5</f>
        <v>0</v>
      </c>
      <c r="J141" s="3">
        <f>'[1]STRENGTH TRAINING LOAD'!T5</f>
        <v>0</v>
      </c>
      <c r="K141" s="3">
        <f>'[1]STRENGTH TRAINING LOAD'!U5</f>
        <v>0</v>
      </c>
      <c r="L141" s="3">
        <f>'[1]STRENGTH TRAINING LOAD'!V5</f>
        <v>0</v>
      </c>
      <c r="M141" s="3">
        <f>'[1]STRENGTH TRAINING LOAD'!W5</f>
        <v>0</v>
      </c>
      <c r="N141" s="3">
        <f>'[1]STRENGTH TRAINING LOAD'!X5</f>
        <v>0</v>
      </c>
      <c r="O141" s="3">
        <f>'[1]STRENGTH TRAINING LOAD'!Y5</f>
        <v>0</v>
      </c>
      <c r="P141" s="3">
        <f>'[1]STRENGTH TRAINING LOAD'!Z5</f>
        <v>0</v>
      </c>
      <c r="Q141" s="3">
        <f>'[1]STRENGTH TRAINING LOAD'!AA5</f>
        <v>0</v>
      </c>
      <c r="R141" s="3">
        <f>'[1]STRENGTH TRAINING LOAD'!AB5</f>
        <v>0</v>
      </c>
      <c r="S141" s="3">
        <f>'[1]STRENGTH TRAINING LOAD'!AC5</f>
        <v>0</v>
      </c>
      <c r="T141" s="3">
        <f>'[1]STRENGTH TRAINING LOAD'!AD5</f>
        <v>0</v>
      </c>
      <c r="U141" s="3">
        <f>'[1]STRENGTH TRAINING LOAD'!AE5</f>
        <v>0</v>
      </c>
      <c r="V141" s="3">
        <f>'[1]STRENGTH TRAINING LOAD'!AF5</f>
        <v>0</v>
      </c>
      <c r="W141" s="3">
        <f>'[1]STRENGTH TRAINING LOAD'!AG5</f>
        <v>0</v>
      </c>
      <c r="X141" s="3">
        <f>'[1]STRENGTH TRAINING LOAD'!AH5</f>
        <v>0</v>
      </c>
      <c r="Y141" s="3">
        <f>'[1]STRENGTH TRAINING LOAD'!AI5</f>
        <v>0</v>
      </c>
      <c r="Z141" s="3">
        <f>'[1]STRENGTH TRAINING LOAD'!AJ5</f>
        <v>0</v>
      </c>
      <c r="AA141" s="3">
        <f>'[1]STRENGTH TRAINING LOAD'!AK5</f>
        <v>0</v>
      </c>
      <c r="AB141" s="3">
        <f>'[1]STRENGTH TRAINING LOAD'!AL5</f>
        <v>0</v>
      </c>
      <c r="AC141" s="3">
        <f>'[1]STRENGTH TRAINING LOAD'!AM5</f>
        <v>0</v>
      </c>
      <c r="AD141" s="3">
        <f>'[1]STRENGTH TRAINING LOAD'!AN5</f>
        <v>0</v>
      </c>
      <c r="AE141" s="3">
        <f>'[1]STRENGTH TRAINING LOAD'!AO5</f>
        <v>0</v>
      </c>
      <c r="AF141" s="3">
        <f>'[1]STRENGTH TRAINING LOAD'!AP5</f>
        <v>0</v>
      </c>
      <c r="AG141" s="3">
        <f>'[1]STRENGTH TRAINING LOAD'!AQ5</f>
        <v>0</v>
      </c>
      <c r="AH141" s="3">
        <f>'[1]STRENGTH TRAINING LOAD'!AR5</f>
        <v>0</v>
      </c>
      <c r="AI141" s="3">
        <f>'[1]STRENGTH TRAINING LOAD'!AS5</f>
        <v>0</v>
      </c>
    </row>
    <row r="142" spans="2:35" ht="21.5" customHeight="1" thickBot="1" x14ac:dyDescent="0.25">
      <c r="B142" s="2">
        <f>'[1]STRENGTH TRAINING LOAD'!L6</f>
        <v>0</v>
      </c>
      <c r="C142" s="2">
        <f>'[1]STRENGTH TRAINING LOAD'!M6</f>
        <v>0</v>
      </c>
      <c r="D142" s="2">
        <f>'[1]STRENGTH TRAINING LOAD'!N6</f>
        <v>0</v>
      </c>
      <c r="E142" s="2">
        <f>'[1]STRENGTH TRAINING LOAD'!O6</f>
        <v>0</v>
      </c>
      <c r="F142" s="2">
        <f>'[1]STRENGTH TRAINING LOAD'!P6</f>
        <v>0</v>
      </c>
      <c r="G142" s="2">
        <f>'[1]STRENGTH TRAINING LOAD'!Q6</f>
        <v>0</v>
      </c>
      <c r="H142" s="2">
        <f>'[1]STRENGTH TRAINING LOAD'!R6</f>
        <v>0</v>
      </c>
      <c r="I142" s="2">
        <f>'[1]STRENGTH TRAINING LOAD'!S6</f>
        <v>0</v>
      </c>
      <c r="J142" s="2">
        <f>'[1]STRENGTH TRAINING LOAD'!T6</f>
        <v>0</v>
      </c>
      <c r="K142" s="2">
        <f>'[1]STRENGTH TRAINING LOAD'!U6</f>
        <v>0</v>
      </c>
      <c r="L142" s="2">
        <f>'[1]STRENGTH TRAINING LOAD'!V6</f>
        <v>0</v>
      </c>
      <c r="M142" s="2">
        <f>'[1]STRENGTH TRAINING LOAD'!W6</f>
        <v>0</v>
      </c>
      <c r="N142" s="2">
        <f>'[1]STRENGTH TRAINING LOAD'!X6</f>
        <v>0</v>
      </c>
      <c r="O142" s="2">
        <f>'[1]STRENGTH TRAINING LOAD'!Y6</f>
        <v>0</v>
      </c>
      <c r="P142" s="2">
        <f>'[1]STRENGTH TRAINING LOAD'!Z6</f>
        <v>0</v>
      </c>
      <c r="Q142" s="2">
        <f>'[1]STRENGTH TRAINING LOAD'!AA6</f>
        <v>0</v>
      </c>
      <c r="R142" s="2">
        <f>'[1]STRENGTH TRAINING LOAD'!AB6</f>
        <v>0</v>
      </c>
      <c r="S142" s="2">
        <f>'[1]STRENGTH TRAINING LOAD'!AC6</f>
        <v>0</v>
      </c>
      <c r="T142" s="2">
        <f>'[1]STRENGTH TRAINING LOAD'!AD6</f>
        <v>0</v>
      </c>
      <c r="U142" s="2">
        <f>'[1]STRENGTH TRAINING LOAD'!AE6</f>
        <v>0</v>
      </c>
      <c r="V142" s="2">
        <f>'[1]STRENGTH TRAINING LOAD'!AF6</f>
        <v>0</v>
      </c>
      <c r="W142" s="2">
        <f>'[1]STRENGTH TRAINING LOAD'!AG6</f>
        <v>0</v>
      </c>
      <c r="X142" s="2">
        <f>'[1]STRENGTH TRAINING LOAD'!AH6</f>
        <v>0</v>
      </c>
      <c r="Y142" s="2">
        <f>'[1]STRENGTH TRAINING LOAD'!AI6</f>
        <v>0</v>
      </c>
      <c r="Z142" s="2">
        <f>'[1]STRENGTH TRAINING LOAD'!AJ6</f>
        <v>0</v>
      </c>
      <c r="AA142" s="2">
        <f>'[1]STRENGTH TRAINING LOAD'!AK6</f>
        <v>0</v>
      </c>
      <c r="AB142" s="2">
        <f>'[1]STRENGTH TRAINING LOAD'!AL6</f>
        <v>0</v>
      </c>
      <c r="AC142" s="2">
        <f>'[1]STRENGTH TRAINING LOAD'!AM6</f>
        <v>0</v>
      </c>
      <c r="AD142" s="2">
        <f>'[1]STRENGTH TRAINING LOAD'!AN6</f>
        <v>0</v>
      </c>
      <c r="AE142" s="2">
        <f>'[1]STRENGTH TRAINING LOAD'!AO6</f>
        <v>0</v>
      </c>
      <c r="AF142" s="2">
        <f>'[1]STRENGTH TRAINING LOAD'!AP6</f>
        <v>0</v>
      </c>
      <c r="AG142" s="2">
        <f>'[1]STRENGTH TRAINING LOAD'!AQ6</f>
        <v>0</v>
      </c>
      <c r="AH142" s="2">
        <f>'[1]STRENGTH TRAINING LOAD'!AR6</f>
        <v>0</v>
      </c>
      <c r="AI142" s="2">
        <f>'[1]STRENGTH TRAINING LOAD'!AS6</f>
        <v>0</v>
      </c>
    </row>
  </sheetData>
  <sheetProtection formatCells="0" formatColumns="0" formatRows="0" insertColumns="0" insertRows="0" deleteColumns="0" deleteRows="0"/>
  <mergeCells count="83">
    <mergeCell ref="AA14:AA15"/>
    <mergeCell ref="AB14:AB15"/>
    <mergeCell ref="Y16:Y17"/>
    <mergeCell ref="Z16:Z17"/>
    <mergeCell ref="AA16:AA17"/>
    <mergeCell ref="AB16:AB17"/>
    <mergeCell ref="Y18:Y19"/>
    <mergeCell ref="Z18:Z19"/>
    <mergeCell ref="AA18:AA19"/>
    <mergeCell ref="AB18:AB19"/>
    <mergeCell ref="Y20:Y21"/>
    <mergeCell ref="Z20:Z21"/>
    <mergeCell ref="AA20:AA21"/>
    <mergeCell ref="AB20:AB21"/>
    <mergeCell ref="N14:N15"/>
    <mergeCell ref="O14:O15"/>
    <mergeCell ref="P14:P15"/>
    <mergeCell ref="M16:M17"/>
    <mergeCell ref="N16:N17"/>
    <mergeCell ref="O16:O17"/>
    <mergeCell ref="P16:P17"/>
    <mergeCell ref="M18:M19"/>
    <mergeCell ref="N18:N19"/>
    <mergeCell ref="O18:O19"/>
    <mergeCell ref="P18:P19"/>
    <mergeCell ref="M20:M21"/>
    <mergeCell ref="N20:N21"/>
    <mergeCell ref="O20:O21"/>
    <mergeCell ref="P20:P21"/>
    <mergeCell ref="Y14:Y15"/>
    <mergeCell ref="Z14:Z15"/>
    <mergeCell ref="B14:B15"/>
    <mergeCell ref="C14:C15"/>
    <mergeCell ref="D14:D15"/>
    <mergeCell ref="B16:B17"/>
    <mergeCell ref="C16:C17"/>
    <mergeCell ref="D16:D17"/>
    <mergeCell ref="B18:B19"/>
    <mergeCell ref="C18:C19"/>
    <mergeCell ref="D18:D19"/>
    <mergeCell ref="B20:B21"/>
    <mergeCell ref="C20:C21"/>
    <mergeCell ref="D20:D21"/>
    <mergeCell ref="M14:M15"/>
    <mergeCell ref="B28:D29"/>
    <mergeCell ref="N28:P29"/>
    <mergeCell ref="Z28:AB29"/>
    <mergeCell ref="B26:D27"/>
    <mergeCell ref="N26:P27"/>
    <mergeCell ref="Z26:AB27"/>
    <mergeCell ref="B25:D25"/>
    <mergeCell ref="N25:P25"/>
    <mergeCell ref="Z25:AB25"/>
    <mergeCell ref="B24:D24"/>
    <mergeCell ref="N24:P24"/>
    <mergeCell ref="Z24:AB24"/>
    <mergeCell ref="B22:D23"/>
    <mergeCell ref="N22:P23"/>
    <mergeCell ref="Z22:AB23"/>
    <mergeCell ref="A20:A21"/>
    <mergeCell ref="E20:E21"/>
    <mergeCell ref="Q20:Q21"/>
    <mergeCell ref="AC20:AC21"/>
    <mergeCell ref="A18:A19"/>
    <mergeCell ref="E18:E19"/>
    <mergeCell ref="Q18:Q19"/>
    <mergeCell ref="AC18:AC19"/>
    <mergeCell ref="A16:A17"/>
    <mergeCell ref="E16:E17"/>
    <mergeCell ref="Q16:Q17"/>
    <mergeCell ref="AC16:AC17"/>
    <mergeCell ref="A14:A15"/>
    <mergeCell ref="E14:E15"/>
    <mergeCell ref="Q14:Q15"/>
    <mergeCell ref="AC14:AC15"/>
    <mergeCell ref="C12:E12"/>
    <mergeCell ref="M12:N12"/>
    <mergeCell ref="O12:Q12"/>
    <mergeCell ref="Y12:Z12"/>
    <mergeCell ref="AA12:AC12"/>
    <mergeCell ref="B10:E11"/>
    <mergeCell ref="M10:Q11"/>
    <mergeCell ref="Y10:AC11"/>
  </mergeCells>
  <dataValidations count="2">
    <dataValidation type="list" allowBlank="1" showInputMessage="1" showErrorMessage="1" sqref="B18 Z16 Z14 Z20 N16 N14 N20 B16 B14 B20 Z18 N18" xr:uid="{088E6EBE-D026-0C48-BBB9-26C56E37875E}">
      <formula1>$A$54:$A$64</formula1>
    </dataValidation>
    <dataValidation type="list" allowBlank="1" showInputMessage="1" showErrorMessage="1" sqref="M14 Y20 Y18 Y16 Y14 M20 M18 M16" xr:uid="{17A7AC8B-4C4A-B346-9DC6-1F290C765B74}">
      <formula1>#REF!</formula1>
    </dataValidation>
  </dataValidations>
  <pageMargins left="0.7" right="0.7" top="0.75" bottom="0.75" header="0.3" footer="0.3"/>
  <pageSetup paperSize="9" scale="17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Athlete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2020-12-26T21:30:42Z</dcterms:created>
  <dcterms:modified xsi:type="dcterms:W3CDTF">2020-12-29T21:52:07Z</dcterms:modified>
</cp:coreProperties>
</file>