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 GERARD\Desktop\QUINTE\"/>
    </mc:Choice>
  </mc:AlternateContent>
  <xr:revisionPtr revIDLastSave="0" documentId="13_ncr:1_{86B814D4-0DF9-40FC-8A04-A84B1C8B61C5}" xr6:coauthVersionLast="45" xr6:coauthVersionMax="45" xr10:uidLastSave="{00000000-0000-0000-0000-000000000000}"/>
  <bookViews>
    <workbookView xWindow="-108" yWindow="-108" windowWidth="23256" windowHeight="12576" tabRatio="676" activeTab="1" xr2:uid="{00000000-000D-0000-FFFF-FFFF00000000}"/>
  </bookViews>
  <sheets>
    <sheet name="AVEC" sheetId="35" r:id="rId1"/>
    <sheet name="SANS" sheetId="34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I3" i="35" l="1"/>
  <c r="H3" i="35"/>
  <c r="G3" i="35"/>
  <c r="F3" i="35"/>
  <c r="E3" i="35"/>
  <c r="C3" i="35"/>
  <c r="I3" i="34"/>
  <c r="H3" i="34"/>
  <c r="G3" i="34"/>
  <c r="F3" i="34"/>
  <c r="E3" i="34"/>
  <c r="C3" i="34"/>
  <c r="AQ3" i="34" l="1"/>
  <c r="AP3" i="34"/>
  <c r="AO3" i="34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Q3" i="35"/>
  <c r="AP3" i="35"/>
  <c r="AO3" i="35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</calcChain>
</file>

<file path=xl/sharedStrings.xml><?xml version="1.0" encoding="utf-8"?>
<sst xmlns="http://schemas.openxmlformats.org/spreadsheetml/2006/main" count="8" uniqueCount="4">
  <si>
    <t>N°</t>
  </si>
  <si>
    <t>DATE</t>
  </si>
  <si>
    <t>ARRIVEE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</si>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</sst>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auto="1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ES%20PICK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S COURSES"/>
      <sheetName val="CRACK SERIES"/>
      <sheetName val="COEFF.REUSS"/>
      <sheetName val="IND.FORM"/>
      <sheetName val="REC.ABS"/>
      <sheetName val="REC.PARC"/>
      <sheetName val="REC.DIST"/>
      <sheetName val="GAINS.COUR"/>
      <sheetName val="REGUL"/>
      <sheetName val="IND.CAF"/>
      <sheetName val="GENY COUR"/>
      <sheetName val="CLASS.TURF"/>
      <sheetName val="CLASS.FINAL"/>
      <sheetName val="gainscour"/>
      <sheetName val="regbis"/>
      <sheetName val="caf"/>
    </sheetNames>
    <sheetDataSet>
      <sheetData sheetId="0">
        <row r="3">
          <cell r="C3">
            <v>43794</v>
          </cell>
          <cell r="E3">
            <v>9</v>
          </cell>
          <cell r="F3">
            <v>2</v>
          </cell>
          <cell r="G3">
            <v>11</v>
          </cell>
          <cell r="H3">
            <v>10</v>
          </cell>
          <cell r="I3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3"/>
  <sheetViews>
    <sheetView topLeftCell="X1" workbookViewId="0">
      <pane ySplit="3" topLeftCell="A4" activePane="bottomLeft" state="frozen"/>
      <selection pane="bottomLeft" activeCell="AS3" sqref="AS3:AZ3"/>
    </sheetView>
  </sheetViews>
  <sheetFormatPr baseColWidth="10" defaultRowHeight="21" customHeight="1" x14ac:dyDescent="0.3"/>
  <cols>
    <col min="1" max="1" width="11.44140625" style="11"/>
    <col min="2" max="2" width="2.6640625" style="11" customWidth="1"/>
    <col min="3" max="3" width="8.6640625" style="11" customWidth="1"/>
    <col min="4" max="4" width="2.6640625" style="11" customWidth="1"/>
    <col min="5" max="9" width="5.6640625" style="11" customWidth="1"/>
    <col min="10" max="10" width="2.6640625" style="11" customWidth="1"/>
    <col min="11" max="26" width="5.6640625" customWidth="1"/>
    <col min="27" max="27" width="2.6640625" customWidth="1"/>
    <col min="28" max="43" width="5.6640625" customWidth="1"/>
    <col min="44" max="44" width="2.6640625" customWidth="1"/>
    <col min="45" max="60" width="5.6640625" customWidth="1"/>
    <col min="61" max="61" width="2.6640625" customWidth="1"/>
  </cols>
  <sheetData>
    <row r="1" spans="1:61" ht="21" customHeight="1" thickTop="1" thickBot="1" x14ac:dyDescent="0.35">
      <c r="A1" s="8" t="s">
        <v>0</v>
      </c>
      <c r="B1" s="6"/>
      <c r="C1" s="4" t="s">
        <v>1</v>
      </c>
      <c r="D1" s="6"/>
      <c r="E1" s="16" t="s">
        <v>2</v>
      </c>
      <c r="F1" s="17"/>
      <c r="G1" s="17"/>
      <c r="H1" s="18"/>
      <c r="I1" s="19"/>
      <c r="J1" s="6"/>
      <c r="K1" s="12" t="s">
        <v>3</v>
      </c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6"/>
      <c r="AB1" s="12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6"/>
      <c r="AS1" s="12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6"/>
    </row>
    <row r="2" spans="1:61" ht="21" customHeight="1" thickBot="1" x14ac:dyDescent="0.35">
      <c r="A2" s="5"/>
      <c r="B2" s="3"/>
      <c r="C2" s="4"/>
      <c r="D2" s="3"/>
      <c r="E2" s="7">
        <v>1</v>
      </c>
      <c r="F2" s="7">
        <v>2</v>
      </c>
      <c r="G2" s="7">
        <v>3</v>
      </c>
      <c r="H2" s="7">
        <v>4</v>
      </c>
      <c r="I2" s="7">
        <v>5</v>
      </c>
      <c r="J2" s="3"/>
      <c r="K2" s="7">
        <v>1</v>
      </c>
      <c r="L2" s="7">
        <v>2</v>
      </c>
      <c r="M2" s="7">
        <v>3</v>
      </c>
      <c r="N2" s="7">
        <v>4</v>
      </c>
      <c r="O2" s="7">
        <v>5</v>
      </c>
      <c r="P2" s="7">
        <v>6</v>
      </c>
      <c r="Q2" s="7">
        <v>7</v>
      </c>
      <c r="R2" s="7">
        <v>8</v>
      </c>
      <c r="S2" s="7">
        <v>9</v>
      </c>
      <c r="T2" s="7">
        <v>10</v>
      </c>
      <c r="U2" s="7">
        <v>11</v>
      </c>
      <c r="V2" s="7">
        <v>12</v>
      </c>
      <c r="W2" s="7">
        <v>13</v>
      </c>
      <c r="X2" s="7">
        <v>14</v>
      </c>
      <c r="Y2" s="7">
        <v>15</v>
      </c>
      <c r="Z2" s="7">
        <v>16</v>
      </c>
      <c r="AA2" s="3"/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  <c r="AN2" s="7">
        <v>13</v>
      </c>
      <c r="AO2" s="7">
        <v>14</v>
      </c>
      <c r="AP2" s="7">
        <v>15</v>
      </c>
      <c r="AQ2" s="7">
        <v>16</v>
      </c>
      <c r="AR2" s="3"/>
      <c r="AS2" s="7">
        <v>1</v>
      </c>
      <c r="AT2" s="7">
        <v>2</v>
      </c>
      <c r="AU2" s="7">
        <v>3</v>
      </c>
      <c r="AV2" s="7">
        <v>4</v>
      </c>
      <c r="AW2" s="7">
        <v>5</v>
      </c>
      <c r="AX2" s="7">
        <v>6</v>
      </c>
      <c r="AY2" s="7">
        <v>7</v>
      </c>
      <c r="AZ2" s="7">
        <v>8</v>
      </c>
      <c r="BA2" s="7">
        <v>9</v>
      </c>
      <c r="BB2" s="7">
        <v>10</v>
      </c>
      <c r="BC2" s="7">
        <v>11</v>
      </c>
      <c r="BD2" s="7">
        <v>12</v>
      </c>
      <c r="BE2" s="7">
        <v>13</v>
      </c>
      <c r="BF2" s="7">
        <v>14</v>
      </c>
      <c r="BG2" s="7">
        <v>15</v>
      </c>
      <c r="BH2" s="7">
        <v>16</v>
      </c>
      <c r="BI2" s="3"/>
    </row>
    <row r="3" spans="1:61" ht="21" customHeight="1" thickBot="1" x14ac:dyDescent="0.35">
      <c r="A3" s="2">
        <v>1</v>
      </c>
      <c r="B3" s="3"/>
      <c r="C3" s="4">
        <f>'[1]DONNES COURSES'!C3</f>
        <v>43794</v>
      </c>
      <c r="D3" s="3"/>
      <c r="E3" s="10">
        <f>'[1]DONNES COURSES'!E3</f>
        <v>9</v>
      </c>
      <c r="F3" s="10">
        <f>'[1]DONNES COURSES'!F3</f>
        <v>2</v>
      </c>
      <c r="G3" s="10">
        <f>'[1]DONNES COURSES'!G3</f>
        <v>11</v>
      </c>
      <c r="H3" s="10">
        <f>'[1]DONNES COURSES'!H3</f>
        <v>10</v>
      </c>
      <c r="I3" s="10">
        <f>'[1]DONNES COURSES'!I3</f>
        <v>8</v>
      </c>
      <c r="J3" s="3"/>
      <c r="K3" s="20">
        <v>12</v>
      </c>
      <c r="L3" s="20">
        <v>9</v>
      </c>
      <c r="M3" s="20">
        <v>11</v>
      </c>
      <c r="N3" s="20">
        <v>2</v>
      </c>
      <c r="O3" s="20">
        <v>4</v>
      </c>
      <c r="P3" s="20">
        <v>7</v>
      </c>
      <c r="Q3" s="20">
        <v>5</v>
      </c>
      <c r="R3" s="20">
        <v>8</v>
      </c>
      <c r="S3" s="20">
        <v>13</v>
      </c>
      <c r="T3" s="20">
        <v>1</v>
      </c>
      <c r="U3" s="20">
        <v>10</v>
      </c>
      <c r="V3" s="20">
        <v>3</v>
      </c>
      <c r="W3" s="9"/>
      <c r="X3" s="1"/>
      <c r="Y3" s="1"/>
      <c r="Z3" s="1"/>
      <c r="AA3" s="3"/>
      <c r="AB3" s="9">
        <f>IF(K3=$AS3,K3,IF(K3=$AT3,K3,IF(K3=$AU3,K3,IF(K3=$AV3,K3,IF(K3=$AW3,K3,IF(K3=$AX3,K3,IF(K3=$AY3,K3,IF(K3=$AZ3,K3,IF(K3=$BA3,K3,IF(K3=$BB3,K3,IF(K3=$BC3,K3,IF(K3=$BD3,K3,IF(K3=$BE3,K3,IF(K3=$BF3,K3,IF(K3=$BG3,K3,IF(K3=$BH3,K3,0))))))))))))))))</f>
        <v>0</v>
      </c>
      <c r="AC3" s="9">
        <f t="shared" ref="AC3:AQ3" si="0">IF(L3=$AS3,L3,IF(L3=$AT3,L3,IF(L3=$AU3,L3,IF(L3=$AV3,L3,IF(L3=$AW3,L3,IF(L3=$AX3,L3,IF(L3=$AY3,L3,IF(L3=$AZ3,L3,IF(L3=$BA3,L3,IF(L3=$BB3,L3,IF(L3=$BC3,L3,IF(L3=$BD3,L3,IF(L3=$BE3,L3,IF(L3=$BF3,L3,IF(L3=$BG3,L3,IF(L3=$BH3,L3,0))))))))))))))))</f>
        <v>9</v>
      </c>
      <c r="AD3" s="9">
        <f t="shared" si="0"/>
        <v>11</v>
      </c>
      <c r="AE3" s="9">
        <f t="shared" si="0"/>
        <v>2</v>
      </c>
      <c r="AF3" s="9">
        <f t="shared" si="0"/>
        <v>4</v>
      </c>
      <c r="AG3" s="9">
        <f t="shared" si="0"/>
        <v>7</v>
      </c>
      <c r="AH3" s="9">
        <f t="shared" si="0"/>
        <v>0</v>
      </c>
      <c r="AI3" s="9">
        <f t="shared" si="0"/>
        <v>0</v>
      </c>
      <c r="AJ3" s="9">
        <f t="shared" si="0"/>
        <v>13</v>
      </c>
      <c r="AK3" s="9">
        <f t="shared" si="0"/>
        <v>0</v>
      </c>
      <c r="AL3" s="9">
        <f t="shared" si="0"/>
        <v>10</v>
      </c>
      <c r="AM3" s="9">
        <f t="shared" si="0"/>
        <v>3</v>
      </c>
      <c r="AN3" s="9">
        <f t="shared" si="0"/>
        <v>0</v>
      </c>
      <c r="AO3" s="9">
        <f t="shared" si="0"/>
        <v>0</v>
      </c>
      <c r="AP3" s="9">
        <f t="shared" si="0"/>
        <v>0</v>
      </c>
      <c r="AQ3" s="9">
        <f t="shared" si="0"/>
        <v>0</v>
      </c>
      <c r="AR3" s="3"/>
      <c r="AS3" s="20">
        <v>9</v>
      </c>
      <c r="AT3" s="20">
        <v>11</v>
      </c>
      <c r="AU3" s="20">
        <v>3</v>
      </c>
      <c r="AV3" s="20">
        <v>13</v>
      </c>
      <c r="AW3" s="20">
        <v>2</v>
      </c>
      <c r="AX3" s="20">
        <v>10</v>
      </c>
      <c r="AY3" s="20">
        <v>7</v>
      </c>
      <c r="AZ3" s="20">
        <v>4</v>
      </c>
      <c r="BA3" s="9"/>
      <c r="BB3" s="9"/>
      <c r="BC3" s="9"/>
      <c r="BD3" s="9"/>
      <c r="BE3" s="9"/>
      <c r="BF3" s="1"/>
      <c r="BG3" s="1"/>
      <c r="BH3" s="1"/>
      <c r="BI3" s="3"/>
    </row>
  </sheetData>
  <mergeCells count="1">
    <mergeCell ref="E1:I1"/>
  </mergeCells>
  <conditionalFormatting sqref="AB3:AQ3 BA3:BH3">
    <cfRule type="cellIs" dxfId="19" priority="83" operator="equal">
      <formula>0</formula>
    </cfRule>
  </conditionalFormatting>
  <conditionalFormatting sqref="AB3:AQ3 BA3:BE3">
    <cfRule type="cellIs" dxfId="18" priority="82" stopIfTrue="1" operator="equal">
      <formula>0</formula>
    </cfRule>
  </conditionalFormatting>
  <conditionalFormatting sqref="W3:Z3">
    <cfRule type="cellIs" dxfId="8" priority="8" operator="equal">
      <formula>0</formula>
    </cfRule>
  </conditionalFormatting>
  <conditionalFormatting sqref="W3">
    <cfRule type="cellIs" dxfId="7" priority="7" stopIfTrue="1" operator="equal">
      <formula>0</formula>
    </cfRule>
  </conditionalFormatting>
  <conditionalFormatting sqref="W3:Z3">
    <cfRule type="cellIs" dxfId="6" priority="6" operator="equal">
      <formula>0</formula>
    </cfRule>
  </conditionalFormatting>
  <conditionalFormatting sqref="W3">
    <cfRule type="cellIs" dxfId="5" priority="5" stopIfTrue="1" operator="equal">
      <formula>0</formula>
    </cfRule>
  </conditionalFormatting>
  <conditionalFormatting sqref="W3:Z3">
    <cfRule type="cellIs" dxfId="4" priority="4" operator="equal">
      <formula>0</formula>
    </cfRule>
  </conditionalFormatting>
  <conditionalFormatting sqref="W3">
    <cfRule type="cellIs" dxfId="3" priority="3" stopIfTrue="1" operator="equal">
      <formula>0</formula>
    </cfRule>
  </conditionalFormatting>
  <conditionalFormatting sqref="K3:V3">
    <cfRule type="cellIs" dxfId="2" priority="2" operator="equal">
      <formula>0</formula>
    </cfRule>
  </conditionalFormatting>
  <conditionalFormatting sqref="AS3:AZ3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3"/>
  <sheetViews>
    <sheetView tabSelected="1" workbookViewId="0">
      <pane ySplit="7" topLeftCell="A191" activePane="bottomLeft" state="frozen"/>
      <selection pane="bottomLeft" activeCell="AH194" sqref="AH194"/>
    </sheetView>
  </sheetViews>
  <sheetFormatPr baseColWidth="10" defaultRowHeight="21" customHeight="1" x14ac:dyDescent="0.3"/>
  <cols>
    <col min="1" max="1" width="11.44140625" style="11"/>
    <col min="2" max="2" width="2.6640625" style="11" customWidth="1"/>
    <col min="3" max="3" width="8.6640625" style="11" customWidth="1"/>
    <col min="4" max="4" width="2.6640625" style="11" customWidth="1"/>
    <col min="5" max="9" width="5.6640625" style="11" customWidth="1"/>
    <col min="10" max="10" width="2.6640625" style="11" customWidth="1"/>
    <col min="11" max="26" width="5.6640625" customWidth="1"/>
    <col min="27" max="27" width="2.6640625" customWidth="1"/>
    <col min="28" max="43" width="5.6640625" customWidth="1"/>
    <col min="44" max="44" width="2.6640625" customWidth="1"/>
    <col min="45" max="60" width="5.6640625" customWidth="1"/>
    <col min="61" max="61" width="2.6640625" customWidth="1"/>
  </cols>
  <sheetData>
    <row r="1" spans="1:61" ht="21" customHeight="1" thickTop="1" thickBot="1" x14ac:dyDescent="0.35">
      <c r="A1" s="8" t="s">
        <v>0</v>
      </c>
      <c r="B1" s="6"/>
      <c r="C1" s="4" t="s">
        <v>1</v>
      </c>
      <c r="D1" s="6"/>
      <c r="E1" s="16" t="s">
        <v>2</v>
      </c>
      <c r="F1" s="17"/>
      <c r="G1" s="17"/>
      <c r="H1" s="18"/>
      <c r="I1" s="19"/>
      <c r="J1" s="6"/>
      <c r="K1" s="14" t="s">
        <v>3</v>
      </c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6"/>
      <c r="AB1" s="12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6"/>
      <c r="AS1" s="12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6"/>
    </row>
    <row r="2" spans="1:61" ht="21" customHeight="1" thickBot="1" x14ac:dyDescent="0.35">
      <c r="A2" s="5"/>
      <c r="B2" s="3"/>
      <c r="C2" s="4"/>
      <c r="D2" s="3"/>
      <c r="E2" s="7">
        <v>1</v>
      </c>
      <c r="F2" s="7">
        <v>2</v>
      </c>
      <c r="G2" s="7">
        <v>3</v>
      </c>
      <c r="H2" s="7">
        <v>4</v>
      </c>
      <c r="I2" s="7">
        <v>5</v>
      </c>
      <c r="J2" s="3"/>
      <c r="K2" s="7">
        <v>1</v>
      </c>
      <c r="L2" s="7">
        <v>2</v>
      </c>
      <c r="M2" s="7">
        <v>3</v>
      </c>
      <c r="N2" s="7">
        <v>4</v>
      </c>
      <c r="O2" s="7">
        <v>5</v>
      </c>
      <c r="P2" s="7">
        <v>6</v>
      </c>
      <c r="Q2" s="7">
        <v>7</v>
      </c>
      <c r="R2" s="7">
        <v>8</v>
      </c>
      <c r="S2" s="7">
        <v>9</v>
      </c>
      <c r="T2" s="7">
        <v>10</v>
      </c>
      <c r="U2" s="7">
        <v>11</v>
      </c>
      <c r="V2" s="7">
        <v>12</v>
      </c>
      <c r="W2" s="7">
        <v>13</v>
      </c>
      <c r="X2" s="7">
        <v>14</v>
      </c>
      <c r="Y2" s="7">
        <v>15</v>
      </c>
      <c r="Z2" s="7">
        <v>16</v>
      </c>
      <c r="AA2" s="3"/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  <c r="AN2" s="7">
        <v>13</v>
      </c>
      <c r="AO2" s="7">
        <v>14</v>
      </c>
      <c r="AP2" s="7">
        <v>15</v>
      </c>
      <c r="AQ2" s="7">
        <v>16</v>
      </c>
      <c r="AR2" s="3"/>
      <c r="AS2" s="7">
        <v>1</v>
      </c>
      <c r="AT2" s="7">
        <v>2</v>
      </c>
      <c r="AU2" s="7">
        <v>3</v>
      </c>
      <c r="AV2" s="7">
        <v>4</v>
      </c>
      <c r="AW2" s="7">
        <v>5</v>
      </c>
      <c r="AX2" s="7">
        <v>6</v>
      </c>
      <c r="AY2" s="7">
        <v>7</v>
      </c>
      <c r="AZ2" s="7">
        <v>8</v>
      </c>
      <c r="BA2" s="7">
        <v>9</v>
      </c>
      <c r="BB2" s="7">
        <v>10</v>
      </c>
      <c r="BC2" s="7">
        <v>11</v>
      </c>
      <c r="BD2" s="7">
        <v>12</v>
      </c>
      <c r="BE2" s="7">
        <v>13</v>
      </c>
      <c r="BF2" s="7">
        <v>14</v>
      </c>
      <c r="BG2" s="7">
        <v>15</v>
      </c>
      <c r="BH2" s="7">
        <v>16</v>
      </c>
      <c r="BI2" s="3"/>
    </row>
    <row r="3" spans="1:61" ht="21" customHeight="1" thickBot="1" x14ac:dyDescent="0.35">
      <c r="A3" s="2">
        <v>1</v>
      </c>
      <c r="B3" s="3"/>
      <c r="C3" s="4">
        <f>'[1]DONNES COURSES'!C3</f>
        <v>43794</v>
      </c>
      <c r="D3" s="3"/>
      <c r="E3" s="10">
        <f>'[1]DONNES COURSES'!E3</f>
        <v>9</v>
      </c>
      <c r="F3" s="10">
        <f>'[1]DONNES COURSES'!F3</f>
        <v>2</v>
      </c>
      <c r="G3" s="10">
        <f>'[1]DONNES COURSES'!G3</f>
        <v>11</v>
      </c>
      <c r="H3" s="10">
        <f>'[1]DONNES COURSES'!H3</f>
        <v>10</v>
      </c>
      <c r="I3" s="10">
        <f>'[1]DONNES COURSES'!I3</f>
        <v>8</v>
      </c>
      <c r="J3" s="3"/>
      <c r="K3" s="20">
        <v>12</v>
      </c>
      <c r="L3" s="20">
        <v>9</v>
      </c>
      <c r="M3" s="20">
        <v>11</v>
      </c>
      <c r="N3" s="20">
        <v>2</v>
      </c>
      <c r="O3" s="20">
        <v>4</v>
      </c>
      <c r="P3" s="20">
        <v>7</v>
      </c>
      <c r="Q3" s="20">
        <v>5</v>
      </c>
      <c r="R3" s="20">
        <v>8</v>
      </c>
      <c r="S3" s="20">
        <v>13</v>
      </c>
      <c r="T3" s="20">
        <v>1</v>
      </c>
      <c r="U3" s="20">
        <v>10</v>
      </c>
      <c r="V3" s="20">
        <v>3</v>
      </c>
      <c r="W3" s="9"/>
      <c r="X3" s="1"/>
      <c r="Y3" s="1"/>
      <c r="Z3" s="1"/>
      <c r="AA3" s="3"/>
      <c r="AB3" s="9">
        <f>IF(K3=$AS3,0,IF(K3=$AT3,0,IF(K3=$AU3,0,IF(K3=$AV3,0,IF(K3=$AW3,0,IF(K3=$AX3,0,IF(K3=$AY3,0,IF(K3=$AZ3,0,IF(K3=$BA3,0,IF(K3=$BB3,0,IF(K3=$BC3,0,IF(K3=$BD3,0,IF(K3=$BE3,0,IF(K3=$BF3,0,IF(K3=$BG3,0,IF(K3=$BH3,0,K3))))))))))))))))</f>
        <v>12</v>
      </c>
      <c r="AC3" s="9">
        <f t="shared" ref="AC3:AQ3" si="0">IF(L3=$AS3,0,IF(L3=$AT3,0,IF(L3=$AU3,0,IF(L3=$AV3,0,IF(L3=$AW3,0,IF(L3=$AX3,0,IF(L3=$AY3,0,IF(L3=$AZ3,0,IF(L3=$BA3,0,IF(L3=$BB3,0,IF(L3=$BC3,0,IF(L3=$BD3,0,IF(L3=$BE3,0,IF(L3=$BF3,0,IF(L3=$BG3,0,IF(L3=$BH3,0,L3))))))))))))))))</f>
        <v>0</v>
      </c>
      <c r="AD3" s="9">
        <f t="shared" si="0"/>
        <v>0</v>
      </c>
      <c r="AE3" s="9">
        <f t="shared" si="0"/>
        <v>0</v>
      </c>
      <c r="AF3" s="9">
        <f t="shared" si="0"/>
        <v>0</v>
      </c>
      <c r="AG3" s="9">
        <f t="shared" si="0"/>
        <v>0</v>
      </c>
      <c r="AH3" s="9">
        <f t="shared" si="0"/>
        <v>5</v>
      </c>
      <c r="AI3" s="9">
        <f t="shared" si="0"/>
        <v>8</v>
      </c>
      <c r="AJ3" s="9">
        <f t="shared" si="0"/>
        <v>0</v>
      </c>
      <c r="AK3" s="9">
        <f t="shared" si="0"/>
        <v>1</v>
      </c>
      <c r="AL3" s="9">
        <f t="shared" si="0"/>
        <v>0</v>
      </c>
      <c r="AM3" s="9">
        <f t="shared" si="0"/>
        <v>0</v>
      </c>
      <c r="AN3" s="9">
        <f t="shared" si="0"/>
        <v>0</v>
      </c>
      <c r="AO3" s="9">
        <f t="shared" si="0"/>
        <v>0</v>
      </c>
      <c r="AP3" s="9">
        <f t="shared" si="0"/>
        <v>0</v>
      </c>
      <c r="AQ3" s="9">
        <f t="shared" si="0"/>
        <v>0</v>
      </c>
      <c r="AR3" s="3"/>
      <c r="AS3" s="20">
        <v>9</v>
      </c>
      <c r="AT3" s="20">
        <v>11</v>
      </c>
      <c r="AU3" s="20">
        <v>3</v>
      </c>
      <c r="AV3" s="20">
        <v>13</v>
      </c>
      <c r="AW3" s="20">
        <v>2</v>
      </c>
      <c r="AX3" s="20">
        <v>10</v>
      </c>
      <c r="AY3" s="20">
        <v>7</v>
      </c>
      <c r="AZ3" s="20">
        <v>4</v>
      </c>
      <c r="BA3" s="9"/>
      <c r="BB3" s="9"/>
      <c r="BC3" s="9"/>
      <c r="BD3" s="9"/>
      <c r="BE3" s="9"/>
      <c r="BF3" s="1"/>
      <c r="BG3" s="1"/>
      <c r="BH3" s="1"/>
      <c r="BI3" s="3"/>
    </row>
  </sheetData>
  <mergeCells count="1">
    <mergeCell ref="E1:I1"/>
  </mergeCells>
  <conditionalFormatting sqref="W3:Z3 AB3:AQ3 BA3:BH3">
    <cfRule type="cellIs" dxfId="15" priority="653" operator="equal">
      <formula>0</formula>
    </cfRule>
  </conditionalFormatting>
  <conditionalFormatting sqref="W3 AB3:AQ3 BA3:BE3">
    <cfRule type="cellIs" dxfId="14" priority="652" stopIfTrue="1" operator="equal">
      <formula>0</formula>
    </cfRule>
  </conditionalFormatting>
  <conditionalFormatting sqref="W3:Z3">
    <cfRule type="cellIs" dxfId="13" priority="6" operator="equal">
      <formula>0</formula>
    </cfRule>
  </conditionalFormatting>
  <conditionalFormatting sqref="W3">
    <cfRule type="cellIs" dxfId="12" priority="5" stopIfTrue="1" operator="equal">
      <formula>0</formula>
    </cfRule>
  </conditionalFormatting>
  <conditionalFormatting sqref="W3:Z3">
    <cfRule type="cellIs" dxfId="11" priority="4" operator="equal">
      <formula>0</formula>
    </cfRule>
  </conditionalFormatting>
  <conditionalFormatting sqref="W3">
    <cfRule type="cellIs" dxfId="10" priority="3" stopIfTrue="1" operator="equal">
      <formula>0</formula>
    </cfRule>
  </conditionalFormatting>
  <conditionalFormatting sqref="K3:V3">
    <cfRule type="cellIs" dxfId="9" priority="2" operator="equal">
      <formula>0</formula>
    </cfRule>
  </conditionalFormatting>
  <conditionalFormatting sqref="AS3:AZ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</vt:lpstr>
      <vt:lpstr>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GUILLAUME GERARD</cp:lastModifiedBy>
  <dcterms:created xsi:type="dcterms:W3CDTF">2016-05-07T09:55:36Z</dcterms:created>
  <dcterms:modified xsi:type="dcterms:W3CDTF">2020-12-27T23:32:14Z</dcterms:modified>
</cp:coreProperties>
</file>