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8_{5F06A3B8-7FB4-4EB3-8243-725F8B1048F0}" xr6:coauthVersionLast="45" xr6:coauthVersionMax="45" xr10:uidLastSave="{00000000-0000-0000-0000-000000000000}"/>
  <bookViews>
    <workbookView xWindow="-109" yWindow="-109" windowWidth="26301" windowHeight="14305" xr2:uid="{9CF7AAA5-FE41-4EDA-98A3-396615DE5E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1" l="1"/>
  <c r="D55" i="1"/>
  <c r="C21" i="1"/>
  <c r="B13" i="1"/>
  <c r="B15" i="1"/>
  <c r="B54" i="1"/>
  <c r="B14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20" i="1"/>
  <c r="B51" i="1"/>
  <c r="D21" i="1" l="1"/>
  <c r="C54" i="1"/>
  <c r="D37" i="1"/>
  <c r="D29" i="1"/>
  <c r="D44" i="1"/>
  <c r="D36" i="1"/>
  <c r="D28" i="1"/>
  <c r="D20" i="1"/>
  <c r="D43" i="1"/>
  <c r="D35" i="1"/>
  <c r="D27" i="1"/>
  <c r="D50" i="1"/>
  <c r="D42" i="1"/>
  <c r="D34" i="1"/>
  <c r="D26" i="1"/>
  <c r="D49" i="1"/>
  <c r="D33" i="1"/>
  <c r="D24" i="1"/>
  <c r="D47" i="1"/>
  <c r="D39" i="1"/>
  <c r="D31" i="1"/>
  <c r="D23" i="1"/>
  <c r="D41" i="1"/>
  <c r="D25" i="1"/>
  <c r="D48" i="1"/>
  <c r="D40" i="1"/>
  <c r="D32" i="1"/>
  <c r="D46" i="1"/>
  <c r="D38" i="1"/>
  <c r="D30" i="1"/>
  <c r="D22" i="1"/>
  <c r="D45" i="1"/>
  <c r="B52" i="1"/>
  <c r="B55" i="1" s="1"/>
  <c r="D54" i="1" l="1"/>
  <c r="E40" i="1"/>
  <c r="E43" i="1"/>
  <c r="E49" i="1"/>
  <c r="E34" i="1"/>
  <c r="E24" i="1"/>
  <c r="E36" i="1"/>
  <c r="E28" i="1"/>
  <c r="E35" i="1"/>
  <c r="E33" i="1"/>
  <c r="E26" i="1"/>
  <c r="E41" i="1"/>
  <c r="E48" i="1"/>
  <c r="E37" i="1"/>
  <c r="E20" i="1"/>
  <c r="E23" i="1"/>
  <c r="E22" i="1"/>
  <c r="E45" i="1"/>
  <c r="E25" i="1"/>
  <c r="E30" i="1"/>
  <c r="E46" i="1"/>
  <c r="E31" i="1"/>
  <c r="E21" i="1"/>
  <c r="E38" i="1"/>
  <c r="E44" i="1"/>
  <c r="E42" i="1"/>
  <c r="E39" i="1"/>
  <c r="E32" i="1"/>
  <c r="E27" i="1"/>
  <c r="E47" i="1"/>
  <c r="E50" i="1"/>
  <c r="E29" i="1"/>
  <c r="E54" i="1" l="1"/>
  <c r="F39" i="1"/>
  <c r="F38" i="1"/>
  <c r="F23" i="1"/>
  <c r="F50" i="1"/>
  <c r="F40" i="1"/>
  <c r="F22" i="1"/>
  <c r="F45" i="1"/>
  <c r="F44" i="1"/>
  <c r="F29" i="1"/>
  <c r="F25" i="1"/>
  <c r="F30" i="1"/>
  <c r="F42" i="1"/>
  <c r="F48" i="1"/>
  <c r="F47" i="1"/>
  <c r="F20" i="1"/>
  <c r="F21" i="1"/>
  <c r="F32" i="1"/>
  <c r="F34" i="1"/>
  <c r="F27" i="1"/>
  <c r="F35" i="1"/>
  <c r="F36" i="1"/>
  <c r="F46" i="1"/>
  <c r="F49" i="1"/>
  <c r="F31" i="1"/>
  <c r="F28" i="1"/>
  <c r="F37" i="1"/>
  <c r="F26" i="1"/>
  <c r="F24" i="1"/>
  <c r="F41" i="1"/>
  <c r="F33" i="1"/>
  <c r="F43" i="1"/>
  <c r="F54" i="1" l="1"/>
  <c r="G38" i="1"/>
  <c r="G40" i="1"/>
  <c r="G21" i="1"/>
  <c r="G37" i="1"/>
  <c r="G34" i="1"/>
  <c r="G25" i="1"/>
  <c r="G28" i="1"/>
  <c r="G32" i="1"/>
  <c r="G20" i="1"/>
  <c r="G31" i="1"/>
  <c r="G41" i="1"/>
  <c r="G42" i="1"/>
  <c r="G47" i="1"/>
  <c r="G49" i="1"/>
  <c r="G24" i="1"/>
  <c r="G33" i="1"/>
  <c r="G36" i="1"/>
  <c r="G22" i="1"/>
  <c r="G35" i="1"/>
  <c r="G50" i="1"/>
  <c r="G39" i="1"/>
  <c r="G48" i="1"/>
  <c r="G43" i="1"/>
  <c r="G46" i="1"/>
  <c r="G23" i="1"/>
  <c r="G45" i="1"/>
  <c r="G26" i="1"/>
  <c r="G27" i="1"/>
  <c r="G29" i="1"/>
  <c r="G30" i="1"/>
  <c r="G44" i="1"/>
  <c r="C51" i="1"/>
  <c r="G54" i="1" l="1"/>
  <c r="H47" i="1"/>
  <c r="H46" i="1"/>
  <c r="H44" i="1"/>
  <c r="H45" i="1"/>
  <c r="H23" i="1"/>
  <c r="H48" i="1"/>
  <c r="H29" i="1"/>
  <c r="H21" i="1"/>
  <c r="H35" i="1"/>
  <c r="H24" i="1"/>
  <c r="H31" i="1"/>
  <c r="H27" i="1"/>
  <c r="H50" i="1"/>
  <c r="H33" i="1"/>
  <c r="H25" i="1"/>
  <c r="H26" i="1"/>
  <c r="H39" i="1"/>
  <c r="H41" i="1"/>
  <c r="H42" i="1"/>
  <c r="H22" i="1"/>
  <c r="H43" i="1"/>
  <c r="H30" i="1"/>
  <c r="H32" i="1"/>
  <c r="H38" i="1"/>
  <c r="H28" i="1"/>
  <c r="H36" i="1"/>
  <c r="H20" i="1"/>
  <c r="H40" i="1"/>
  <c r="H49" i="1"/>
  <c r="H37" i="1"/>
  <c r="H34" i="1"/>
  <c r="C52" i="1"/>
  <c r="H54" i="1" l="1"/>
  <c r="C55" i="1"/>
  <c r="I25" i="1"/>
  <c r="I31" i="1"/>
  <c r="I48" i="1"/>
  <c r="I26" i="1"/>
  <c r="I33" i="1"/>
  <c r="I29" i="1"/>
  <c r="I36" i="1"/>
  <c r="I41" i="1"/>
  <c r="I21" i="1"/>
  <c r="I39" i="1"/>
  <c r="I38" i="1"/>
  <c r="I32" i="1"/>
  <c r="I24" i="1"/>
  <c r="I46" i="1"/>
  <c r="I49" i="1"/>
  <c r="I45" i="1"/>
  <c r="I47" i="1"/>
  <c r="I35" i="1"/>
  <c r="I40" i="1"/>
  <c r="I42" i="1"/>
  <c r="I27" i="1"/>
  <c r="I34" i="1"/>
  <c r="I20" i="1"/>
  <c r="I44" i="1"/>
  <c r="I37" i="1"/>
  <c r="I30" i="1"/>
  <c r="I50" i="1"/>
  <c r="I43" i="1"/>
  <c r="I28" i="1"/>
  <c r="I22" i="1"/>
  <c r="I23" i="1"/>
  <c r="I54" i="1" l="1"/>
  <c r="J28" i="1"/>
  <c r="J47" i="1"/>
  <c r="J44" i="1"/>
  <c r="J41" i="1"/>
  <c r="J22" i="1"/>
  <c r="J37" i="1"/>
  <c r="J50" i="1"/>
  <c r="J27" i="1"/>
  <c r="J24" i="1"/>
  <c r="J25" i="1"/>
  <c r="J30" i="1"/>
  <c r="J43" i="1"/>
  <c r="J46" i="1"/>
  <c r="J49" i="1"/>
  <c r="J31" i="1"/>
  <c r="J34" i="1"/>
  <c r="J21" i="1"/>
  <c r="J23" i="1"/>
  <c r="J39" i="1"/>
  <c r="J40" i="1"/>
  <c r="J32" i="1"/>
  <c r="J45" i="1"/>
  <c r="J48" i="1"/>
  <c r="J29" i="1"/>
  <c r="J35" i="1"/>
  <c r="J20" i="1"/>
  <c r="J36" i="1"/>
  <c r="J38" i="1"/>
  <c r="J42" i="1"/>
  <c r="J33" i="1"/>
  <c r="J26" i="1"/>
  <c r="D51" i="1"/>
  <c r="J54" i="1" l="1"/>
  <c r="J51" i="1"/>
  <c r="K48" i="1"/>
  <c r="K35" i="1"/>
  <c r="K50" i="1"/>
  <c r="K34" i="1"/>
  <c r="K33" i="1"/>
  <c r="K42" i="1"/>
  <c r="K32" i="1"/>
  <c r="K46" i="1"/>
  <c r="K27" i="1"/>
  <c r="K37" i="1"/>
  <c r="K47" i="1"/>
  <c r="K39" i="1"/>
  <c r="K31" i="1"/>
  <c r="K20" i="1"/>
  <c r="K23" i="1"/>
  <c r="K49" i="1"/>
  <c r="K26" i="1"/>
  <c r="K28" i="1"/>
  <c r="K21" i="1"/>
  <c r="K36" i="1"/>
  <c r="K44" i="1"/>
  <c r="K40" i="1"/>
  <c r="K45" i="1"/>
  <c r="K29" i="1"/>
  <c r="K24" i="1"/>
  <c r="K22" i="1"/>
  <c r="K38" i="1"/>
  <c r="K41" i="1"/>
  <c r="K43" i="1"/>
  <c r="K30" i="1"/>
  <c r="K25" i="1"/>
  <c r="K54" i="1" l="1"/>
  <c r="L38" i="1"/>
  <c r="L24" i="1"/>
  <c r="L25" i="1"/>
  <c r="L45" i="1"/>
  <c r="L23" i="1"/>
  <c r="L30" i="1"/>
  <c r="L40" i="1"/>
  <c r="L42" i="1"/>
  <c r="L28" i="1"/>
  <c r="L26" i="1"/>
  <c r="L32" i="1"/>
  <c r="L36" i="1"/>
  <c r="L29" i="1"/>
  <c r="L31" i="1"/>
  <c r="L27" i="1"/>
  <c r="L37" i="1"/>
  <c r="L43" i="1"/>
  <c r="L39" i="1"/>
  <c r="L34" i="1"/>
  <c r="L22" i="1"/>
  <c r="L33" i="1"/>
  <c r="L20" i="1"/>
  <c r="L48" i="1"/>
  <c r="L50" i="1"/>
  <c r="L47" i="1"/>
  <c r="L35" i="1"/>
  <c r="L46" i="1"/>
  <c r="L41" i="1"/>
  <c r="L49" i="1"/>
  <c r="L44" i="1"/>
  <c r="L21" i="1"/>
  <c r="L54" i="1" l="1"/>
  <c r="M50" i="1"/>
  <c r="M31" i="1"/>
  <c r="M48" i="1"/>
  <c r="M27" i="1"/>
  <c r="M44" i="1"/>
  <c r="M49" i="1"/>
  <c r="M33" i="1"/>
  <c r="M29" i="1"/>
  <c r="M41" i="1"/>
  <c r="M35" i="1"/>
  <c r="M22" i="1"/>
  <c r="M36" i="1"/>
  <c r="M42" i="1"/>
  <c r="M46" i="1"/>
  <c r="M21" i="1"/>
  <c r="M40" i="1"/>
  <c r="M23" i="1"/>
  <c r="M43" i="1"/>
  <c r="M37" i="1"/>
  <c r="M24" i="1"/>
  <c r="M47" i="1"/>
  <c r="M25" i="1"/>
  <c r="M34" i="1"/>
  <c r="M30" i="1"/>
  <c r="M26" i="1"/>
  <c r="M28" i="1"/>
  <c r="M32" i="1"/>
  <c r="M39" i="1"/>
  <c r="M45" i="1"/>
  <c r="M20" i="1"/>
  <c r="M38" i="1"/>
  <c r="E51" i="1"/>
  <c r="M54" i="1" l="1"/>
  <c r="N40" i="1"/>
  <c r="N27" i="1"/>
  <c r="N31" i="1"/>
  <c r="N45" i="1"/>
  <c r="N23" i="1"/>
  <c r="N47" i="1"/>
  <c r="N39" i="1"/>
  <c r="N24" i="1"/>
  <c r="N43" i="1"/>
  <c r="N21" i="1"/>
  <c r="N20" i="1"/>
  <c r="N48" i="1"/>
  <c r="N33" i="1"/>
  <c r="N26" i="1"/>
  <c r="N44" i="1"/>
  <c r="N25" i="1"/>
  <c r="N46" i="1"/>
  <c r="N30" i="1"/>
  <c r="N34" i="1"/>
  <c r="N41" i="1"/>
  <c r="N49" i="1"/>
  <c r="N38" i="1"/>
  <c r="N42" i="1"/>
  <c r="N35" i="1"/>
  <c r="N37" i="1"/>
  <c r="N36" i="1"/>
  <c r="N29" i="1"/>
  <c r="N50" i="1"/>
  <c r="N22" i="1"/>
  <c r="N28" i="1"/>
  <c r="N32" i="1"/>
  <c r="E52" i="1"/>
  <c r="E55" i="1" s="1"/>
  <c r="N54" i="1" l="1"/>
  <c r="O37" i="1"/>
  <c r="O29" i="1"/>
  <c r="O23" i="1"/>
  <c r="O21" i="1"/>
  <c r="O50" i="1"/>
  <c r="O41" i="1"/>
  <c r="O48" i="1"/>
  <c r="O34" i="1"/>
  <c r="O27" i="1"/>
  <c r="O24" i="1"/>
  <c r="O28" i="1"/>
  <c r="O42" i="1"/>
  <c r="O30" i="1"/>
  <c r="O26" i="1"/>
  <c r="O22" i="1"/>
  <c r="O36" i="1"/>
  <c r="O46" i="1"/>
  <c r="O33" i="1"/>
  <c r="O35" i="1"/>
  <c r="O25" i="1"/>
  <c r="O32" i="1"/>
  <c r="O43" i="1"/>
  <c r="O39" i="1"/>
  <c r="O40" i="1"/>
  <c r="O31" i="1"/>
  <c r="O47" i="1"/>
  <c r="O49" i="1"/>
  <c r="O44" i="1"/>
  <c r="O20" i="1"/>
  <c r="O38" i="1"/>
  <c r="O45" i="1"/>
  <c r="O54" i="1" l="1"/>
  <c r="P31" i="1"/>
  <c r="P46" i="1"/>
  <c r="P27" i="1"/>
  <c r="P36" i="1"/>
  <c r="P45" i="1"/>
  <c r="P39" i="1"/>
  <c r="P22" i="1"/>
  <c r="P41" i="1"/>
  <c r="P32" i="1"/>
  <c r="P30" i="1"/>
  <c r="P25" i="1"/>
  <c r="P42" i="1"/>
  <c r="P33" i="1"/>
  <c r="P24" i="1"/>
  <c r="P29" i="1"/>
  <c r="P47" i="1"/>
  <c r="P23" i="1"/>
  <c r="P38" i="1"/>
  <c r="P43" i="1"/>
  <c r="P48" i="1"/>
  <c r="P26" i="1"/>
  <c r="P37" i="1"/>
  <c r="P34" i="1"/>
  <c r="P49" i="1"/>
  <c r="P20" i="1"/>
  <c r="P21" i="1"/>
  <c r="P28" i="1"/>
  <c r="P35" i="1"/>
  <c r="P44" i="1"/>
  <c r="P50" i="1"/>
  <c r="P40" i="1"/>
  <c r="P54" i="1" l="1"/>
  <c r="Q35" i="1"/>
  <c r="Q46" i="1"/>
  <c r="Q48" i="1"/>
  <c r="Q44" i="1"/>
  <c r="Q26" i="1"/>
  <c r="Q33" i="1"/>
  <c r="Q41" i="1"/>
  <c r="Q49" i="1"/>
  <c r="Q31" i="1"/>
  <c r="Q22" i="1"/>
  <c r="Q38" i="1"/>
  <c r="Q37" i="1"/>
  <c r="Q21" i="1"/>
  <c r="Q30" i="1"/>
  <c r="Q43" i="1"/>
  <c r="Q20" i="1"/>
  <c r="Q23" i="1"/>
  <c r="Q40" i="1"/>
  <c r="Q34" i="1"/>
  <c r="Q32" i="1"/>
  <c r="Q29" i="1"/>
  <c r="Q36" i="1"/>
  <c r="Q39" i="1"/>
  <c r="Q24" i="1"/>
  <c r="Q47" i="1"/>
  <c r="Q25" i="1"/>
  <c r="Q42" i="1"/>
  <c r="Q45" i="1"/>
  <c r="Q28" i="1"/>
  <c r="Q27" i="1"/>
  <c r="Q50" i="1"/>
  <c r="F51" i="1"/>
  <c r="F52" i="1" s="1"/>
  <c r="F55" i="1" s="1"/>
  <c r="Q54" i="1" l="1"/>
  <c r="R42" i="1"/>
  <c r="R50" i="1"/>
  <c r="R39" i="1"/>
  <c r="R38" i="1"/>
  <c r="R25" i="1"/>
  <c r="R41" i="1"/>
  <c r="R44" i="1"/>
  <c r="R36" i="1"/>
  <c r="R34" i="1"/>
  <c r="R43" i="1"/>
  <c r="R28" i="1"/>
  <c r="R49" i="1"/>
  <c r="R24" i="1"/>
  <c r="R20" i="1"/>
  <c r="R29" i="1"/>
  <c r="R30" i="1"/>
  <c r="R48" i="1"/>
  <c r="R45" i="1"/>
  <c r="R32" i="1"/>
  <c r="R40" i="1"/>
  <c r="R37" i="1"/>
  <c r="R31" i="1"/>
  <c r="R35" i="1"/>
  <c r="R22" i="1"/>
  <c r="R21" i="1"/>
  <c r="R46" i="1"/>
  <c r="R26" i="1"/>
  <c r="R47" i="1"/>
  <c r="R33" i="1"/>
  <c r="R23" i="1"/>
  <c r="R27" i="1"/>
  <c r="R54" i="1" l="1"/>
  <c r="S42" i="1"/>
  <c r="S23" i="1"/>
  <c r="S38" i="1"/>
  <c r="S32" i="1"/>
  <c r="S40" i="1"/>
  <c r="S46" i="1"/>
  <c r="S27" i="1"/>
  <c r="S41" i="1"/>
  <c r="S31" i="1"/>
  <c r="S20" i="1"/>
  <c r="S47" i="1"/>
  <c r="S35" i="1"/>
  <c r="S50" i="1"/>
  <c r="S26" i="1"/>
  <c r="S30" i="1"/>
  <c r="S36" i="1"/>
  <c r="S44" i="1"/>
  <c r="S43" i="1"/>
  <c r="S45" i="1"/>
  <c r="S25" i="1"/>
  <c r="S49" i="1"/>
  <c r="S29" i="1"/>
  <c r="S37" i="1"/>
  <c r="S48" i="1"/>
  <c r="S24" i="1"/>
  <c r="S34" i="1"/>
  <c r="S22" i="1"/>
  <c r="S33" i="1"/>
  <c r="S21" i="1"/>
  <c r="S28" i="1"/>
  <c r="S39" i="1"/>
  <c r="S54" i="1" l="1"/>
  <c r="T28" i="1"/>
  <c r="T33" i="1"/>
  <c r="T44" i="1"/>
  <c r="T41" i="1"/>
  <c r="T45" i="1"/>
  <c r="T25" i="1"/>
  <c r="T35" i="1"/>
  <c r="T26" i="1"/>
  <c r="T39" i="1"/>
  <c r="T37" i="1"/>
  <c r="T30" i="1"/>
  <c r="T40" i="1"/>
  <c r="T20" i="1"/>
  <c r="T21" i="1"/>
  <c r="T43" i="1"/>
  <c r="T23" i="1"/>
  <c r="T24" i="1"/>
  <c r="T32" i="1"/>
  <c r="T48" i="1"/>
  <c r="T36" i="1"/>
  <c r="T42" i="1"/>
  <c r="T29" i="1"/>
  <c r="T34" i="1"/>
  <c r="T38" i="1"/>
  <c r="T47" i="1"/>
  <c r="T31" i="1"/>
  <c r="T22" i="1"/>
  <c r="T27" i="1"/>
  <c r="T46" i="1"/>
  <c r="T49" i="1"/>
  <c r="T50" i="1"/>
  <c r="G51" i="1"/>
  <c r="G52" i="1" s="1"/>
  <c r="G55" i="1" s="1"/>
  <c r="T54" i="1" l="1"/>
  <c r="U30" i="1"/>
  <c r="U22" i="1"/>
  <c r="U48" i="1"/>
  <c r="U31" i="1"/>
  <c r="U32" i="1"/>
  <c r="U49" i="1"/>
  <c r="U29" i="1"/>
  <c r="U38" i="1"/>
  <c r="U27" i="1"/>
  <c r="U36" i="1"/>
  <c r="U23" i="1"/>
  <c r="U39" i="1"/>
  <c r="U47" i="1"/>
  <c r="U50" i="1"/>
  <c r="U21" i="1"/>
  <c r="U33" i="1"/>
  <c r="U25" i="1"/>
  <c r="U35" i="1"/>
  <c r="U44" i="1"/>
  <c r="U28" i="1"/>
  <c r="U37" i="1"/>
  <c r="U46" i="1"/>
  <c r="U24" i="1"/>
  <c r="U45" i="1"/>
  <c r="U40" i="1"/>
  <c r="U42" i="1"/>
  <c r="U43" i="1"/>
  <c r="U26" i="1"/>
  <c r="U20" i="1"/>
  <c r="U34" i="1"/>
  <c r="U41" i="1"/>
  <c r="U54" i="1" l="1"/>
  <c r="V45" i="1"/>
  <c r="V33" i="1"/>
  <c r="V42" i="1"/>
  <c r="V50" i="1"/>
  <c r="V48" i="1"/>
  <c r="V23" i="1"/>
  <c r="V40" i="1"/>
  <c r="V30" i="1"/>
  <c r="V22" i="1"/>
  <c r="V49" i="1"/>
  <c r="V34" i="1"/>
  <c r="V46" i="1"/>
  <c r="V27" i="1"/>
  <c r="V44" i="1"/>
  <c r="V21" i="1"/>
  <c r="V20" i="1"/>
  <c r="V26" i="1"/>
  <c r="V32" i="1"/>
  <c r="V39" i="1"/>
  <c r="V24" i="1"/>
  <c r="V25" i="1"/>
  <c r="V47" i="1"/>
  <c r="V41" i="1"/>
  <c r="V37" i="1"/>
  <c r="V31" i="1"/>
  <c r="V36" i="1"/>
  <c r="V35" i="1"/>
  <c r="V28" i="1"/>
  <c r="V38" i="1"/>
  <c r="V43" i="1"/>
  <c r="V29" i="1"/>
  <c r="V54" i="1" l="1"/>
  <c r="W39" i="1"/>
  <c r="W36" i="1"/>
  <c r="W43" i="1"/>
  <c r="W44" i="1"/>
  <c r="W24" i="1"/>
  <c r="W38" i="1"/>
  <c r="W25" i="1"/>
  <c r="W27" i="1"/>
  <c r="W48" i="1"/>
  <c r="W46" i="1"/>
  <c r="W42" i="1"/>
  <c r="W49" i="1"/>
  <c r="W45" i="1"/>
  <c r="W41" i="1"/>
  <c r="W50" i="1"/>
  <c r="W34" i="1"/>
  <c r="W35" i="1"/>
  <c r="W32" i="1"/>
  <c r="W21" i="1"/>
  <c r="W23" i="1"/>
  <c r="W31" i="1"/>
  <c r="W37" i="1"/>
  <c r="W30" i="1"/>
  <c r="W29" i="1"/>
  <c r="W20" i="1"/>
  <c r="W40" i="1"/>
  <c r="W33" i="1"/>
  <c r="W47" i="1"/>
  <c r="W28" i="1"/>
  <c r="W26" i="1"/>
  <c r="W22" i="1"/>
  <c r="H51" i="1"/>
  <c r="H52" i="1" l="1"/>
  <c r="H55" i="1" s="1"/>
  <c r="I51" i="1" l="1"/>
  <c r="I52" i="1" l="1"/>
  <c r="I55" i="1" s="1"/>
  <c r="J52" i="1" l="1"/>
  <c r="J55" i="1" s="1"/>
  <c r="K51" i="1" l="1"/>
  <c r="K52" i="1" s="1"/>
  <c r="K55" i="1" s="1"/>
  <c r="L51" i="1" l="1"/>
  <c r="L52" i="1" s="1"/>
  <c r="L55" i="1" s="1"/>
  <c r="M51" i="1" l="1"/>
  <c r="M52" i="1" s="1"/>
  <c r="M55" i="1" l="1"/>
  <c r="N51" i="1" l="1"/>
  <c r="N52" i="1" l="1"/>
  <c r="N55" i="1" l="1"/>
  <c r="O51" i="1" l="1"/>
  <c r="O52" i="1" s="1"/>
  <c r="O55" i="1" l="1"/>
  <c r="P51" i="1"/>
  <c r="P52" i="1" s="1"/>
  <c r="P55" i="1" s="1"/>
  <c r="Q51" i="1" l="1"/>
  <c r="Q52" i="1" s="1"/>
  <c r="Q55" i="1" l="1"/>
  <c r="R51" i="1" l="1"/>
  <c r="R52" i="1" s="1"/>
  <c r="R55" i="1" l="1"/>
  <c r="S51" i="1" l="1"/>
  <c r="S52" i="1" s="1"/>
  <c r="S55" i="1" l="1"/>
  <c r="T51" i="1" l="1"/>
  <c r="T52" i="1" l="1"/>
  <c r="T55" i="1" l="1"/>
  <c r="U51" i="1"/>
  <c r="U52" i="1" l="1"/>
  <c r="U55" i="1" s="1"/>
  <c r="V51" i="1" l="1"/>
  <c r="V52" i="1" s="1"/>
  <c r="V55" i="1" l="1"/>
  <c r="W51" i="1"/>
  <c r="W52" i="1" s="1"/>
  <c r="B56" i="1" l="1"/>
  <c r="C56" i="1" l="1"/>
  <c r="B57" i="1"/>
  <c r="D56" i="1" l="1"/>
  <c r="C57" i="1"/>
  <c r="E56" i="1" l="1"/>
  <c r="D57" i="1"/>
  <c r="F56" i="1" l="1"/>
  <c r="E57" i="1"/>
  <c r="G56" i="1" l="1"/>
  <c r="F57" i="1"/>
  <c r="H56" i="1" l="1"/>
  <c r="G57" i="1"/>
  <c r="I56" i="1" l="1"/>
  <c r="H57" i="1"/>
  <c r="J56" i="1" l="1"/>
  <c r="I57" i="1"/>
  <c r="K56" i="1" l="1"/>
  <c r="J57" i="1"/>
  <c r="L56" i="1" l="1"/>
  <c r="K57" i="1"/>
  <c r="M56" i="1" l="1"/>
  <c r="L57" i="1"/>
  <c r="N56" i="1" l="1"/>
  <c r="M57" i="1"/>
  <c r="O56" i="1" l="1"/>
  <c r="N57" i="1"/>
  <c r="P56" i="1" l="1"/>
  <c r="O57" i="1"/>
  <c r="Q56" i="1" l="1"/>
  <c r="P57" i="1"/>
  <c r="R56" i="1" l="1"/>
  <c r="Q57" i="1"/>
  <c r="S56" i="1" l="1"/>
  <c r="R57" i="1"/>
  <c r="T56" i="1" l="1"/>
  <c r="S57" i="1"/>
  <c r="U56" i="1" l="1"/>
  <c r="T57" i="1"/>
  <c r="V56" i="1" l="1"/>
  <c r="V57" i="1" s="1"/>
  <c r="U57" i="1"/>
</calcChain>
</file>

<file path=xl/sharedStrings.xml><?xml version="1.0" encoding="utf-8"?>
<sst xmlns="http://schemas.openxmlformats.org/spreadsheetml/2006/main" count="21" uniqueCount="21">
  <si>
    <t>Date</t>
  </si>
  <si>
    <t>Valeur mini</t>
  </si>
  <si>
    <t>Un véhicule loué 31 jours sur un mois de 31 jours à un taux de rotation de 100% ; un véhicule loué 15j sur un mois de 31j à un taux de rotation de 15/31 = 48%</t>
  </si>
  <si>
    <t>Nombre cumulé de véhicules loués par jour du mois</t>
  </si>
  <si>
    <t>Taux individuel de rotation</t>
  </si>
  <si>
    <t>Taux moyen de rotation</t>
  </si>
  <si>
    <t>// 15 véhicules ont pu être loués à 100% de leur potentiel</t>
  </si>
  <si>
    <t>Par cette méthode on trouve qu'avec cette structure de vente, on peut assurer un taux de rotation cible (65%) à 48 des 60 véhicules du parc qui ont été mobilisés</t>
  </si>
  <si>
    <t>La société loue des véhicules</t>
  </si>
  <si>
    <t>La rentabilité de la société dépend du taux de rotation des véhicules dans le parc</t>
  </si>
  <si>
    <t>Le taux de rotation d'un véhicule = le nombre de jours vendus par véhicule sur le total de jours de disponibilités du véhicule sur la période (ici on résonne par mois)</t>
  </si>
  <si>
    <t>Le taux de rotation moyen du parc = le nombre total de jours vendus  sur le total de jours de disponibilités du parc</t>
  </si>
  <si>
    <t>Un parc de 2 véhicules dont 1 a été loué 31j sur 31j du mois, et l'autre 15j sur 31j aura un taux de rotation moyen de (31+15)/(31+31) = 74%</t>
  </si>
  <si>
    <t>Historique des ventes</t>
  </si>
  <si>
    <t>Valeur maxi</t>
  </si>
  <si>
    <t>Total de jours vendus</t>
  </si>
  <si>
    <t>// les 60 véhicules utilisés (au moins une fois) sur le mois on un taux moyen de rotation de 991/(60*31) = 53%</t>
  </si>
  <si>
    <t>Vente quotidienne triées par ordre croissant (valeur transposées et triées de façon croissante)</t>
  </si>
  <si>
    <t>Je décrémente ici les stocks par nombre de jour vendus --&gt;</t>
  </si>
  <si>
    <t>Approche "manuelle"</t>
  </si>
  <si>
    <t>Sur la base des ventes historiques, quelle formule permet de déterminer le stock de véhicules ayant un potentiel d'être loué au moins 65% du temps (où autre variable en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</si>
</sst>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i/>
      <sz val="11"/>
      <color theme="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5" fillId="0" borderId="0" xfId="6"/>
    <xf numFmtId="9" fontId="5" fillId="0" borderId="0" xfId="6" applyNumberFormat="1"/>
    <xf numFmtId="14" fontId="0" fillId="0" borderId="0" xfId="0" applyNumberFormat="1" applyAlignment="1">
      <alignment textRotation="45"/>
    </xf>
    <xf numFmtId="0" fontId="0" fillId="0" borderId="0" xfId="0" applyAlignment="1">
      <alignment horizontal="right"/>
    </xf>
    <xf numFmtId="9" fontId="0" fillId="0" borderId="0" xfId="0" applyNumberFormat="1"/>
    <xf numFmtId="9" fontId="0" fillId="0" borderId="0" xfId="2" applyFont="1"/>
    <xf numFmtId="43" fontId="0" fillId="0" borderId="0" xfId="1" applyFont="1"/>
    <xf numFmtId="0" fontId="2" fillId="2" borderId="0" xfId="3"/>
    <xf numFmtId="9" fontId="2" fillId="2" borderId="0" xfId="3" applyNumberFormat="1"/>
    <xf numFmtId="0" fontId="3" fillId="3" borderId="0" xfId="4"/>
    <xf numFmtId="0" fontId="4" fillId="4" borderId="1" xfId="5"/>
    <xf numFmtId="0" fontId="5" fillId="0" borderId="0" xfId="6" applyFill="1" applyBorder="1" applyAlignment="1">
      <alignment horizontal="right"/>
    </xf>
    <xf numFmtId="0" fontId="5" fillId="0" borderId="0" xfId="6" applyAlignment="1">
      <alignment horizontal="right"/>
    </xf>
    <xf numFmtId="0" fontId="5" fillId="0" borderId="0" xfId="6" quotePrefix="1"/>
    <xf numFmtId="0" fontId="6" fillId="0" borderId="0" xfId="0" applyFont="1"/>
    <xf numFmtId="0" fontId="7" fillId="0" borderId="0" xfId="0" applyFont="1"/>
    <xf numFmtId="0" fontId="8" fillId="0" borderId="0" xfId="6" applyFont="1"/>
  </cellXfs>
  <cellStyles count="7">
    <cellStyle name="Calculation" xfId="5" builtinId="22"/>
    <cellStyle name="Comma" xfId="1" builtinId="3"/>
    <cellStyle name="Explanatory Text" xfId="6" builtinId="53"/>
    <cellStyle name="Good" xfId="3" builtinId="26"/>
    <cellStyle name="Neutral" xfId="4" builtinId="28"/>
    <cellStyle name="Normal" xfId="0" builtinId="0"/>
    <cellStyle name="Percent" xfId="2" builtinId="5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25880</xdr:colOff>
      <xdr:row>45</xdr:row>
      <xdr:rowOff>60385</xdr:rowOff>
    </xdr:from>
    <xdr:to>
      <xdr:col>28</xdr:col>
      <xdr:colOff>250167</xdr:colOff>
      <xdr:row>48</xdr:row>
      <xdr:rowOff>120770</xdr:rowOff>
    </xdr:to>
    <xdr:sp macro="" textlink="">
      <xdr:nvSpPr>
        <xdr:cNvPr id="3" name="Callout: Bent Line 2">
          <a:extLst>
            <a:ext uri="{FF2B5EF4-FFF2-40B4-BE49-F238E27FC236}">
              <a16:creationId xmlns:a16="http://schemas.microsoft.com/office/drawing/2014/main" id="{2C3FAC89-9B2B-4874-B67C-AF532257AA76}"/>
            </a:ext>
          </a:extLst>
        </xdr:cNvPr>
        <xdr:cNvSpPr/>
      </xdr:nvSpPr>
      <xdr:spPr>
        <a:xfrm>
          <a:off x="11153955" y="8747185"/>
          <a:ext cx="1570008" cy="603849"/>
        </a:xfrm>
        <a:prstGeom prst="borderCallout2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5 véhicules du parc n'ont été loués</a:t>
          </a:r>
          <a:r>
            <a:rPr lang="fr-FR" sz="1100" baseline="0"/>
            <a:t> qu'une journée dans le mois</a:t>
          </a:r>
          <a:endParaRPr lang="fr-FR" sz="1100"/>
        </a:p>
      </xdr:txBody>
    </xdr:sp>
    <xdr:clientData/>
  </xdr:twoCellAnchor>
  <xdr:twoCellAnchor>
    <xdr:from>
      <xdr:col>20</xdr:col>
      <xdr:colOff>31631</xdr:colOff>
      <xdr:row>41</xdr:row>
      <xdr:rowOff>48883</xdr:rowOff>
    </xdr:from>
    <xdr:to>
      <xdr:col>24</xdr:col>
      <xdr:colOff>255919</xdr:colOff>
      <xdr:row>44</xdr:row>
      <xdr:rowOff>109268</xdr:rowOff>
    </xdr:to>
    <xdr:sp macro="" textlink="">
      <xdr:nvSpPr>
        <xdr:cNvPr id="4" name="Callout: Bent Line 3">
          <a:extLst>
            <a:ext uri="{FF2B5EF4-FFF2-40B4-BE49-F238E27FC236}">
              <a16:creationId xmlns:a16="http://schemas.microsoft.com/office/drawing/2014/main" id="{4CF6A410-A1F6-4F62-B270-9ED8D0B8BD0E}"/>
            </a:ext>
          </a:extLst>
        </xdr:cNvPr>
        <xdr:cNvSpPr/>
      </xdr:nvSpPr>
      <xdr:spPr>
        <a:xfrm>
          <a:off x="9813986" y="8011064"/>
          <a:ext cx="1570008" cy="603849"/>
        </a:xfrm>
        <a:prstGeom prst="borderCallout2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8 véhicules du parc n'ont été loués</a:t>
          </a:r>
          <a:r>
            <a:rPr lang="fr-FR" sz="1100" baseline="0"/>
            <a:t> que 5 jours dans le mois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1FA24-8946-4A23-BA4A-46BE5E7044EC}">
  <dimension ref="A1:AI60"/>
  <sheetViews>
    <sheetView showGridLines="0" tabSelected="1" topLeftCell="A29" workbookViewId="0">
      <selection activeCell="S33" sqref="S33"/>
    </sheetView>
  </sheetViews>
  <sheetFormatPr defaultRowHeight="14.3" x14ac:dyDescent="0.25"/>
  <cols>
    <col min="1" max="1" width="48.5" customWidth="1"/>
    <col min="2" max="2" width="5.5" customWidth="1"/>
    <col min="3" max="32" width="4.875" customWidth="1"/>
  </cols>
  <sheetData>
    <row r="1" spans="1:35" x14ac:dyDescent="0.25">
      <c r="A1" t="s">
        <v>8</v>
      </c>
    </row>
    <row r="2" spans="1:35" x14ac:dyDescent="0.25">
      <c r="A2" t="s">
        <v>9</v>
      </c>
    </row>
    <row r="3" spans="1:35" x14ac:dyDescent="0.25">
      <c r="A3" t="s">
        <v>10</v>
      </c>
    </row>
    <row r="4" spans="1:35" x14ac:dyDescent="0.25">
      <c r="A4" s="1" t="s">
        <v>2</v>
      </c>
    </row>
    <row r="5" spans="1:35" x14ac:dyDescent="0.25">
      <c r="A5" t="s">
        <v>11</v>
      </c>
    </row>
    <row r="6" spans="1:35" x14ac:dyDescent="0.25">
      <c r="A6" s="1" t="s">
        <v>12</v>
      </c>
    </row>
    <row r="7" spans="1:35" x14ac:dyDescent="0.25">
      <c r="A7" s="10" t="s">
        <v>20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9" spans="1:35" x14ac:dyDescent="0.25">
      <c r="A9" s="11" t="s">
        <v>13</v>
      </c>
    </row>
    <row r="10" spans="1:35" ht="56.4" customHeight="1" x14ac:dyDescent="0.25">
      <c r="A10" s="4" t="s">
        <v>0</v>
      </c>
      <c r="B10" s="3">
        <v>44105</v>
      </c>
      <c r="C10" s="3">
        <v>44106</v>
      </c>
      <c r="D10" s="3">
        <v>44107</v>
      </c>
      <c r="E10" s="3">
        <v>44108</v>
      </c>
      <c r="F10" s="3">
        <v>44109</v>
      </c>
      <c r="G10" s="3">
        <v>44110</v>
      </c>
      <c r="H10" s="3">
        <v>44111</v>
      </c>
      <c r="I10" s="3">
        <v>44112</v>
      </c>
      <c r="J10" s="3">
        <v>44113</v>
      </c>
      <c r="K10" s="3">
        <v>44114</v>
      </c>
      <c r="L10" s="3">
        <v>44115</v>
      </c>
      <c r="M10" s="3">
        <v>44116</v>
      </c>
      <c r="N10" s="3">
        <v>44117</v>
      </c>
      <c r="O10" s="3">
        <v>44118</v>
      </c>
      <c r="P10" s="3">
        <v>44119</v>
      </c>
      <c r="Q10" s="3">
        <v>44120</v>
      </c>
      <c r="R10" s="3">
        <v>44121</v>
      </c>
      <c r="S10" s="3">
        <v>44122</v>
      </c>
      <c r="T10" s="3">
        <v>44123</v>
      </c>
      <c r="U10" s="3">
        <v>44124</v>
      </c>
      <c r="V10" s="3">
        <v>44125</v>
      </c>
      <c r="W10" s="3">
        <v>44126</v>
      </c>
      <c r="X10" s="3">
        <v>44127</v>
      </c>
      <c r="Y10" s="3">
        <v>44128</v>
      </c>
      <c r="Z10" s="3">
        <v>44129</v>
      </c>
      <c r="AA10" s="3">
        <v>44130</v>
      </c>
      <c r="AB10" s="3">
        <v>44131</v>
      </c>
      <c r="AC10" s="3">
        <v>44132</v>
      </c>
      <c r="AD10" s="3">
        <v>44133</v>
      </c>
      <c r="AE10" s="3">
        <v>44134</v>
      </c>
      <c r="AF10" s="3">
        <v>44135</v>
      </c>
    </row>
    <row r="11" spans="1:35" x14ac:dyDescent="0.25">
      <c r="A11" s="4" t="s">
        <v>3</v>
      </c>
      <c r="B11">
        <v>15</v>
      </c>
      <c r="C11">
        <v>29</v>
      </c>
      <c r="D11">
        <v>36</v>
      </c>
      <c r="E11">
        <v>34</v>
      </c>
      <c r="F11">
        <v>20</v>
      </c>
      <c r="G11">
        <v>18</v>
      </c>
      <c r="H11">
        <v>20</v>
      </c>
      <c r="I11">
        <v>19</v>
      </c>
      <c r="J11">
        <v>25</v>
      </c>
      <c r="K11">
        <v>38</v>
      </c>
      <c r="L11">
        <v>40</v>
      </c>
      <c r="M11">
        <v>17</v>
      </c>
      <c r="N11">
        <v>15</v>
      </c>
      <c r="O11">
        <v>19</v>
      </c>
      <c r="P11">
        <v>21</v>
      </c>
      <c r="Q11">
        <v>34</v>
      </c>
      <c r="R11">
        <v>48</v>
      </c>
      <c r="S11">
        <v>60</v>
      </c>
      <c r="T11">
        <v>39</v>
      </c>
      <c r="U11">
        <v>35</v>
      </c>
      <c r="V11">
        <v>36</v>
      </c>
      <c r="W11">
        <v>34</v>
      </c>
      <c r="X11">
        <v>49</v>
      </c>
      <c r="Y11">
        <v>55</v>
      </c>
      <c r="Z11">
        <v>52</v>
      </c>
      <c r="AA11">
        <v>29</v>
      </c>
      <c r="AB11">
        <v>26</v>
      </c>
      <c r="AC11">
        <v>22</v>
      </c>
      <c r="AD11">
        <v>29</v>
      </c>
      <c r="AE11">
        <v>38</v>
      </c>
      <c r="AF11">
        <v>39</v>
      </c>
    </row>
    <row r="12" spans="1:35" x14ac:dyDescent="0.25">
      <c r="A12" s="4"/>
      <c r="AH12" s="7"/>
      <c r="AI12" s="5"/>
    </row>
    <row r="13" spans="1:35" x14ac:dyDescent="0.25">
      <c r="A13" s="12" t="s">
        <v>15</v>
      </c>
      <c r="B13" s="1">
        <f>SUM(B11:AF11)</f>
        <v>991</v>
      </c>
      <c r="C13" s="1"/>
      <c r="D13" s="1"/>
      <c r="AH13" s="6"/>
    </row>
    <row r="14" spans="1:35" x14ac:dyDescent="0.25">
      <c r="A14" s="13" t="s">
        <v>1</v>
      </c>
      <c r="B14" s="1">
        <f>MIN(B11:AF11)</f>
        <v>15</v>
      </c>
      <c r="C14" s="1"/>
      <c r="D14" s="1" t="s">
        <v>6</v>
      </c>
    </row>
    <row r="15" spans="1:35" x14ac:dyDescent="0.25">
      <c r="A15" s="13" t="s">
        <v>14</v>
      </c>
      <c r="B15" s="1">
        <f>MAX(B11:AF11)</f>
        <v>60</v>
      </c>
      <c r="C15" s="1"/>
      <c r="D15" s="14" t="s">
        <v>16</v>
      </c>
    </row>
    <row r="16" spans="1:35" x14ac:dyDescent="0.25">
      <c r="A16" s="13"/>
      <c r="B16" s="1"/>
      <c r="C16" s="1"/>
      <c r="D16" s="14"/>
    </row>
    <row r="18" spans="1:23" x14ac:dyDescent="0.25">
      <c r="A18" s="11" t="s">
        <v>19</v>
      </c>
    </row>
    <row r="19" spans="1:23" x14ac:dyDescent="0.25">
      <c r="B19" t="s">
        <v>17</v>
      </c>
    </row>
    <row r="20" spans="1:23" x14ac:dyDescent="0.25">
      <c r="B20" s="15">
        <v>15</v>
      </c>
      <c r="C20" t="str">
        <f>IFERROR(IF(B20-MIN(B$20:B$50)&lt;=0,"",B20-MIN(B$20:B$50)),"")</f>
        <v/>
      </c>
      <c r="D20" t="str">
        <f t="shared" ref="D20:W33" si="0">IFERROR(IF(C20-MIN(C$20:C$50)&lt;=0,"",C20-MIN(C$20:C$50)),"")</f>
        <v/>
      </c>
      <c r="E20" t="str">
        <f t="shared" si="0"/>
        <v/>
      </c>
      <c r="F20" t="str">
        <f t="shared" si="0"/>
        <v/>
      </c>
      <c r="G20" t="str">
        <f t="shared" si="0"/>
        <v/>
      </c>
      <c r="H20" t="str">
        <f t="shared" si="0"/>
        <v/>
      </c>
      <c r="I20" t="str">
        <f t="shared" si="0"/>
        <v/>
      </c>
      <c r="J20" t="str">
        <f t="shared" si="0"/>
        <v/>
      </c>
      <c r="K20" t="str">
        <f t="shared" si="0"/>
        <v/>
      </c>
      <c r="L20" t="str">
        <f t="shared" si="0"/>
        <v/>
      </c>
      <c r="M20" t="str">
        <f t="shared" si="0"/>
        <v/>
      </c>
      <c r="N20" t="str">
        <f t="shared" si="0"/>
        <v/>
      </c>
      <c r="O20" t="str">
        <f t="shared" si="0"/>
        <v/>
      </c>
      <c r="P20" t="str">
        <f t="shared" si="0"/>
        <v/>
      </c>
      <c r="Q20" t="str">
        <f t="shared" si="0"/>
        <v/>
      </c>
      <c r="R20" t="str">
        <f t="shared" si="0"/>
        <v/>
      </c>
      <c r="S20" t="str">
        <f t="shared" si="0"/>
        <v/>
      </c>
      <c r="T20" t="str">
        <f t="shared" si="0"/>
        <v/>
      </c>
      <c r="U20" t="str">
        <f t="shared" si="0"/>
        <v/>
      </c>
      <c r="V20" t="str">
        <f t="shared" si="0"/>
        <v/>
      </c>
      <c r="W20" t="str">
        <f t="shared" si="0"/>
        <v/>
      </c>
    </row>
    <row r="21" spans="1:23" x14ac:dyDescent="0.25">
      <c r="B21" s="15">
        <v>15</v>
      </c>
      <c r="C21" t="str">
        <f t="shared" ref="C21:R50" si="1">IFERROR(IF(B21-MIN(B$20:B$50)&lt;=0,"",B21-MIN(B$20:B$50)),"")</f>
        <v/>
      </c>
      <c r="D21" t="str">
        <f>IFERROR(IF(C21-MIN(C$20:C$50)&lt;=0,"",C21-MIN(C$20:C$50)),"")</f>
        <v/>
      </c>
      <c r="E21" t="str">
        <f t="shared" si="1"/>
        <v/>
      </c>
      <c r="F21" t="str">
        <f t="shared" si="1"/>
        <v/>
      </c>
      <c r="G21" t="str">
        <f t="shared" si="1"/>
        <v/>
      </c>
      <c r="H21" t="str">
        <f t="shared" si="1"/>
        <v/>
      </c>
      <c r="I21" t="str">
        <f t="shared" si="1"/>
        <v/>
      </c>
      <c r="J21" t="str">
        <f t="shared" si="1"/>
        <v/>
      </c>
      <c r="K21" t="str">
        <f t="shared" si="1"/>
        <v/>
      </c>
      <c r="L21" t="str">
        <f t="shared" si="1"/>
        <v/>
      </c>
      <c r="M21" t="str">
        <f t="shared" si="1"/>
        <v/>
      </c>
      <c r="N21" t="str">
        <f t="shared" si="1"/>
        <v/>
      </c>
      <c r="O21" t="str">
        <f t="shared" si="1"/>
        <v/>
      </c>
      <c r="P21" t="str">
        <f t="shared" si="1"/>
        <v/>
      </c>
      <c r="Q21" t="str">
        <f t="shared" si="1"/>
        <v/>
      </c>
      <c r="R21" t="str">
        <f t="shared" si="1"/>
        <v/>
      </c>
      <c r="S21" t="str">
        <f t="shared" si="0"/>
        <v/>
      </c>
      <c r="T21" t="str">
        <f t="shared" si="0"/>
        <v/>
      </c>
      <c r="U21" t="str">
        <f t="shared" si="0"/>
        <v/>
      </c>
      <c r="V21" t="str">
        <f t="shared" si="0"/>
        <v/>
      </c>
      <c r="W21" t="str">
        <f t="shared" si="0"/>
        <v/>
      </c>
    </row>
    <row r="22" spans="1:23" x14ac:dyDescent="0.25">
      <c r="B22" s="15">
        <v>17</v>
      </c>
      <c r="C22">
        <f t="shared" si="1"/>
        <v>2</v>
      </c>
      <c r="D22" t="str">
        <f t="shared" si="0"/>
        <v/>
      </c>
      <c r="E22" t="str">
        <f t="shared" si="0"/>
        <v/>
      </c>
      <c r="F22" t="str">
        <f t="shared" si="0"/>
        <v/>
      </c>
      <c r="G22" t="str">
        <f t="shared" si="0"/>
        <v/>
      </c>
      <c r="H22" t="str">
        <f t="shared" si="0"/>
        <v/>
      </c>
      <c r="I22" t="str">
        <f t="shared" si="0"/>
        <v/>
      </c>
      <c r="J22" t="str">
        <f t="shared" si="0"/>
        <v/>
      </c>
      <c r="K22" t="str">
        <f t="shared" si="0"/>
        <v/>
      </c>
      <c r="L22" t="str">
        <f t="shared" si="0"/>
        <v/>
      </c>
      <c r="M22" t="str">
        <f t="shared" si="0"/>
        <v/>
      </c>
      <c r="N22" t="str">
        <f t="shared" si="0"/>
        <v/>
      </c>
      <c r="O22" t="str">
        <f t="shared" si="0"/>
        <v/>
      </c>
      <c r="P22" t="str">
        <f t="shared" si="0"/>
        <v/>
      </c>
      <c r="Q22" t="str">
        <f t="shared" si="0"/>
        <v/>
      </c>
      <c r="R22" t="str">
        <f t="shared" si="0"/>
        <v/>
      </c>
      <c r="S22" t="str">
        <f t="shared" si="0"/>
        <v/>
      </c>
      <c r="T22" t="str">
        <f t="shared" si="0"/>
        <v/>
      </c>
      <c r="U22" t="str">
        <f t="shared" si="0"/>
        <v/>
      </c>
      <c r="V22" t="str">
        <f t="shared" si="0"/>
        <v/>
      </c>
      <c r="W22" t="str">
        <f t="shared" si="0"/>
        <v/>
      </c>
    </row>
    <row r="23" spans="1:23" x14ac:dyDescent="0.25">
      <c r="B23" s="15">
        <v>18</v>
      </c>
      <c r="C23">
        <f t="shared" si="1"/>
        <v>3</v>
      </c>
      <c r="D23">
        <f t="shared" si="0"/>
        <v>1</v>
      </c>
      <c r="E23" t="str">
        <f t="shared" si="0"/>
        <v/>
      </c>
      <c r="F23" t="str">
        <f t="shared" si="0"/>
        <v/>
      </c>
      <c r="G23" t="str">
        <f t="shared" si="0"/>
        <v/>
      </c>
      <c r="H23" t="str">
        <f t="shared" si="0"/>
        <v/>
      </c>
      <c r="I23" t="str">
        <f t="shared" si="0"/>
        <v/>
      </c>
      <c r="J23" t="str">
        <f t="shared" si="0"/>
        <v/>
      </c>
      <c r="K23" t="str">
        <f t="shared" si="0"/>
        <v/>
      </c>
      <c r="L23" t="str">
        <f t="shared" si="0"/>
        <v/>
      </c>
      <c r="M23" t="str">
        <f t="shared" si="0"/>
        <v/>
      </c>
      <c r="N23" t="str">
        <f t="shared" si="0"/>
        <v/>
      </c>
      <c r="O23" t="str">
        <f t="shared" si="0"/>
        <v/>
      </c>
      <c r="P23" t="str">
        <f t="shared" si="0"/>
        <v/>
      </c>
      <c r="Q23" t="str">
        <f t="shared" si="0"/>
        <v/>
      </c>
      <c r="R23" t="str">
        <f t="shared" si="0"/>
        <v/>
      </c>
      <c r="S23" t="str">
        <f t="shared" si="0"/>
        <v/>
      </c>
      <c r="T23" t="str">
        <f t="shared" si="0"/>
        <v/>
      </c>
      <c r="U23" t="str">
        <f t="shared" si="0"/>
        <v/>
      </c>
      <c r="V23" t="str">
        <f t="shared" si="0"/>
        <v/>
      </c>
      <c r="W23" t="str">
        <f t="shared" si="0"/>
        <v/>
      </c>
    </row>
    <row r="24" spans="1:23" x14ac:dyDescent="0.25">
      <c r="B24" s="15">
        <v>19</v>
      </c>
      <c r="C24">
        <f t="shared" si="1"/>
        <v>4</v>
      </c>
      <c r="D24">
        <f t="shared" si="0"/>
        <v>2</v>
      </c>
      <c r="E24">
        <f t="shared" si="0"/>
        <v>1</v>
      </c>
      <c r="F24" t="str">
        <f t="shared" si="0"/>
        <v/>
      </c>
      <c r="G24" t="str">
        <f t="shared" si="0"/>
        <v/>
      </c>
      <c r="H24" t="str">
        <f t="shared" si="0"/>
        <v/>
      </c>
      <c r="I24" t="str">
        <f t="shared" si="0"/>
        <v/>
      </c>
      <c r="J24" t="str">
        <f t="shared" si="0"/>
        <v/>
      </c>
      <c r="K24" t="str">
        <f t="shared" si="0"/>
        <v/>
      </c>
      <c r="L24" t="str">
        <f t="shared" si="0"/>
        <v/>
      </c>
      <c r="M24" t="str">
        <f t="shared" si="0"/>
        <v/>
      </c>
      <c r="N24" t="str">
        <f t="shared" si="0"/>
        <v/>
      </c>
      <c r="O24" t="str">
        <f t="shared" si="0"/>
        <v/>
      </c>
      <c r="P24" t="str">
        <f t="shared" si="0"/>
        <v/>
      </c>
      <c r="Q24" t="str">
        <f t="shared" si="0"/>
        <v/>
      </c>
      <c r="R24" t="str">
        <f t="shared" si="0"/>
        <v/>
      </c>
      <c r="S24" t="str">
        <f t="shared" si="0"/>
        <v/>
      </c>
      <c r="T24" t="str">
        <f t="shared" si="0"/>
        <v/>
      </c>
      <c r="U24" t="str">
        <f t="shared" si="0"/>
        <v/>
      </c>
      <c r="V24" t="str">
        <f t="shared" si="0"/>
        <v/>
      </c>
      <c r="W24" t="str">
        <f t="shared" si="0"/>
        <v/>
      </c>
    </row>
    <row r="25" spans="1:23" x14ac:dyDescent="0.25">
      <c r="B25" s="15">
        <v>19</v>
      </c>
      <c r="C25">
        <f t="shared" si="1"/>
        <v>4</v>
      </c>
      <c r="D25">
        <f t="shared" si="0"/>
        <v>2</v>
      </c>
      <c r="E25">
        <f t="shared" si="0"/>
        <v>1</v>
      </c>
      <c r="F25" t="str">
        <f t="shared" si="0"/>
        <v/>
      </c>
      <c r="G25" t="str">
        <f t="shared" si="0"/>
        <v/>
      </c>
      <c r="H25" t="str">
        <f t="shared" si="0"/>
        <v/>
      </c>
      <c r="I25" t="str">
        <f t="shared" si="0"/>
        <v/>
      </c>
      <c r="J25" t="str">
        <f t="shared" si="0"/>
        <v/>
      </c>
      <c r="K25" t="str">
        <f t="shared" si="0"/>
        <v/>
      </c>
      <c r="L25" t="str">
        <f t="shared" si="0"/>
        <v/>
      </c>
      <c r="M25" t="str">
        <f t="shared" si="0"/>
        <v/>
      </c>
      <c r="N25" t="str">
        <f t="shared" si="0"/>
        <v/>
      </c>
      <c r="O25" t="str">
        <f t="shared" si="0"/>
        <v/>
      </c>
      <c r="P25" t="str">
        <f t="shared" si="0"/>
        <v/>
      </c>
      <c r="Q25" t="str">
        <f t="shared" si="0"/>
        <v/>
      </c>
      <c r="R25" t="str">
        <f t="shared" si="0"/>
        <v/>
      </c>
      <c r="S25" t="str">
        <f t="shared" si="0"/>
        <v/>
      </c>
      <c r="T25" t="str">
        <f t="shared" si="0"/>
        <v/>
      </c>
      <c r="U25" t="str">
        <f t="shared" si="0"/>
        <v/>
      </c>
      <c r="V25" t="str">
        <f t="shared" si="0"/>
        <v/>
      </c>
      <c r="W25" t="str">
        <f t="shared" si="0"/>
        <v/>
      </c>
    </row>
    <row r="26" spans="1:23" x14ac:dyDescent="0.25">
      <c r="B26" s="15">
        <v>20</v>
      </c>
      <c r="C26">
        <f t="shared" si="1"/>
        <v>5</v>
      </c>
      <c r="D26">
        <f t="shared" si="0"/>
        <v>3</v>
      </c>
      <c r="E26">
        <f t="shared" si="0"/>
        <v>2</v>
      </c>
      <c r="F26">
        <f t="shared" si="0"/>
        <v>1</v>
      </c>
      <c r="G26" t="str">
        <f t="shared" si="0"/>
        <v/>
      </c>
      <c r="H26" t="str">
        <f t="shared" si="0"/>
        <v/>
      </c>
      <c r="I26" t="str">
        <f t="shared" si="0"/>
        <v/>
      </c>
      <c r="J26" t="str">
        <f t="shared" si="0"/>
        <v/>
      </c>
      <c r="K26" t="str">
        <f t="shared" si="0"/>
        <v/>
      </c>
      <c r="L26" t="str">
        <f t="shared" si="0"/>
        <v/>
      </c>
      <c r="M26" t="str">
        <f t="shared" si="0"/>
        <v/>
      </c>
      <c r="N26" t="str">
        <f t="shared" si="0"/>
        <v/>
      </c>
      <c r="O26" t="str">
        <f t="shared" si="0"/>
        <v/>
      </c>
      <c r="P26" t="str">
        <f t="shared" si="0"/>
        <v/>
      </c>
      <c r="Q26" t="str">
        <f t="shared" si="0"/>
        <v/>
      </c>
      <c r="R26" t="str">
        <f t="shared" si="0"/>
        <v/>
      </c>
      <c r="S26" t="str">
        <f t="shared" si="0"/>
        <v/>
      </c>
      <c r="T26" t="str">
        <f t="shared" si="0"/>
        <v/>
      </c>
      <c r="U26" t="str">
        <f t="shared" si="0"/>
        <v/>
      </c>
      <c r="V26" t="str">
        <f t="shared" si="0"/>
        <v/>
      </c>
      <c r="W26" t="str">
        <f t="shared" si="0"/>
        <v/>
      </c>
    </row>
    <row r="27" spans="1:23" x14ac:dyDescent="0.25">
      <c r="B27" s="15">
        <v>20</v>
      </c>
      <c r="C27">
        <f t="shared" si="1"/>
        <v>5</v>
      </c>
      <c r="D27">
        <f t="shared" si="0"/>
        <v>3</v>
      </c>
      <c r="E27">
        <f t="shared" si="0"/>
        <v>2</v>
      </c>
      <c r="F27">
        <f t="shared" si="0"/>
        <v>1</v>
      </c>
      <c r="G27" t="str">
        <f t="shared" si="0"/>
        <v/>
      </c>
      <c r="H27" t="str">
        <f t="shared" si="0"/>
        <v/>
      </c>
      <c r="I27" t="str">
        <f t="shared" si="0"/>
        <v/>
      </c>
      <c r="J27" t="str">
        <f t="shared" si="0"/>
        <v/>
      </c>
      <c r="K27" t="str">
        <f t="shared" si="0"/>
        <v/>
      </c>
      <c r="L27" t="str">
        <f t="shared" si="0"/>
        <v/>
      </c>
      <c r="M27" t="str">
        <f t="shared" si="0"/>
        <v/>
      </c>
      <c r="N27" t="str">
        <f t="shared" si="0"/>
        <v/>
      </c>
      <c r="O27" t="str">
        <f t="shared" si="0"/>
        <v/>
      </c>
      <c r="P27" t="str">
        <f t="shared" si="0"/>
        <v/>
      </c>
      <c r="Q27" t="str">
        <f t="shared" si="0"/>
        <v/>
      </c>
      <c r="R27" t="str">
        <f t="shared" si="0"/>
        <v/>
      </c>
      <c r="S27" t="str">
        <f t="shared" si="0"/>
        <v/>
      </c>
      <c r="T27" t="str">
        <f t="shared" si="0"/>
        <v/>
      </c>
      <c r="U27" t="str">
        <f t="shared" si="0"/>
        <v/>
      </c>
      <c r="V27" t="str">
        <f t="shared" si="0"/>
        <v/>
      </c>
      <c r="W27" t="str">
        <f t="shared" si="0"/>
        <v/>
      </c>
    </row>
    <row r="28" spans="1:23" x14ac:dyDescent="0.25">
      <c r="B28" s="15">
        <v>21</v>
      </c>
      <c r="C28">
        <f t="shared" si="1"/>
        <v>6</v>
      </c>
      <c r="D28">
        <f t="shared" si="0"/>
        <v>4</v>
      </c>
      <c r="E28">
        <f t="shared" si="0"/>
        <v>3</v>
      </c>
      <c r="F28">
        <f t="shared" si="0"/>
        <v>2</v>
      </c>
      <c r="G28">
        <f t="shared" si="0"/>
        <v>1</v>
      </c>
      <c r="H28" t="str">
        <f t="shared" si="0"/>
        <v/>
      </c>
      <c r="I28" t="str">
        <f t="shared" si="0"/>
        <v/>
      </c>
      <c r="J28" t="str">
        <f t="shared" si="0"/>
        <v/>
      </c>
      <c r="K28" t="str">
        <f t="shared" si="0"/>
        <v/>
      </c>
      <c r="L28" t="str">
        <f t="shared" si="0"/>
        <v/>
      </c>
      <c r="M28" t="str">
        <f t="shared" si="0"/>
        <v/>
      </c>
      <c r="N28" t="str">
        <f t="shared" si="0"/>
        <v/>
      </c>
      <c r="O28" t="str">
        <f t="shared" si="0"/>
        <v/>
      </c>
      <c r="P28" t="str">
        <f t="shared" si="0"/>
        <v/>
      </c>
      <c r="Q28" t="str">
        <f t="shared" si="0"/>
        <v/>
      </c>
      <c r="R28" t="str">
        <f t="shared" si="0"/>
        <v/>
      </c>
      <c r="S28" t="str">
        <f t="shared" si="0"/>
        <v/>
      </c>
      <c r="T28" t="str">
        <f t="shared" si="0"/>
        <v/>
      </c>
      <c r="U28" t="str">
        <f t="shared" si="0"/>
        <v/>
      </c>
      <c r="V28" t="str">
        <f t="shared" si="0"/>
        <v/>
      </c>
      <c r="W28" t="str">
        <f t="shared" si="0"/>
        <v/>
      </c>
    </row>
    <row r="29" spans="1:23" x14ac:dyDescent="0.25">
      <c r="B29" s="15">
        <v>22</v>
      </c>
      <c r="C29">
        <f t="shared" si="1"/>
        <v>7</v>
      </c>
      <c r="D29">
        <f t="shared" si="0"/>
        <v>5</v>
      </c>
      <c r="E29">
        <f t="shared" si="0"/>
        <v>4</v>
      </c>
      <c r="F29">
        <f t="shared" si="0"/>
        <v>3</v>
      </c>
      <c r="G29">
        <f t="shared" si="0"/>
        <v>2</v>
      </c>
      <c r="H29">
        <f t="shared" si="0"/>
        <v>1</v>
      </c>
      <c r="I29" t="str">
        <f t="shared" si="0"/>
        <v/>
      </c>
      <c r="J29" t="str">
        <f t="shared" si="0"/>
        <v/>
      </c>
      <c r="K29" t="str">
        <f t="shared" si="0"/>
        <v/>
      </c>
      <c r="L29" t="str">
        <f t="shared" si="0"/>
        <v/>
      </c>
      <c r="M29" t="str">
        <f t="shared" si="0"/>
        <v/>
      </c>
      <c r="N29" t="str">
        <f t="shared" si="0"/>
        <v/>
      </c>
      <c r="O29" t="str">
        <f t="shared" si="0"/>
        <v/>
      </c>
      <c r="P29" t="str">
        <f t="shared" si="0"/>
        <v/>
      </c>
      <c r="Q29" t="str">
        <f t="shared" si="0"/>
        <v/>
      </c>
      <c r="R29" t="str">
        <f t="shared" si="0"/>
        <v/>
      </c>
      <c r="S29" t="str">
        <f t="shared" si="0"/>
        <v/>
      </c>
      <c r="T29" t="str">
        <f t="shared" si="0"/>
        <v/>
      </c>
      <c r="U29" t="str">
        <f t="shared" si="0"/>
        <v/>
      </c>
      <c r="V29" t="str">
        <f t="shared" si="0"/>
        <v/>
      </c>
      <c r="W29" t="str">
        <f t="shared" si="0"/>
        <v/>
      </c>
    </row>
    <row r="30" spans="1:23" x14ac:dyDescent="0.25">
      <c r="B30" s="15">
        <v>25</v>
      </c>
      <c r="C30">
        <f t="shared" si="1"/>
        <v>10</v>
      </c>
      <c r="D30">
        <f t="shared" si="0"/>
        <v>8</v>
      </c>
      <c r="E30">
        <f t="shared" si="0"/>
        <v>7</v>
      </c>
      <c r="F30">
        <f t="shared" si="0"/>
        <v>6</v>
      </c>
      <c r="G30">
        <f t="shared" si="0"/>
        <v>5</v>
      </c>
      <c r="H30">
        <f t="shared" si="0"/>
        <v>4</v>
      </c>
      <c r="I30">
        <f t="shared" si="0"/>
        <v>3</v>
      </c>
      <c r="J30" t="str">
        <f t="shared" si="0"/>
        <v/>
      </c>
      <c r="K30" t="str">
        <f t="shared" si="0"/>
        <v/>
      </c>
      <c r="L30" t="str">
        <f t="shared" si="0"/>
        <v/>
      </c>
      <c r="M30" t="str">
        <f t="shared" si="0"/>
        <v/>
      </c>
      <c r="N30" t="str">
        <f t="shared" si="0"/>
        <v/>
      </c>
      <c r="O30" t="str">
        <f t="shared" si="0"/>
        <v/>
      </c>
      <c r="P30" t="str">
        <f t="shared" si="0"/>
        <v/>
      </c>
      <c r="Q30" t="str">
        <f t="shared" si="0"/>
        <v/>
      </c>
      <c r="R30" t="str">
        <f t="shared" si="0"/>
        <v/>
      </c>
      <c r="S30" t="str">
        <f t="shared" si="0"/>
        <v/>
      </c>
      <c r="T30" t="str">
        <f t="shared" si="0"/>
        <v/>
      </c>
      <c r="U30" t="str">
        <f t="shared" si="0"/>
        <v/>
      </c>
      <c r="V30" t="str">
        <f t="shared" si="0"/>
        <v/>
      </c>
      <c r="W30" t="str">
        <f t="shared" si="0"/>
        <v/>
      </c>
    </row>
    <row r="31" spans="1:23" x14ac:dyDescent="0.25">
      <c r="B31" s="15">
        <v>26</v>
      </c>
      <c r="C31">
        <f t="shared" si="1"/>
        <v>11</v>
      </c>
      <c r="D31">
        <f t="shared" si="0"/>
        <v>9</v>
      </c>
      <c r="E31">
        <f t="shared" si="0"/>
        <v>8</v>
      </c>
      <c r="F31">
        <f t="shared" si="0"/>
        <v>7</v>
      </c>
      <c r="G31">
        <f t="shared" si="0"/>
        <v>6</v>
      </c>
      <c r="H31">
        <f t="shared" si="0"/>
        <v>5</v>
      </c>
      <c r="I31">
        <f t="shared" si="0"/>
        <v>4</v>
      </c>
      <c r="J31">
        <f t="shared" si="0"/>
        <v>1</v>
      </c>
      <c r="K31" t="str">
        <f t="shared" si="0"/>
        <v/>
      </c>
      <c r="L31" t="str">
        <f t="shared" si="0"/>
        <v/>
      </c>
      <c r="M31" t="str">
        <f t="shared" si="0"/>
        <v/>
      </c>
      <c r="N31" t="str">
        <f t="shared" si="0"/>
        <v/>
      </c>
      <c r="O31" t="str">
        <f t="shared" si="0"/>
        <v/>
      </c>
      <c r="P31" t="str">
        <f t="shared" si="0"/>
        <v/>
      </c>
      <c r="Q31" t="str">
        <f t="shared" si="0"/>
        <v/>
      </c>
      <c r="R31" t="str">
        <f t="shared" si="0"/>
        <v/>
      </c>
      <c r="S31" t="str">
        <f t="shared" si="0"/>
        <v/>
      </c>
      <c r="T31" t="str">
        <f t="shared" si="0"/>
        <v/>
      </c>
      <c r="U31" t="str">
        <f t="shared" si="0"/>
        <v/>
      </c>
      <c r="V31" t="str">
        <f t="shared" si="0"/>
        <v/>
      </c>
      <c r="W31" t="str">
        <f t="shared" si="0"/>
        <v/>
      </c>
    </row>
    <row r="32" spans="1:23" x14ac:dyDescent="0.25">
      <c r="B32" s="15">
        <v>29</v>
      </c>
      <c r="C32">
        <f t="shared" si="1"/>
        <v>14</v>
      </c>
      <c r="D32">
        <f t="shared" si="0"/>
        <v>12</v>
      </c>
      <c r="E32">
        <f t="shared" si="0"/>
        <v>11</v>
      </c>
      <c r="F32">
        <f t="shared" si="0"/>
        <v>10</v>
      </c>
      <c r="G32">
        <f t="shared" si="0"/>
        <v>9</v>
      </c>
      <c r="H32">
        <f t="shared" si="0"/>
        <v>8</v>
      </c>
      <c r="I32">
        <f t="shared" si="0"/>
        <v>7</v>
      </c>
      <c r="J32">
        <f t="shared" si="0"/>
        <v>4</v>
      </c>
      <c r="K32">
        <f t="shared" si="0"/>
        <v>3</v>
      </c>
      <c r="L32" t="str">
        <f t="shared" si="0"/>
        <v/>
      </c>
      <c r="M32" t="str">
        <f t="shared" si="0"/>
        <v/>
      </c>
      <c r="N32" t="str">
        <f t="shared" si="0"/>
        <v/>
      </c>
      <c r="O32" t="str">
        <f t="shared" si="0"/>
        <v/>
      </c>
      <c r="P32" t="str">
        <f t="shared" si="0"/>
        <v/>
      </c>
      <c r="Q32" t="str">
        <f t="shared" si="0"/>
        <v/>
      </c>
      <c r="R32" t="str">
        <f t="shared" si="0"/>
        <v/>
      </c>
      <c r="S32" t="str">
        <f t="shared" si="0"/>
        <v/>
      </c>
      <c r="T32" t="str">
        <f t="shared" si="0"/>
        <v/>
      </c>
      <c r="U32" t="str">
        <f t="shared" si="0"/>
        <v/>
      </c>
      <c r="V32" t="str">
        <f t="shared" si="0"/>
        <v/>
      </c>
      <c r="W32" t="str">
        <f t="shared" si="0"/>
        <v/>
      </c>
    </row>
    <row r="33" spans="2:23" x14ac:dyDescent="0.25">
      <c r="B33" s="15">
        <v>29</v>
      </c>
      <c r="C33">
        <f t="shared" si="1"/>
        <v>14</v>
      </c>
      <c r="D33">
        <f t="shared" si="0"/>
        <v>12</v>
      </c>
      <c r="E33">
        <f t="shared" si="0"/>
        <v>11</v>
      </c>
      <c r="F33">
        <f t="shared" si="0"/>
        <v>10</v>
      </c>
      <c r="G33">
        <f t="shared" si="0"/>
        <v>9</v>
      </c>
      <c r="H33">
        <f t="shared" si="0"/>
        <v>8</v>
      </c>
      <c r="I33">
        <f t="shared" si="0"/>
        <v>7</v>
      </c>
      <c r="J33">
        <f t="shared" si="0"/>
        <v>4</v>
      </c>
      <c r="K33">
        <f t="shared" si="0"/>
        <v>3</v>
      </c>
      <c r="L33" t="str">
        <f t="shared" si="0"/>
        <v/>
      </c>
      <c r="M33" t="str">
        <f t="shared" si="0"/>
        <v/>
      </c>
      <c r="N33" t="str">
        <f t="shared" ref="D33:W46" si="2">IFERROR(IF(M33-MIN(M$20:M$50)&lt;=0,"",M33-MIN(M$20:M$50)),"")</f>
        <v/>
      </c>
      <c r="O33" t="str">
        <f t="shared" si="2"/>
        <v/>
      </c>
      <c r="P33" t="str">
        <f t="shared" si="2"/>
        <v/>
      </c>
      <c r="Q33" t="str">
        <f t="shared" si="2"/>
        <v/>
      </c>
      <c r="R33" t="str">
        <f t="shared" si="2"/>
        <v/>
      </c>
      <c r="S33" t="str">
        <f t="shared" si="2"/>
        <v/>
      </c>
      <c r="T33" t="str">
        <f t="shared" si="2"/>
        <v/>
      </c>
      <c r="U33" t="str">
        <f t="shared" si="2"/>
        <v/>
      </c>
      <c r="V33" t="str">
        <f t="shared" si="2"/>
        <v/>
      </c>
      <c r="W33" t="str">
        <f t="shared" si="2"/>
        <v/>
      </c>
    </row>
    <row r="34" spans="2:23" x14ac:dyDescent="0.25">
      <c r="B34" s="15">
        <v>29</v>
      </c>
      <c r="C34">
        <f t="shared" si="1"/>
        <v>14</v>
      </c>
      <c r="D34">
        <f t="shared" si="2"/>
        <v>12</v>
      </c>
      <c r="E34">
        <f t="shared" si="2"/>
        <v>11</v>
      </c>
      <c r="F34">
        <f t="shared" si="2"/>
        <v>10</v>
      </c>
      <c r="G34">
        <f t="shared" si="2"/>
        <v>9</v>
      </c>
      <c r="H34">
        <f t="shared" si="2"/>
        <v>8</v>
      </c>
      <c r="I34">
        <f t="shared" si="2"/>
        <v>7</v>
      </c>
      <c r="J34">
        <f t="shared" si="2"/>
        <v>4</v>
      </c>
      <c r="K34">
        <f t="shared" si="2"/>
        <v>3</v>
      </c>
      <c r="L34" t="str">
        <f t="shared" si="2"/>
        <v/>
      </c>
      <c r="M34" t="str">
        <f t="shared" si="2"/>
        <v/>
      </c>
      <c r="N34" t="str">
        <f t="shared" si="2"/>
        <v/>
      </c>
      <c r="O34" t="str">
        <f t="shared" si="2"/>
        <v/>
      </c>
      <c r="P34" t="str">
        <f t="shared" si="2"/>
        <v/>
      </c>
      <c r="Q34" t="str">
        <f t="shared" si="2"/>
        <v/>
      </c>
      <c r="R34" t="str">
        <f t="shared" si="2"/>
        <v/>
      </c>
      <c r="S34" t="str">
        <f t="shared" si="2"/>
        <v/>
      </c>
      <c r="T34" t="str">
        <f t="shared" si="2"/>
        <v/>
      </c>
      <c r="U34" t="str">
        <f t="shared" si="2"/>
        <v/>
      </c>
      <c r="V34" t="str">
        <f t="shared" si="2"/>
        <v/>
      </c>
      <c r="W34" t="str">
        <f t="shared" si="2"/>
        <v/>
      </c>
    </row>
    <row r="35" spans="2:23" x14ac:dyDescent="0.25">
      <c r="B35" s="15">
        <v>34</v>
      </c>
      <c r="C35">
        <f t="shared" si="1"/>
        <v>19</v>
      </c>
      <c r="D35">
        <f t="shared" si="2"/>
        <v>17</v>
      </c>
      <c r="E35">
        <f t="shared" si="2"/>
        <v>16</v>
      </c>
      <c r="F35">
        <f t="shared" si="2"/>
        <v>15</v>
      </c>
      <c r="G35">
        <f t="shared" si="2"/>
        <v>14</v>
      </c>
      <c r="H35">
        <f t="shared" si="2"/>
        <v>13</v>
      </c>
      <c r="I35">
        <f t="shared" si="2"/>
        <v>12</v>
      </c>
      <c r="J35">
        <f t="shared" si="2"/>
        <v>9</v>
      </c>
      <c r="K35">
        <f t="shared" si="2"/>
        <v>8</v>
      </c>
      <c r="L35">
        <f t="shared" si="2"/>
        <v>5</v>
      </c>
      <c r="M35" t="str">
        <f t="shared" si="2"/>
        <v/>
      </c>
      <c r="N35" t="str">
        <f t="shared" si="2"/>
        <v/>
      </c>
      <c r="O35" t="str">
        <f t="shared" si="2"/>
        <v/>
      </c>
      <c r="P35" t="str">
        <f t="shared" si="2"/>
        <v/>
      </c>
      <c r="Q35" t="str">
        <f t="shared" si="2"/>
        <v/>
      </c>
      <c r="R35" t="str">
        <f t="shared" si="2"/>
        <v/>
      </c>
      <c r="S35" t="str">
        <f t="shared" si="2"/>
        <v/>
      </c>
      <c r="T35" t="str">
        <f t="shared" si="2"/>
        <v/>
      </c>
      <c r="U35" t="str">
        <f t="shared" si="2"/>
        <v/>
      </c>
      <c r="V35" t="str">
        <f t="shared" si="2"/>
        <v/>
      </c>
      <c r="W35" t="str">
        <f t="shared" si="2"/>
        <v/>
      </c>
    </row>
    <row r="36" spans="2:23" x14ac:dyDescent="0.25">
      <c r="B36" s="15">
        <v>34</v>
      </c>
      <c r="C36">
        <f t="shared" si="1"/>
        <v>19</v>
      </c>
      <c r="D36">
        <f t="shared" si="2"/>
        <v>17</v>
      </c>
      <c r="E36">
        <f t="shared" si="2"/>
        <v>16</v>
      </c>
      <c r="F36">
        <f t="shared" si="2"/>
        <v>15</v>
      </c>
      <c r="G36">
        <f t="shared" si="2"/>
        <v>14</v>
      </c>
      <c r="H36">
        <f t="shared" si="2"/>
        <v>13</v>
      </c>
      <c r="I36">
        <f t="shared" si="2"/>
        <v>12</v>
      </c>
      <c r="J36">
        <f t="shared" si="2"/>
        <v>9</v>
      </c>
      <c r="K36">
        <f t="shared" si="2"/>
        <v>8</v>
      </c>
      <c r="L36">
        <f t="shared" si="2"/>
        <v>5</v>
      </c>
      <c r="M36" t="str">
        <f t="shared" si="2"/>
        <v/>
      </c>
      <c r="N36" t="str">
        <f t="shared" si="2"/>
        <v/>
      </c>
      <c r="O36" t="str">
        <f t="shared" si="2"/>
        <v/>
      </c>
      <c r="P36" t="str">
        <f t="shared" si="2"/>
        <v/>
      </c>
      <c r="Q36" t="str">
        <f t="shared" si="2"/>
        <v/>
      </c>
      <c r="R36" t="str">
        <f t="shared" si="2"/>
        <v/>
      </c>
      <c r="S36" t="str">
        <f t="shared" si="2"/>
        <v/>
      </c>
      <c r="T36" t="str">
        <f t="shared" si="2"/>
        <v/>
      </c>
      <c r="U36" t="str">
        <f t="shared" si="2"/>
        <v/>
      </c>
      <c r="V36" t="str">
        <f t="shared" si="2"/>
        <v/>
      </c>
      <c r="W36" t="str">
        <f t="shared" si="2"/>
        <v/>
      </c>
    </row>
    <row r="37" spans="2:23" x14ac:dyDescent="0.25">
      <c r="B37" s="15">
        <v>34</v>
      </c>
      <c r="C37">
        <f t="shared" si="1"/>
        <v>19</v>
      </c>
      <c r="D37">
        <f t="shared" si="2"/>
        <v>17</v>
      </c>
      <c r="E37">
        <f t="shared" si="2"/>
        <v>16</v>
      </c>
      <c r="F37">
        <f t="shared" si="2"/>
        <v>15</v>
      </c>
      <c r="G37">
        <f t="shared" si="2"/>
        <v>14</v>
      </c>
      <c r="H37">
        <f t="shared" si="2"/>
        <v>13</v>
      </c>
      <c r="I37">
        <f t="shared" si="2"/>
        <v>12</v>
      </c>
      <c r="J37">
        <f t="shared" si="2"/>
        <v>9</v>
      </c>
      <c r="K37">
        <f t="shared" si="2"/>
        <v>8</v>
      </c>
      <c r="L37">
        <f t="shared" si="2"/>
        <v>5</v>
      </c>
      <c r="M37" t="str">
        <f t="shared" si="2"/>
        <v/>
      </c>
      <c r="N37" t="str">
        <f t="shared" si="2"/>
        <v/>
      </c>
      <c r="O37" t="str">
        <f t="shared" si="2"/>
        <v/>
      </c>
      <c r="P37" t="str">
        <f t="shared" si="2"/>
        <v/>
      </c>
      <c r="Q37" t="str">
        <f t="shared" si="2"/>
        <v/>
      </c>
      <c r="R37" t="str">
        <f t="shared" si="2"/>
        <v/>
      </c>
      <c r="S37" t="str">
        <f t="shared" si="2"/>
        <v/>
      </c>
      <c r="T37" t="str">
        <f t="shared" si="2"/>
        <v/>
      </c>
      <c r="U37" t="str">
        <f t="shared" si="2"/>
        <v/>
      </c>
      <c r="V37" t="str">
        <f t="shared" si="2"/>
        <v/>
      </c>
      <c r="W37" t="str">
        <f t="shared" si="2"/>
        <v/>
      </c>
    </row>
    <row r="38" spans="2:23" x14ac:dyDescent="0.25">
      <c r="B38" s="15">
        <v>35</v>
      </c>
      <c r="C38">
        <f t="shared" si="1"/>
        <v>20</v>
      </c>
      <c r="D38">
        <f t="shared" si="2"/>
        <v>18</v>
      </c>
      <c r="E38">
        <f t="shared" si="2"/>
        <v>17</v>
      </c>
      <c r="F38">
        <f t="shared" si="2"/>
        <v>16</v>
      </c>
      <c r="G38">
        <f t="shared" si="2"/>
        <v>15</v>
      </c>
      <c r="H38">
        <f t="shared" si="2"/>
        <v>14</v>
      </c>
      <c r="I38">
        <f t="shared" si="2"/>
        <v>13</v>
      </c>
      <c r="J38">
        <f t="shared" si="2"/>
        <v>10</v>
      </c>
      <c r="K38">
        <f t="shared" si="2"/>
        <v>9</v>
      </c>
      <c r="L38">
        <f t="shared" si="2"/>
        <v>6</v>
      </c>
      <c r="M38">
        <f t="shared" si="2"/>
        <v>1</v>
      </c>
      <c r="N38" t="str">
        <f t="shared" si="2"/>
        <v/>
      </c>
      <c r="O38" t="str">
        <f t="shared" si="2"/>
        <v/>
      </c>
      <c r="P38" t="str">
        <f t="shared" si="2"/>
        <v/>
      </c>
      <c r="Q38" t="str">
        <f t="shared" si="2"/>
        <v/>
      </c>
      <c r="R38" t="str">
        <f t="shared" si="2"/>
        <v/>
      </c>
      <c r="S38" t="str">
        <f t="shared" si="2"/>
        <v/>
      </c>
      <c r="T38" t="str">
        <f t="shared" si="2"/>
        <v/>
      </c>
      <c r="U38" t="str">
        <f t="shared" si="2"/>
        <v/>
      </c>
      <c r="V38" t="str">
        <f t="shared" si="2"/>
        <v/>
      </c>
      <c r="W38" t="str">
        <f t="shared" si="2"/>
        <v/>
      </c>
    </row>
    <row r="39" spans="2:23" x14ac:dyDescent="0.25">
      <c r="B39" s="15">
        <v>36</v>
      </c>
      <c r="C39">
        <f t="shared" si="1"/>
        <v>21</v>
      </c>
      <c r="D39">
        <f t="shared" si="2"/>
        <v>19</v>
      </c>
      <c r="E39">
        <f t="shared" si="2"/>
        <v>18</v>
      </c>
      <c r="F39">
        <f t="shared" si="2"/>
        <v>17</v>
      </c>
      <c r="G39">
        <f t="shared" si="2"/>
        <v>16</v>
      </c>
      <c r="H39">
        <f t="shared" si="2"/>
        <v>15</v>
      </c>
      <c r="I39">
        <f t="shared" si="2"/>
        <v>14</v>
      </c>
      <c r="J39">
        <f t="shared" si="2"/>
        <v>11</v>
      </c>
      <c r="K39">
        <f t="shared" si="2"/>
        <v>10</v>
      </c>
      <c r="L39">
        <f t="shared" si="2"/>
        <v>7</v>
      </c>
      <c r="M39">
        <f t="shared" si="2"/>
        <v>2</v>
      </c>
      <c r="N39">
        <f t="shared" si="2"/>
        <v>1</v>
      </c>
      <c r="O39" t="str">
        <f t="shared" si="2"/>
        <v/>
      </c>
      <c r="P39" t="str">
        <f t="shared" si="2"/>
        <v/>
      </c>
      <c r="Q39" t="str">
        <f t="shared" si="2"/>
        <v/>
      </c>
      <c r="R39" t="str">
        <f t="shared" si="2"/>
        <v/>
      </c>
      <c r="S39" t="str">
        <f t="shared" si="2"/>
        <v/>
      </c>
      <c r="T39" t="str">
        <f t="shared" si="2"/>
        <v/>
      </c>
      <c r="U39" t="str">
        <f t="shared" si="2"/>
        <v/>
      </c>
      <c r="V39" t="str">
        <f t="shared" si="2"/>
        <v/>
      </c>
      <c r="W39" t="str">
        <f t="shared" si="2"/>
        <v/>
      </c>
    </row>
    <row r="40" spans="2:23" x14ac:dyDescent="0.25">
      <c r="B40" s="15">
        <v>36</v>
      </c>
      <c r="C40">
        <f t="shared" si="1"/>
        <v>21</v>
      </c>
      <c r="D40">
        <f t="shared" si="2"/>
        <v>19</v>
      </c>
      <c r="E40">
        <f t="shared" si="2"/>
        <v>18</v>
      </c>
      <c r="F40">
        <f t="shared" si="2"/>
        <v>17</v>
      </c>
      <c r="G40">
        <f t="shared" si="2"/>
        <v>16</v>
      </c>
      <c r="H40">
        <f t="shared" si="2"/>
        <v>15</v>
      </c>
      <c r="I40">
        <f t="shared" si="2"/>
        <v>14</v>
      </c>
      <c r="J40">
        <f t="shared" si="2"/>
        <v>11</v>
      </c>
      <c r="K40">
        <f t="shared" si="2"/>
        <v>10</v>
      </c>
      <c r="L40">
        <f t="shared" si="2"/>
        <v>7</v>
      </c>
      <c r="M40">
        <f t="shared" si="2"/>
        <v>2</v>
      </c>
      <c r="N40">
        <f t="shared" si="2"/>
        <v>1</v>
      </c>
      <c r="O40" t="str">
        <f t="shared" si="2"/>
        <v/>
      </c>
      <c r="P40" t="str">
        <f t="shared" si="2"/>
        <v/>
      </c>
      <c r="Q40" t="str">
        <f t="shared" si="2"/>
        <v/>
      </c>
      <c r="R40" t="str">
        <f t="shared" si="2"/>
        <v/>
      </c>
      <c r="S40" t="str">
        <f t="shared" si="2"/>
        <v/>
      </c>
      <c r="T40" t="str">
        <f t="shared" si="2"/>
        <v/>
      </c>
      <c r="U40" t="str">
        <f t="shared" si="2"/>
        <v/>
      </c>
      <c r="V40" t="str">
        <f t="shared" si="2"/>
        <v/>
      </c>
      <c r="W40" t="str">
        <f t="shared" si="2"/>
        <v/>
      </c>
    </row>
    <row r="41" spans="2:23" x14ac:dyDescent="0.25">
      <c r="B41" s="15">
        <v>38</v>
      </c>
      <c r="C41">
        <f t="shared" si="1"/>
        <v>23</v>
      </c>
      <c r="D41">
        <f t="shared" si="2"/>
        <v>21</v>
      </c>
      <c r="E41">
        <f t="shared" si="2"/>
        <v>20</v>
      </c>
      <c r="F41">
        <f t="shared" si="2"/>
        <v>19</v>
      </c>
      <c r="G41">
        <f t="shared" si="2"/>
        <v>18</v>
      </c>
      <c r="H41">
        <f t="shared" si="2"/>
        <v>17</v>
      </c>
      <c r="I41">
        <f t="shared" si="2"/>
        <v>16</v>
      </c>
      <c r="J41">
        <f t="shared" si="2"/>
        <v>13</v>
      </c>
      <c r="K41">
        <f t="shared" si="2"/>
        <v>12</v>
      </c>
      <c r="L41">
        <f t="shared" si="2"/>
        <v>9</v>
      </c>
      <c r="M41">
        <f t="shared" si="2"/>
        <v>4</v>
      </c>
      <c r="N41">
        <f t="shared" si="2"/>
        <v>3</v>
      </c>
      <c r="O41">
        <f t="shared" si="2"/>
        <v>2</v>
      </c>
      <c r="P41" t="str">
        <f t="shared" si="2"/>
        <v/>
      </c>
      <c r="Q41" t="str">
        <f t="shared" si="2"/>
        <v/>
      </c>
      <c r="R41" t="str">
        <f t="shared" si="2"/>
        <v/>
      </c>
      <c r="S41" t="str">
        <f t="shared" si="2"/>
        <v/>
      </c>
      <c r="T41" t="str">
        <f t="shared" si="2"/>
        <v/>
      </c>
      <c r="U41" t="str">
        <f t="shared" si="2"/>
        <v/>
      </c>
      <c r="V41" t="str">
        <f t="shared" si="2"/>
        <v/>
      </c>
      <c r="W41" t="str">
        <f t="shared" si="2"/>
        <v/>
      </c>
    </row>
    <row r="42" spans="2:23" x14ac:dyDescent="0.25">
      <c r="B42" s="15">
        <v>38</v>
      </c>
      <c r="C42">
        <f t="shared" si="1"/>
        <v>23</v>
      </c>
      <c r="D42">
        <f t="shared" si="2"/>
        <v>21</v>
      </c>
      <c r="E42">
        <f t="shared" si="2"/>
        <v>20</v>
      </c>
      <c r="F42">
        <f t="shared" si="2"/>
        <v>19</v>
      </c>
      <c r="G42">
        <f t="shared" si="2"/>
        <v>18</v>
      </c>
      <c r="H42">
        <f t="shared" si="2"/>
        <v>17</v>
      </c>
      <c r="I42">
        <f t="shared" si="2"/>
        <v>16</v>
      </c>
      <c r="J42">
        <f t="shared" si="2"/>
        <v>13</v>
      </c>
      <c r="K42">
        <f t="shared" si="2"/>
        <v>12</v>
      </c>
      <c r="L42">
        <f t="shared" si="2"/>
        <v>9</v>
      </c>
      <c r="M42">
        <f t="shared" si="2"/>
        <v>4</v>
      </c>
      <c r="N42">
        <f t="shared" si="2"/>
        <v>3</v>
      </c>
      <c r="O42">
        <f t="shared" si="2"/>
        <v>2</v>
      </c>
      <c r="P42" t="str">
        <f t="shared" si="2"/>
        <v/>
      </c>
      <c r="Q42" t="str">
        <f t="shared" si="2"/>
        <v/>
      </c>
      <c r="R42" t="str">
        <f t="shared" si="2"/>
        <v/>
      </c>
      <c r="S42" t="str">
        <f t="shared" si="2"/>
        <v/>
      </c>
      <c r="T42" t="str">
        <f t="shared" si="2"/>
        <v/>
      </c>
      <c r="U42" t="str">
        <f t="shared" si="2"/>
        <v/>
      </c>
      <c r="V42" t="str">
        <f t="shared" si="2"/>
        <v/>
      </c>
      <c r="W42" t="str">
        <f t="shared" si="2"/>
        <v/>
      </c>
    </row>
    <row r="43" spans="2:23" x14ac:dyDescent="0.25">
      <c r="B43" s="15">
        <v>39</v>
      </c>
      <c r="C43">
        <f t="shared" si="1"/>
        <v>24</v>
      </c>
      <c r="D43">
        <f t="shared" si="2"/>
        <v>22</v>
      </c>
      <c r="E43">
        <f t="shared" si="2"/>
        <v>21</v>
      </c>
      <c r="F43">
        <f t="shared" si="2"/>
        <v>20</v>
      </c>
      <c r="G43">
        <f t="shared" si="2"/>
        <v>19</v>
      </c>
      <c r="H43">
        <f t="shared" si="2"/>
        <v>18</v>
      </c>
      <c r="I43">
        <f t="shared" si="2"/>
        <v>17</v>
      </c>
      <c r="J43">
        <f t="shared" si="2"/>
        <v>14</v>
      </c>
      <c r="K43">
        <f t="shared" si="2"/>
        <v>13</v>
      </c>
      <c r="L43">
        <f t="shared" si="2"/>
        <v>10</v>
      </c>
      <c r="M43">
        <f t="shared" si="2"/>
        <v>5</v>
      </c>
      <c r="N43">
        <f t="shared" si="2"/>
        <v>4</v>
      </c>
      <c r="O43">
        <f t="shared" si="2"/>
        <v>3</v>
      </c>
      <c r="P43">
        <f t="shared" si="2"/>
        <v>1</v>
      </c>
      <c r="Q43" t="str">
        <f t="shared" si="2"/>
        <v/>
      </c>
      <c r="R43" t="str">
        <f t="shared" si="2"/>
        <v/>
      </c>
      <c r="S43" t="str">
        <f t="shared" si="2"/>
        <v/>
      </c>
      <c r="T43" t="str">
        <f t="shared" si="2"/>
        <v/>
      </c>
      <c r="U43" t="str">
        <f t="shared" si="2"/>
        <v/>
      </c>
      <c r="V43" t="str">
        <f t="shared" si="2"/>
        <v/>
      </c>
      <c r="W43" t="str">
        <f t="shared" si="2"/>
        <v/>
      </c>
    </row>
    <row r="44" spans="2:23" x14ac:dyDescent="0.25">
      <c r="B44" s="15">
        <v>39</v>
      </c>
      <c r="C44">
        <f t="shared" si="1"/>
        <v>24</v>
      </c>
      <c r="D44">
        <f t="shared" si="2"/>
        <v>22</v>
      </c>
      <c r="E44">
        <f t="shared" si="2"/>
        <v>21</v>
      </c>
      <c r="F44">
        <f t="shared" si="2"/>
        <v>20</v>
      </c>
      <c r="G44">
        <f t="shared" si="2"/>
        <v>19</v>
      </c>
      <c r="H44">
        <f t="shared" si="2"/>
        <v>18</v>
      </c>
      <c r="I44">
        <f t="shared" si="2"/>
        <v>17</v>
      </c>
      <c r="J44">
        <f t="shared" si="2"/>
        <v>14</v>
      </c>
      <c r="K44">
        <f t="shared" si="2"/>
        <v>13</v>
      </c>
      <c r="L44">
        <f t="shared" si="2"/>
        <v>10</v>
      </c>
      <c r="M44">
        <f t="shared" si="2"/>
        <v>5</v>
      </c>
      <c r="N44">
        <f t="shared" si="2"/>
        <v>4</v>
      </c>
      <c r="O44">
        <f t="shared" si="2"/>
        <v>3</v>
      </c>
      <c r="P44">
        <f t="shared" si="2"/>
        <v>1</v>
      </c>
      <c r="Q44" t="str">
        <f t="shared" si="2"/>
        <v/>
      </c>
      <c r="R44" t="str">
        <f t="shared" si="2"/>
        <v/>
      </c>
      <c r="S44" t="str">
        <f t="shared" si="2"/>
        <v/>
      </c>
      <c r="T44" t="str">
        <f t="shared" si="2"/>
        <v/>
      </c>
      <c r="U44" t="str">
        <f t="shared" si="2"/>
        <v/>
      </c>
      <c r="V44" t="str">
        <f t="shared" si="2"/>
        <v/>
      </c>
      <c r="W44" t="str">
        <f t="shared" si="2"/>
        <v/>
      </c>
    </row>
    <row r="45" spans="2:23" x14ac:dyDescent="0.25">
      <c r="B45" s="15">
        <v>40</v>
      </c>
      <c r="C45">
        <f t="shared" si="1"/>
        <v>25</v>
      </c>
      <c r="D45">
        <f t="shared" si="2"/>
        <v>23</v>
      </c>
      <c r="E45">
        <f t="shared" si="2"/>
        <v>22</v>
      </c>
      <c r="F45">
        <f t="shared" si="2"/>
        <v>21</v>
      </c>
      <c r="G45">
        <f t="shared" si="2"/>
        <v>20</v>
      </c>
      <c r="H45">
        <f t="shared" si="2"/>
        <v>19</v>
      </c>
      <c r="I45">
        <f t="shared" si="2"/>
        <v>18</v>
      </c>
      <c r="J45">
        <f t="shared" si="2"/>
        <v>15</v>
      </c>
      <c r="K45">
        <f t="shared" si="2"/>
        <v>14</v>
      </c>
      <c r="L45">
        <f t="shared" si="2"/>
        <v>11</v>
      </c>
      <c r="M45">
        <f t="shared" si="2"/>
        <v>6</v>
      </c>
      <c r="N45">
        <f t="shared" si="2"/>
        <v>5</v>
      </c>
      <c r="O45">
        <f t="shared" si="2"/>
        <v>4</v>
      </c>
      <c r="P45">
        <f t="shared" si="2"/>
        <v>2</v>
      </c>
      <c r="Q45">
        <f t="shared" si="2"/>
        <v>1</v>
      </c>
      <c r="R45" t="str">
        <f t="shared" si="2"/>
        <v/>
      </c>
      <c r="S45" t="str">
        <f t="shared" si="2"/>
        <v/>
      </c>
      <c r="T45" t="str">
        <f t="shared" si="2"/>
        <v/>
      </c>
      <c r="U45" t="str">
        <f t="shared" si="2"/>
        <v/>
      </c>
      <c r="V45" t="str">
        <f t="shared" si="2"/>
        <v/>
      </c>
      <c r="W45" t="str">
        <f t="shared" si="2"/>
        <v/>
      </c>
    </row>
    <row r="46" spans="2:23" x14ac:dyDescent="0.25">
      <c r="B46" s="15">
        <v>48</v>
      </c>
      <c r="C46">
        <f t="shared" si="1"/>
        <v>33</v>
      </c>
      <c r="D46">
        <f t="shared" si="2"/>
        <v>31</v>
      </c>
      <c r="E46">
        <f t="shared" si="2"/>
        <v>30</v>
      </c>
      <c r="F46">
        <f t="shared" si="2"/>
        <v>29</v>
      </c>
      <c r="G46">
        <f t="shared" si="2"/>
        <v>28</v>
      </c>
      <c r="H46">
        <f t="shared" si="2"/>
        <v>27</v>
      </c>
      <c r="I46">
        <f t="shared" ref="D46:W50" si="3">IFERROR(IF(H46-MIN(H$20:H$50)&lt;=0,"",H46-MIN(H$20:H$50)),"")</f>
        <v>26</v>
      </c>
      <c r="J46">
        <f t="shared" si="3"/>
        <v>23</v>
      </c>
      <c r="K46">
        <f t="shared" si="3"/>
        <v>22</v>
      </c>
      <c r="L46">
        <f t="shared" si="3"/>
        <v>19</v>
      </c>
      <c r="M46">
        <f t="shared" si="3"/>
        <v>14</v>
      </c>
      <c r="N46">
        <f t="shared" si="3"/>
        <v>13</v>
      </c>
      <c r="O46">
        <f t="shared" si="3"/>
        <v>12</v>
      </c>
      <c r="P46">
        <f t="shared" si="3"/>
        <v>10</v>
      </c>
      <c r="Q46">
        <f t="shared" si="3"/>
        <v>9</v>
      </c>
      <c r="R46" s="16">
        <f t="shared" si="3"/>
        <v>8</v>
      </c>
      <c r="S46" t="str">
        <f t="shared" si="3"/>
        <v/>
      </c>
      <c r="T46" t="str">
        <f t="shared" si="3"/>
        <v/>
      </c>
      <c r="U46" t="str">
        <f t="shared" si="3"/>
        <v/>
      </c>
      <c r="V46" t="str">
        <f t="shared" si="3"/>
        <v/>
      </c>
      <c r="W46" t="str">
        <f t="shared" si="3"/>
        <v/>
      </c>
    </row>
    <row r="47" spans="2:23" x14ac:dyDescent="0.25">
      <c r="B47" s="15">
        <v>49</v>
      </c>
      <c r="C47">
        <f t="shared" si="1"/>
        <v>34</v>
      </c>
      <c r="D47">
        <f t="shared" si="3"/>
        <v>32</v>
      </c>
      <c r="E47">
        <f t="shared" si="3"/>
        <v>31</v>
      </c>
      <c r="F47">
        <f t="shared" si="3"/>
        <v>30</v>
      </c>
      <c r="G47">
        <f t="shared" si="3"/>
        <v>29</v>
      </c>
      <c r="H47">
        <f t="shared" si="3"/>
        <v>28</v>
      </c>
      <c r="I47">
        <f t="shared" si="3"/>
        <v>27</v>
      </c>
      <c r="J47">
        <f t="shared" si="3"/>
        <v>24</v>
      </c>
      <c r="K47">
        <f t="shared" si="3"/>
        <v>23</v>
      </c>
      <c r="L47">
        <f t="shared" si="3"/>
        <v>20</v>
      </c>
      <c r="M47">
        <f t="shared" si="3"/>
        <v>15</v>
      </c>
      <c r="N47">
        <f t="shared" si="3"/>
        <v>14</v>
      </c>
      <c r="O47">
        <f t="shared" si="3"/>
        <v>13</v>
      </c>
      <c r="P47">
        <f t="shared" si="3"/>
        <v>11</v>
      </c>
      <c r="Q47">
        <f t="shared" si="3"/>
        <v>10</v>
      </c>
      <c r="R47">
        <f t="shared" si="3"/>
        <v>9</v>
      </c>
      <c r="S47">
        <f t="shared" si="3"/>
        <v>1</v>
      </c>
      <c r="T47" t="str">
        <f t="shared" si="3"/>
        <v/>
      </c>
      <c r="U47" t="str">
        <f t="shared" si="3"/>
        <v/>
      </c>
      <c r="V47" t="str">
        <f t="shared" si="3"/>
        <v/>
      </c>
      <c r="W47" t="str">
        <f t="shared" si="3"/>
        <v/>
      </c>
    </row>
    <row r="48" spans="2:23" x14ac:dyDescent="0.25">
      <c r="B48" s="15">
        <v>52</v>
      </c>
      <c r="C48">
        <f t="shared" si="1"/>
        <v>37</v>
      </c>
      <c r="D48">
        <f t="shared" si="3"/>
        <v>35</v>
      </c>
      <c r="E48">
        <f t="shared" si="3"/>
        <v>34</v>
      </c>
      <c r="F48">
        <f t="shared" si="3"/>
        <v>33</v>
      </c>
      <c r="G48">
        <f t="shared" si="3"/>
        <v>32</v>
      </c>
      <c r="H48">
        <f t="shared" si="3"/>
        <v>31</v>
      </c>
      <c r="I48">
        <f t="shared" si="3"/>
        <v>30</v>
      </c>
      <c r="J48">
        <f t="shared" si="3"/>
        <v>27</v>
      </c>
      <c r="K48">
        <f t="shared" si="3"/>
        <v>26</v>
      </c>
      <c r="L48">
        <f t="shared" si="3"/>
        <v>23</v>
      </c>
      <c r="M48">
        <f t="shared" si="3"/>
        <v>18</v>
      </c>
      <c r="N48">
        <f t="shared" si="3"/>
        <v>17</v>
      </c>
      <c r="O48">
        <f t="shared" si="3"/>
        <v>16</v>
      </c>
      <c r="P48">
        <f t="shared" si="3"/>
        <v>14</v>
      </c>
      <c r="Q48">
        <f t="shared" si="3"/>
        <v>13</v>
      </c>
      <c r="R48">
        <f t="shared" si="3"/>
        <v>12</v>
      </c>
      <c r="S48">
        <f t="shared" si="3"/>
        <v>4</v>
      </c>
      <c r="T48">
        <f t="shared" si="3"/>
        <v>3</v>
      </c>
      <c r="U48" t="str">
        <f t="shared" si="3"/>
        <v/>
      </c>
      <c r="V48" t="str">
        <f t="shared" si="3"/>
        <v/>
      </c>
      <c r="W48" t="str">
        <f t="shared" si="3"/>
        <v/>
      </c>
    </row>
    <row r="49" spans="1:23" x14ac:dyDescent="0.25">
      <c r="B49" s="15">
        <v>55</v>
      </c>
      <c r="C49">
        <f t="shared" si="1"/>
        <v>40</v>
      </c>
      <c r="D49">
        <f t="shared" si="3"/>
        <v>38</v>
      </c>
      <c r="E49">
        <f t="shared" si="3"/>
        <v>37</v>
      </c>
      <c r="F49">
        <f t="shared" si="3"/>
        <v>36</v>
      </c>
      <c r="G49">
        <f t="shared" si="3"/>
        <v>35</v>
      </c>
      <c r="H49">
        <f t="shared" si="3"/>
        <v>34</v>
      </c>
      <c r="I49">
        <f t="shared" si="3"/>
        <v>33</v>
      </c>
      <c r="J49">
        <f t="shared" si="3"/>
        <v>30</v>
      </c>
      <c r="K49">
        <f t="shared" si="3"/>
        <v>29</v>
      </c>
      <c r="L49">
        <f t="shared" si="3"/>
        <v>26</v>
      </c>
      <c r="M49">
        <f t="shared" si="3"/>
        <v>21</v>
      </c>
      <c r="N49">
        <f t="shared" si="3"/>
        <v>20</v>
      </c>
      <c r="O49">
        <f t="shared" si="3"/>
        <v>19</v>
      </c>
      <c r="P49">
        <f t="shared" si="3"/>
        <v>17</v>
      </c>
      <c r="Q49">
        <f t="shared" si="3"/>
        <v>16</v>
      </c>
      <c r="R49">
        <f t="shared" si="3"/>
        <v>15</v>
      </c>
      <c r="S49">
        <f t="shared" si="3"/>
        <v>7</v>
      </c>
      <c r="T49">
        <f t="shared" si="3"/>
        <v>6</v>
      </c>
      <c r="U49">
        <f t="shared" si="3"/>
        <v>3</v>
      </c>
      <c r="V49" t="str">
        <f t="shared" si="3"/>
        <v/>
      </c>
      <c r="W49" t="str">
        <f t="shared" si="3"/>
        <v/>
      </c>
    </row>
    <row r="50" spans="1:23" x14ac:dyDescent="0.25">
      <c r="B50" s="15">
        <v>60</v>
      </c>
      <c r="C50">
        <f t="shared" si="1"/>
        <v>45</v>
      </c>
      <c r="D50">
        <f t="shared" si="3"/>
        <v>43</v>
      </c>
      <c r="E50">
        <f t="shared" si="3"/>
        <v>42</v>
      </c>
      <c r="F50">
        <f t="shared" si="3"/>
        <v>41</v>
      </c>
      <c r="G50">
        <f t="shared" si="3"/>
        <v>40</v>
      </c>
      <c r="H50">
        <f t="shared" si="3"/>
        <v>39</v>
      </c>
      <c r="I50">
        <f t="shared" si="3"/>
        <v>38</v>
      </c>
      <c r="J50">
        <f t="shared" si="3"/>
        <v>35</v>
      </c>
      <c r="K50">
        <f t="shared" si="3"/>
        <v>34</v>
      </c>
      <c r="L50">
        <f t="shared" si="3"/>
        <v>31</v>
      </c>
      <c r="M50">
        <f t="shared" si="3"/>
        <v>26</v>
      </c>
      <c r="N50">
        <f t="shared" si="3"/>
        <v>25</v>
      </c>
      <c r="O50">
        <f t="shared" si="3"/>
        <v>24</v>
      </c>
      <c r="P50">
        <f t="shared" si="3"/>
        <v>22</v>
      </c>
      <c r="Q50">
        <f t="shared" si="3"/>
        <v>21</v>
      </c>
      <c r="R50">
        <f t="shared" si="3"/>
        <v>20</v>
      </c>
      <c r="S50">
        <f t="shared" si="3"/>
        <v>12</v>
      </c>
      <c r="T50">
        <f t="shared" si="3"/>
        <v>11</v>
      </c>
      <c r="U50">
        <f t="shared" si="3"/>
        <v>8</v>
      </c>
      <c r="V50" s="16">
        <f t="shared" si="3"/>
        <v>5</v>
      </c>
      <c r="W50" t="str">
        <f t="shared" si="3"/>
        <v/>
      </c>
    </row>
    <row r="51" spans="1:23" x14ac:dyDescent="0.25">
      <c r="A51" t="s">
        <v>18</v>
      </c>
      <c r="B51" s="1">
        <f>COUNT(B20:B50)</f>
        <v>31</v>
      </c>
      <c r="C51" s="1">
        <f t="shared" ref="C51:W51" si="4">COUNT(C20:C50)</f>
        <v>29</v>
      </c>
      <c r="D51" s="1">
        <f>COUNT(D20:D50)</f>
        <v>28</v>
      </c>
      <c r="E51" s="1">
        <f t="shared" si="4"/>
        <v>27</v>
      </c>
      <c r="F51" s="1">
        <f t="shared" si="4"/>
        <v>25</v>
      </c>
      <c r="G51" s="1">
        <f t="shared" si="4"/>
        <v>23</v>
      </c>
      <c r="H51" s="1">
        <f t="shared" si="4"/>
        <v>22</v>
      </c>
      <c r="I51" s="1">
        <f t="shared" si="4"/>
        <v>21</v>
      </c>
      <c r="J51" s="1">
        <f>COUNT(J20:J50)</f>
        <v>20</v>
      </c>
      <c r="K51" s="1">
        <f t="shared" si="4"/>
        <v>19</v>
      </c>
      <c r="L51" s="1">
        <f t="shared" si="4"/>
        <v>16</v>
      </c>
      <c r="M51" s="1">
        <f t="shared" si="4"/>
        <v>13</v>
      </c>
      <c r="N51" s="1">
        <f t="shared" si="4"/>
        <v>12</v>
      </c>
      <c r="O51" s="1">
        <f t="shared" si="4"/>
        <v>10</v>
      </c>
      <c r="P51" s="1">
        <f t="shared" si="4"/>
        <v>8</v>
      </c>
      <c r="Q51" s="1">
        <f t="shared" si="4"/>
        <v>6</v>
      </c>
      <c r="R51" s="17">
        <f t="shared" si="4"/>
        <v>5</v>
      </c>
      <c r="S51" s="1">
        <f t="shared" si="4"/>
        <v>4</v>
      </c>
      <c r="T51" s="1">
        <f t="shared" si="4"/>
        <v>3</v>
      </c>
      <c r="U51" s="1">
        <f t="shared" si="4"/>
        <v>2</v>
      </c>
      <c r="V51" s="17">
        <f t="shared" si="4"/>
        <v>1</v>
      </c>
      <c r="W51" s="1">
        <f t="shared" si="4"/>
        <v>0</v>
      </c>
    </row>
    <row r="52" spans="1:23" x14ac:dyDescent="0.25">
      <c r="B52" s="2">
        <f>B51/31</f>
        <v>1</v>
      </c>
      <c r="C52" s="2">
        <f t="shared" ref="C52:W52" si="5">C51/31</f>
        <v>0.93548387096774188</v>
      </c>
      <c r="D52" s="2">
        <f>D51/31</f>
        <v>0.90322580645161288</v>
      </c>
      <c r="E52" s="2">
        <f t="shared" si="5"/>
        <v>0.87096774193548387</v>
      </c>
      <c r="F52" s="2">
        <f t="shared" si="5"/>
        <v>0.80645161290322576</v>
      </c>
      <c r="G52" s="2">
        <f t="shared" si="5"/>
        <v>0.74193548387096775</v>
      </c>
      <c r="H52" s="2">
        <f t="shared" si="5"/>
        <v>0.70967741935483875</v>
      </c>
      <c r="I52" s="2">
        <f t="shared" si="5"/>
        <v>0.67741935483870963</v>
      </c>
      <c r="J52" s="2">
        <f>J51/31</f>
        <v>0.64516129032258063</v>
      </c>
      <c r="K52" s="2">
        <f t="shared" si="5"/>
        <v>0.61290322580645162</v>
      </c>
      <c r="L52" s="2">
        <f t="shared" si="5"/>
        <v>0.5161290322580645</v>
      </c>
      <c r="M52" s="2">
        <f t="shared" si="5"/>
        <v>0.41935483870967744</v>
      </c>
      <c r="N52" s="2">
        <f t="shared" si="5"/>
        <v>0.38709677419354838</v>
      </c>
      <c r="O52" s="2">
        <f t="shared" si="5"/>
        <v>0.32258064516129031</v>
      </c>
      <c r="P52" s="2">
        <f t="shared" si="5"/>
        <v>0.25806451612903225</v>
      </c>
      <c r="Q52" s="2">
        <f t="shared" si="5"/>
        <v>0.19354838709677419</v>
      </c>
      <c r="R52" s="2">
        <f t="shared" si="5"/>
        <v>0.16129032258064516</v>
      </c>
      <c r="S52" s="2">
        <f t="shared" si="5"/>
        <v>0.12903225806451613</v>
      </c>
      <c r="T52" s="2">
        <f t="shared" si="5"/>
        <v>9.6774193548387094E-2</v>
      </c>
      <c r="U52" s="2">
        <f t="shared" si="5"/>
        <v>6.4516129032258063E-2</v>
      </c>
      <c r="V52" s="2">
        <f t="shared" si="5"/>
        <v>3.2258064516129031E-2</v>
      </c>
      <c r="W52" s="2">
        <f t="shared" si="5"/>
        <v>0</v>
      </c>
    </row>
    <row r="54" spans="1:23" x14ac:dyDescent="0.25">
      <c r="B54">
        <f>MIN(B20:B50)</f>
        <v>15</v>
      </c>
      <c r="C54">
        <f>MIN(C20:C50)</f>
        <v>2</v>
      </c>
      <c r="D54">
        <f>MIN(D20:D50)</f>
        <v>1</v>
      </c>
      <c r="E54">
        <f>MIN(E20:E50)</f>
        <v>1</v>
      </c>
      <c r="F54">
        <f>MIN(F20:F50)</f>
        <v>1</v>
      </c>
      <c r="G54">
        <f>MIN(G20:G50)</f>
        <v>1</v>
      </c>
      <c r="H54">
        <f>MIN(H20:H50)</f>
        <v>1</v>
      </c>
      <c r="I54">
        <f>MIN(I20:I50)</f>
        <v>3</v>
      </c>
      <c r="J54">
        <f>MIN(J20:J50)</f>
        <v>1</v>
      </c>
      <c r="K54">
        <f>MIN(K20:K50)</f>
        <v>3</v>
      </c>
      <c r="L54">
        <f>MIN(L20:L50)</f>
        <v>5</v>
      </c>
      <c r="M54">
        <f>MIN(M20:M50)</f>
        <v>1</v>
      </c>
      <c r="N54">
        <f>MIN(N20:N50)</f>
        <v>1</v>
      </c>
      <c r="O54">
        <f>MIN(O20:O50)</f>
        <v>2</v>
      </c>
      <c r="P54">
        <f>MIN(P20:P50)</f>
        <v>1</v>
      </c>
      <c r="Q54">
        <f>MIN(Q20:Q50)</f>
        <v>1</v>
      </c>
      <c r="R54">
        <f>MIN(R20:R50)</f>
        <v>8</v>
      </c>
      <c r="S54">
        <f>MIN(S20:S50)</f>
        <v>1</v>
      </c>
      <c r="T54">
        <f>MIN(T20:T50)</f>
        <v>3</v>
      </c>
      <c r="U54">
        <f>MIN(U20:U50)</f>
        <v>3</v>
      </c>
      <c r="V54">
        <f>MIN(V20:V50)</f>
        <v>5</v>
      </c>
    </row>
    <row r="55" spans="1:23" x14ac:dyDescent="0.25">
      <c r="A55" t="s">
        <v>4</v>
      </c>
      <c r="B55" s="5">
        <f>B52</f>
        <v>1</v>
      </c>
      <c r="C55" s="5">
        <f>C52</f>
        <v>0.93548387096774188</v>
      </c>
      <c r="D55" s="5">
        <f>D52</f>
        <v>0.90322580645161288</v>
      </c>
      <c r="E55" s="5">
        <f>E52</f>
        <v>0.87096774193548387</v>
      </c>
      <c r="F55" s="5">
        <f>F52</f>
        <v>0.80645161290322576</v>
      </c>
      <c r="G55" s="5">
        <f>G52</f>
        <v>0.74193548387096775</v>
      </c>
      <c r="H55" s="5">
        <f>H52</f>
        <v>0.70967741935483875</v>
      </c>
      <c r="I55" s="5">
        <f>I52</f>
        <v>0.67741935483870963</v>
      </c>
      <c r="J55" s="5">
        <f>J52</f>
        <v>0.64516129032258063</v>
      </c>
      <c r="K55" s="5">
        <f>K52</f>
        <v>0.61290322580645162</v>
      </c>
      <c r="L55" s="5">
        <f>L52</f>
        <v>0.5161290322580645</v>
      </c>
      <c r="M55" s="5">
        <f>M52</f>
        <v>0.41935483870967744</v>
      </c>
      <c r="N55" s="5">
        <f>N52</f>
        <v>0.38709677419354838</v>
      </c>
      <c r="O55" s="5">
        <f>O52</f>
        <v>0.32258064516129031</v>
      </c>
      <c r="P55" s="5">
        <f>P52</f>
        <v>0.25806451612903225</v>
      </c>
      <c r="Q55" s="5">
        <f>Q52</f>
        <v>0.19354838709677419</v>
      </c>
      <c r="R55" s="5">
        <f>R52</f>
        <v>0.16129032258064516</v>
      </c>
      <c r="S55" s="5">
        <f>S52</f>
        <v>0.12903225806451613</v>
      </c>
      <c r="T55" s="5">
        <f>T52</f>
        <v>9.6774193548387094E-2</v>
      </c>
      <c r="U55" s="5">
        <f>U52</f>
        <v>6.4516129032258063E-2</v>
      </c>
      <c r="V55" s="5">
        <f>V52</f>
        <v>3.2258064516129031E-2</v>
      </c>
    </row>
    <row r="56" spans="1:23" x14ac:dyDescent="0.25">
      <c r="B56">
        <f>B54</f>
        <v>15</v>
      </c>
      <c r="C56">
        <f>B56+C54</f>
        <v>17</v>
      </c>
      <c r="D56">
        <f>C56+D54</f>
        <v>18</v>
      </c>
      <c r="E56">
        <f>D56+E54</f>
        <v>19</v>
      </c>
      <c r="F56">
        <f>E56+F54</f>
        <v>20</v>
      </c>
      <c r="G56">
        <f>F56+G54</f>
        <v>21</v>
      </c>
      <c r="H56">
        <f>G56+H54</f>
        <v>22</v>
      </c>
      <c r="I56">
        <f>H56+I54</f>
        <v>25</v>
      </c>
      <c r="J56">
        <f>I56+J54</f>
        <v>26</v>
      </c>
      <c r="K56">
        <f>J56+K54</f>
        <v>29</v>
      </c>
      <c r="L56">
        <f>K56+L54</f>
        <v>34</v>
      </c>
      <c r="M56">
        <f>L56+M54</f>
        <v>35</v>
      </c>
      <c r="N56">
        <f>M56+N54</f>
        <v>36</v>
      </c>
      <c r="O56">
        <f>N56+O54</f>
        <v>38</v>
      </c>
      <c r="P56">
        <f>O56+P54</f>
        <v>39</v>
      </c>
      <c r="Q56">
        <f>P56+Q54</f>
        <v>40</v>
      </c>
      <c r="R56" s="8">
        <f>Q56+R54</f>
        <v>48</v>
      </c>
      <c r="S56">
        <f>R56+S54</f>
        <v>49</v>
      </c>
      <c r="T56">
        <f>S56+T54</f>
        <v>52</v>
      </c>
      <c r="U56">
        <f>T56+U54</f>
        <v>55</v>
      </c>
      <c r="V56">
        <f>U56+V54</f>
        <v>60</v>
      </c>
    </row>
    <row r="57" spans="1:23" x14ac:dyDescent="0.25">
      <c r="A57" t="s">
        <v>5</v>
      </c>
      <c r="B57" s="6">
        <f>SUMPRODUCT(($B54:B54)*($B55:B55))/B56</f>
        <v>1</v>
      </c>
      <c r="C57" s="6">
        <f>SUMPRODUCT(($B54:C54)*($B55:C55))/C56</f>
        <v>0.99240986717267554</v>
      </c>
      <c r="D57" s="6">
        <f>SUMPRODUCT(($B54:D54)*($B55:D55))/D56</f>
        <v>0.98745519713261642</v>
      </c>
      <c r="E57" s="6">
        <f>SUMPRODUCT(($B54:E54)*($B55:E55))/E56</f>
        <v>0.9813242784380305</v>
      </c>
      <c r="F57" s="6">
        <f>SUMPRODUCT(($B54:F54)*($B55:F55))/F56</f>
        <v>0.97258064516129017</v>
      </c>
      <c r="G57" s="6">
        <f>SUMPRODUCT(($B54:G54)*($B55:G55))/G56</f>
        <v>0.96159754224270344</v>
      </c>
      <c r="H57" s="6">
        <f>SUMPRODUCT(($B54:H54)*($B55:H55))/H56</f>
        <v>0.95014662756598234</v>
      </c>
      <c r="I57" s="6">
        <f>SUMPRODUCT(($B54:I54)*($B55:I55))/I56</f>
        <v>0.91741935483870962</v>
      </c>
      <c r="J57" s="6">
        <f>SUMPRODUCT(($B54:J54)*($B55:J55))/J56</f>
        <v>0.90694789081885852</v>
      </c>
      <c r="K57" s="6">
        <f>SUMPRODUCT(($B54:K54)*($B55:K55))/K56</f>
        <v>0.87652947719688534</v>
      </c>
      <c r="L57" s="6">
        <f>SUMPRODUCT(($B54:L54)*($B55:L55))/L56</f>
        <v>0.82352941176470584</v>
      </c>
      <c r="M57" s="6">
        <f>SUMPRODUCT(($B54:M54)*($B55:M55))/M56</f>
        <v>0.81198156682027645</v>
      </c>
      <c r="N57" s="6">
        <f>SUMPRODUCT(($B54:N54)*($B55:N55))/N56</f>
        <v>0.80017921146953397</v>
      </c>
      <c r="O57" s="6">
        <f>SUMPRODUCT(($B54:O54)*($B55:O55))/O56</f>
        <v>0.77504244482173168</v>
      </c>
      <c r="P57" s="6">
        <f>SUMPRODUCT(($B54:P54)*($B55:P55))/P56</f>
        <v>0.76178660049627789</v>
      </c>
      <c r="Q57" s="6">
        <f>SUMPRODUCT(($B54:Q54)*($B55:Q55))/Q56</f>
        <v>0.7475806451612903</v>
      </c>
      <c r="R57" s="9">
        <f>SUMPRODUCT(($B54:R54)*($B55:R55))/R56</f>
        <v>0.64986559139784938</v>
      </c>
      <c r="S57" s="6">
        <f>SUMPRODUCT(($B54:S54)*($B55:S55))/S56</f>
        <v>0.6392363396971692</v>
      </c>
      <c r="T57" s="6">
        <f>SUMPRODUCT(($B54:T54)*($B55:T55))/T56</f>
        <v>0.60794044665012403</v>
      </c>
      <c r="U57" s="6">
        <f>SUMPRODUCT(($B54:U54)*($B55:U55))/U56</f>
        <v>0.57829912023460406</v>
      </c>
      <c r="V57" s="6">
        <f>SUMPRODUCT(($B54:V54)*($B55:V55))/V56</f>
        <v>0.53279569892473111</v>
      </c>
    </row>
    <row r="60" spans="1:23" x14ac:dyDescent="0.25">
      <c r="A60" s="8" t="s">
        <v>7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2020-12-21T20:38:28Z</dcterms:created>
  <dcterms:modified xsi:type="dcterms:W3CDTF">2020-12-21T21:58:39Z</dcterms:modified>
</cp:coreProperties>
</file>