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Feuil1" sheetId="1" r:id="rId1"/>
  </sheets>
  <definedNames>
    <definedName name="_xlnm._FilterDatabase" localSheetId="0" hidden="1">Feuil1!$C:$C</definedName>
    <definedName name="hauteur">Feuil1!$C$2:$C$23</definedName>
    <definedName name="ht_dyn">OFFSET(Feuil1!$C$1,MATCH(Feuil1!$G$4,Feuil1!$C:$C,0)-1,-2,COUNTIF(Feuil1!$C:$C,Feuil1!$G$4))</definedName>
    <definedName name="ht_prim">Feuil1!$L$2:$L$7</definedName>
    <definedName name="largeur">Feuil1!$A$2:$A$23</definedName>
    <definedName name="lg_dyn">OFFSET(ht_dyn,MATCH(Feuil1!$H$4,ht_dyn,0)-1,1,COUNTIF(ht_dyn,Feuil1!$H$4))</definedName>
    <definedName name="longueur">Feuil1!$B$2:$B$23</definedName>
    <definedName name="n°boite">Feuil1!$D$2:$D$23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<sst xmlns="http://schemas.openxmlformats.org/spreadsheetml/2006/main" count="23" uniqueCount="22">
  <si>
    <t>Largeur de la boîte</t>
  </si>
  <si>
    <t>Longueur de la boîte</t>
  </si>
  <si>
    <t>Hauteur de la boîte</t>
  </si>
  <si>
    <t>Nom à renseigner sur la boîte</t>
  </si>
  <si>
    <t>HT</t>
  </si>
  <si>
    <t>Larg</t>
  </si>
  <si>
    <t>Long</t>
  </si>
  <si>
    <t>N°boites</t>
  </si>
  <si>
    <t>hauteur</t>
  </si>
  <si>
    <t>=Feuil1!$C$2:$C$23</t>
  </si>
  <si>
    <t>ht_dyn</t>
  </si>
  <si>
    <t>=DECALER(Feuil1!$C$1;EQUIV(Feuil1!$G$4;Feuil1!$C:$C;0)-1;-2;NB.SI(Feuil1!$C:$C;Feuil1!$G$4))</t>
  </si>
  <si>
    <t>ht_prim</t>
  </si>
  <si>
    <t>=Feuil1!$L$2:$L$7</t>
  </si>
  <si>
    <t>largeur</t>
  </si>
  <si>
    <t>=Feuil1!$A$2:$A$23</t>
  </si>
  <si>
    <t>lg_dyn</t>
  </si>
  <si>
    <t>=DECALER(ht_dyn;EQUIV(Feuil1!$H$4;ht_dyn;0)-1;1;NB.SI(ht_dyn;Feuil1!$H$4))</t>
  </si>
  <si>
    <t>longueur</t>
  </si>
  <si>
    <t>=Feuil1!$B$2:$B$23</t>
  </si>
  <si>
    <t>n°boite</t>
  </si>
  <si>
    <t>=Feuil1!$D$2:$D$23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</si>
</sst>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/>
  </sheetViews>
  <sheetFormatPr baseColWidth="10" defaultRowHeight="15" x14ac:dyDescent="0.25"/>
  <cols>
    <col min="1" max="1" width="19.5703125" bestFit="1" customWidth="1"/>
    <col min="2" max="2" width="21.5703125" bestFit="1" customWidth="1"/>
    <col min="3" max="3" width="20.140625" bestFit="1" customWidth="1"/>
    <col min="4" max="4" width="30.28515625" bestFit="1" customWidth="1"/>
  </cols>
  <sheetData>
    <row r="1" spans="1:12" ht="15.75" x14ac:dyDescent="0.25">
      <c r="A1" s="1" t="s">
        <v>0</v>
      </c>
      <c r="B1" s="1" t="s">
        <v>1</v>
      </c>
      <c r="C1" s="1" t="s">
        <v>2</v>
      </c>
      <c r="D1" s="1" t="s">
        <v>3</v>
      </c>
      <c r="L1" s="1" t="s">
        <v>2</v>
      </c>
    </row>
    <row r="2" spans="1:12" ht="15.75" x14ac:dyDescent="0.25">
      <c r="A2" s="2">
        <v>16</v>
      </c>
      <c r="B2" s="2">
        <v>16</v>
      </c>
      <c r="C2" s="2">
        <v>23</v>
      </c>
      <c r="D2" s="1">
        <v>1</v>
      </c>
      <c r="L2" s="2">
        <v>23</v>
      </c>
    </row>
    <row r="3" spans="1:12" ht="15.75" x14ac:dyDescent="0.25">
      <c r="A3" s="2">
        <v>20</v>
      </c>
      <c r="B3" s="2">
        <v>20</v>
      </c>
      <c r="C3" s="2">
        <v>23</v>
      </c>
      <c r="D3" s="1">
        <v>2</v>
      </c>
      <c r="G3" s="2" t="s">
        <v>4</v>
      </c>
      <c r="H3" s="2" t="s">
        <v>5</v>
      </c>
      <c r="I3" s="2" t="s">
        <v>6</v>
      </c>
      <c r="J3" s="2" t="s">
        <v>7</v>
      </c>
      <c r="L3" s="2">
        <v>25</v>
      </c>
    </row>
    <row r="4" spans="1:12" ht="15.75" x14ac:dyDescent="0.25">
      <c r="A4" s="2">
        <v>20</v>
      </c>
      <c r="B4" s="2">
        <v>30</v>
      </c>
      <c r="C4" s="2">
        <v>23</v>
      </c>
      <c r="D4" s="1">
        <v>3</v>
      </c>
      <c r="G4" s="2">
        <v>23</v>
      </c>
      <c r="H4" s="2">
        <v>16</v>
      </c>
      <c r="I4" s="2">
        <v>16</v>
      </c>
      <c r="J4" s="2">
        <f>INDEX(n°boite,SUMPRODUCT(ROW(hauteur)*(hauteur=G4)*(largeur=H4)*(longueur=I4))-1,1)</f>
        <v>1</v>
      </c>
      <c r="L4" s="2">
        <v>30</v>
      </c>
    </row>
    <row r="5" spans="1:12" ht="15.75" x14ac:dyDescent="0.25">
      <c r="A5" s="2">
        <v>20</v>
      </c>
      <c r="B5" s="2">
        <v>40</v>
      </c>
      <c r="C5" s="2">
        <v>23</v>
      </c>
      <c r="D5" s="1">
        <v>4</v>
      </c>
      <c r="L5" s="2">
        <v>32</v>
      </c>
    </row>
    <row r="6" spans="1:12" ht="15.75" x14ac:dyDescent="0.25">
      <c r="A6" s="2">
        <v>25</v>
      </c>
      <c r="B6" s="2">
        <v>25</v>
      </c>
      <c r="C6" s="2">
        <v>23</v>
      </c>
      <c r="D6" s="1">
        <v>5</v>
      </c>
      <c r="L6" s="2">
        <v>41</v>
      </c>
    </row>
    <row r="7" spans="1:12" ht="15.75" x14ac:dyDescent="0.25">
      <c r="A7" s="2">
        <v>30</v>
      </c>
      <c r="B7" s="2">
        <v>30</v>
      </c>
      <c r="C7" s="2">
        <v>23</v>
      </c>
      <c r="D7" s="1">
        <v>6</v>
      </c>
      <c r="L7" s="2">
        <v>44</v>
      </c>
    </row>
    <row r="8" spans="1:12" ht="15.75" x14ac:dyDescent="0.25">
      <c r="A8" s="2">
        <v>30</v>
      </c>
      <c r="B8" s="2">
        <v>100</v>
      </c>
      <c r="C8" s="2">
        <v>23</v>
      </c>
      <c r="D8" s="1">
        <v>7</v>
      </c>
      <c r="F8" s="3" t="s">
        <v>8</v>
      </c>
      <c r="G8" t="s">
        <v>9</v>
      </c>
    </row>
    <row r="9" spans="1:12" ht="15.75" x14ac:dyDescent="0.25">
      <c r="A9" s="2">
        <v>50</v>
      </c>
      <c r="B9" s="2">
        <v>50</v>
      </c>
      <c r="C9" s="2">
        <v>23</v>
      </c>
      <c r="D9" s="1">
        <v>8</v>
      </c>
      <c r="F9" s="3" t="s">
        <v>10</v>
      </c>
      <c r="G9" t="s">
        <v>11</v>
      </c>
    </row>
    <row r="10" spans="1:12" ht="15.75" x14ac:dyDescent="0.25">
      <c r="A10" s="2">
        <v>60</v>
      </c>
      <c r="B10" s="2">
        <v>20</v>
      </c>
      <c r="C10" s="2">
        <v>23</v>
      </c>
      <c r="D10" s="1">
        <v>9</v>
      </c>
      <c r="F10" s="3" t="s">
        <v>12</v>
      </c>
      <c r="G10" t="s">
        <v>13</v>
      </c>
    </row>
    <row r="11" spans="1:12" ht="15.75" x14ac:dyDescent="0.25">
      <c r="A11" s="2">
        <v>70</v>
      </c>
      <c r="B11" s="2">
        <v>60</v>
      </c>
      <c r="C11" s="2">
        <v>23</v>
      </c>
      <c r="D11" s="1">
        <v>10</v>
      </c>
      <c r="F11" s="3" t="s">
        <v>14</v>
      </c>
      <c r="G11" t="s">
        <v>15</v>
      </c>
    </row>
    <row r="12" spans="1:12" ht="15.75" x14ac:dyDescent="0.25">
      <c r="A12" s="2">
        <v>20</v>
      </c>
      <c r="B12" s="2">
        <v>20</v>
      </c>
      <c r="C12" s="2">
        <v>25</v>
      </c>
      <c r="D12" s="1">
        <v>11</v>
      </c>
      <c r="F12" s="3" t="s">
        <v>16</v>
      </c>
      <c r="G12" t="s">
        <v>17</v>
      </c>
    </row>
    <row r="13" spans="1:12" ht="15.75" x14ac:dyDescent="0.25">
      <c r="A13" s="2">
        <v>25</v>
      </c>
      <c r="B13" s="2">
        <v>25</v>
      </c>
      <c r="C13" s="2">
        <v>25</v>
      </c>
      <c r="D13" s="1">
        <v>12</v>
      </c>
      <c r="F13" s="3" t="s">
        <v>18</v>
      </c>
      <c r="G13" t="s">
        <v>19</v>
      </c>
    </row>
    <row r="14" spans="1:12" ht="15.75" x14ac:dyDescent="0.25">
      <c r="A14" s="2">
        <v>30</v>
      </c>
      <c r="B14" s="2">
        <v>30</v>
      </c>
      <c r="C14" s="2">
        <v>25</v>
      </c>
      <c r="D14" s="1">
        <v>13</v>
      </c>
      <c r="F14" s="3" t="s">
        <v>20</v>
      </c>
      <c r="G14" t="s">
        <v>21</v>
      </c>
    </row>
    <row r="15" spans="1:12" ht="15.75" x14ac:dyDescent="0.25">
      <c r="A15" s="2">
        <v>60</v>
      </c>
      <c r="B15" s="2">
        <v>20</v>
      </c>
      <c r="C15" s="2">
        <v>25</v>
      </c>
      <c r="D15" s="1">
        <v>14</v>
      </c>
    </row>
    <row r="16" spans="1:12" ht="15.75" x14ac:dyDescent="0.25">
      <c r="A16" s="2">
        <v>23</v>
      </c>
      <c r="B16" s="2">
        <v>75</v>
      </c>
      <c r="C16" s="2">
        <v>30</v>
      </c>
      <c r="D16" s="1">
        <v>15</v>
      </c>
    </row>
    <row r="17" spans="1:4" ht="15.75" x14ac:dyDescent="0.25">
      <c r="A17" s="2">
        <v>23</v>
      </c>
      <c r="B17" s="2">
        <v>40</v>
      </c>
      <c r="C17" s="2">
        <v>30</v>
      </c>
      <c r="D17" s="1">
        <v>16</v>
      </c>
    </row>
    <row r="18" spans="1:4" ht="15.75" x14ac:dyDescent="0.25">
      <c r="A18" s="2">
        <v>23</v>
      </c>
      <c r="B18" s="2">
        <v>55</v>
      </c>
      <c r="C18" s="2">
        <v>30</v>
      </c>
      <c r="D18" s="1">
        <v>17</v>
      </c>
    </row>
    <row r="19" spans="1:4" ht="15.75" x14ac:dyDescent="0.25">
      <c r="A19" s="2">
        <v>25</v>
      </c>
      <c r="B19" s="2">
        <v>25</v>
      </c>
      <c r="C19" s="2">
        <v>32</v>
      </c>
      <c r="D19" s="1">
        <v>18</v>
      </c>
    </row>
    <row r="20" spans="1:4" ht="15.75" x14ac:dyDescent="0.25">
      <c r="A20" s="2">
        <v>25</v>
      </c>
      <c r="B20" s="2">
        <v>25</v>
      </c>
      <c r="C20" s="2">
        <v>32</v>
      </c>
      <c r="D20" s="1">
        <v>19</v>
      </c>
    </row>
    <row r="21" spans="1:4" ht="15.75" x14ac:dyDescent="0.25">
      <c r="A21" s="2">
        <v>34</v>
      </c>
      <c r="B21" s="2">
        <v>34</v>
      </c>
      <c r="C21" s="2">
        <v>41</v>
      </c>
      <c r="D21" s="1">
        <v>20</v>
      </c>
    </row>
    <row r="22" spans="1:4" ht="15.75" x14ac:dyDescent="0.25">
      <c r="A22" s="2">
        <v>37</v>
      </c>
      <c r="B22" s="2">
        <v>50</v>
      </c>
      <c r="C22" s="2">
        <v>44</v>
      </c>
      <c r="D22" s="1">
        <v>21</v>
      </c>
    </row>
    <row r="23" spans="1:4" ht="15.75" x14ac:dyDescent="0.25">
      <c r="A23" s="2">
        <v>37</v>
      </c>
      <c r="B23" s="2">
        <v>37</v>
      </c>
      <c r="C23" s="2">
        <v>44</v>
      </c>
      <c r="D23" s="1">
        <v>22</v>
      </c>
    </row>
  </sheetData>
  <dataValidations count="3">
    <dataValidation type="list" allowBlank="1" showInputMessage="1" showErrorMessage="1" sqref="G4">
      <formula1>ht_prim</formula1>
    </dataValidation>
    <dataValidation type="list" allowBlank="1" showInputMessage="1" showErrorMessage="1" sqref="H4">
      <formula1>ht_dyn</formula1>
    </dataValidation>
    <dataValidation type="list" allowBlank="1" showInputMessage="1" showErrorMessage="1" sqref="I4">
      <formula1>lg_dyn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hauteur</vt:lpstr>
      <vt:lpstr>ht_prim</vt:lpstr>
      <vt:lpstr>largeur</vt:lpstr>
      <vt:lpstr>longueur</vt:lpstr>
      <vt:lpstr>n°boite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NT. TESNIERE</dc:creator>
  <cp:lastModifiedBy>Hub</cp:lastModifiedBy>
  <dcterms:created xsi:type="dcterms:W3CDTF">2014-03-31T12:04:54Z</dcterms:created>
  <dcterms:modified xsi:type="dcterms:W3CDTF">2014-03-31T16:00:18Z</dcterms:modified>
</cp:coreProperties>
</file>