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E248108C-2441-4722-B3C2-3D246247A378}" xr6:coauthVersionLast="47" xr6:coauthVersionMax="47" xr10:uidLastSave="{00000000-0000-0000-0000-000000000000}"/>
  <bookViews>
    <workbookView xWindow="-120" yWindow="-120" windowWidth="29040" windowHeight="16440" xr2:uid="{4794DC3A-CD03-4D86-A29A-2AE420CDA139}"/>
  </bookViews>
  <sheets>
    <sheet name="Moteur de recherche" sheetId="4" r:id="rId1"/>
    <sheet name="Data_Done" sheetId="6" r:id="rId2"/>
    <sheet name="BDD" sheetId="1" r:id="rId3"/>
    <sheet name="Listes" sheetId="2" r:id="rId4"/>
  </sheets>
  <definedNames>
    <definedName name="Désherbage">Desherbage[Matière active Herbicide]</definedName>
    <definedName name="DonnéesExternes_1" localSheetId="0" hidden="1">'Moteur de recherche'!$C$11:$F$13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Listes!$V$1</definedName>
    <definedName name="Variétés">Variété[Variétés]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1" i="2" l="1" a="1"/>
  <c r="V1" i="2" s="1"/>
  <c r="AM5" i="1"/>
  <c r="AM6" i="1" l="1"/>
  <c r="AM7" i="1" l="1"/>
  <c r="AM2" i="1" l="1"/>
  <c r="AM3" i="1"/>
  <c r="AM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  <connection id="6" xr16:uid="{6AC79800-2C43-4646-B3CA-5124571A2622}" keepAlive="1" name="Requête - Thèmatique" description="Connexion à la requête « Thèmatique » dans le classeur." type="5" refreshedVersion="0" background="1">
    <dbPr connection="Provider=Microsoft.Mashup.OleDb.1;Data Source=$Workbook$;Location=Thèmatique;Extended Properties=&quot;&quot;" command="SELECT * FROM [Thèmatique]"/>
  </connection>
  <connection id="7" xr16:uid="{CA42759A-2CB6-4FEC-B9BF-0F619CEF1415}" keepAlive="1" name="Requête - Thème" description="Connexion à la requête « Thème » dans le classeur." type="5" refreshedVersion="0" background="1">
    <dbPr connection="Provider=Microsoft.Mashup.OleDb.1;Data Source=$Workbook$;Location=Thème;Extended Properties=&quot;&quot;" command="SELECT * FROM [Thèm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<sst xmlns="http://schemas.openxmlformats.org/spreadsheetml/2006/main" count="538" uniqueCount="454">
  <si>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</si>
  <si>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</si>
  <si>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</si>
  <si>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</si>
  <si>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</si>
  <si>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Conduite</t>
  </si>
  <si>
    <t xml:space="preserve">Résultat(s) </t>
  </si>
  <si>
    <t>Campagne</t>
  </si>
  <si>
    <t>L'essai</t>
  </si>
  <si>
    <t>Colonne1</t>
  </si>
  <si>
    <t xml:space="preserve">Format </t>
  </si>
  <si>
    <t>1997-1998</t>
  </si>
  <si>
    <t xml:space="preserve">Blé </t>
  </si>
  <si>
    <t xml:space="preserve">Irrigation </t>
  </si>
  <si>
    <t>Conventionnelle</t>
  </si>
  <si>
    <t>RE</t>
  </si>
  <si>
    <t xml:space="preserve">Soja </t>
  </si>
  <si>
    <t>Désherbage</t>
  </si>
  <si>
    <t>Colza</t>
  </si>
  <si>
    <t>Fertilisation / amendement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</si>
  <si>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</si>
  <si>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</si>
  <si>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</si>
  <si>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</si>
  <si>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</si>
  <si>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</si>
  <si>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</si>
  <si>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</si>
  <si>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</si>
  <si>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</si>
  <si>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</si>
  <si>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</si>
  <si>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</si>
  <si>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</si>
  <si>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</si>
  <si>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</si>
  <si>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</si>
  <si>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</si>
  <si>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</si>
  <si>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</si>
  <si>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</si>
  <si>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</si>
  <si>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</si>
  <si>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</si>
  <si>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</si>
  <si>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</si>
  <si>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</si>
  <si>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</si>
  <si>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</si>
  <si>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</si>
  <si>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</si>
  <si>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</si>
  <si>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</si>
  <si>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</si>
  <si>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</si>
  <si>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</si>
  <si>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</si>
  <si>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</si>
  <si>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</si>
  <si>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</si>
  <si>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</si>
  <si>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</si>
  <si>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</si>
  <si>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</si>
  <si>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</si>
  <si>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</si>
  <si>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</si>
  <si>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</si>
  <si>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</si>
  <si>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</si>
  <si>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</si>
  <si>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NA</t>
  </si>
  <si>
    <t>JSV</t>
  </si>
  <si>
    <t>2023-2024</t>
  </si>
  <si>
    <t>Pois chiche</t>
  </si>
  <si>
    <t>Ail</t>
  </si>
  <si>
    <t>2024-2025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</si>
  <si>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</si>
  <si>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</si>
  <si>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</si>
  <si>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</si>
  <si>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</si>
  <si>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</si>
  <si>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</si>
  <si>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</si>
  <si>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</si>
  <si>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</si>
  <si>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</si>
  <si>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</si>
  <si>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</si>
  <si>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</si>
  <si>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</si>
  <si>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</si>
  <si>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</si>
  <si>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</si>
  <si>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</si>
  <si>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</si>
  <si>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</si>
  <si>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</si>
  <si>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</si>
  <si>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</si>
  <si>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</si>
  <si>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</si>
  <si>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</si>
  <si>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</si>
  <si>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</si>
  <si>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</si>
  <si>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</si>
  <si>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</si>
  <si>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</si>
  <si>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</si>
  <si>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</si>
  <si>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</si>
  <si>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Matière active Herbicide</t>
  </si>
  <si>
    <t>Matière active Fongicide</t>
  </si>
  <si>
    <t>Matière active Insecticide</t>
  </si>
  <si>
    <t>Type agriculture</t>
  </si>
  <si>
    <t>Choix</t>
  </si>
  <si>
    <t>Formule</t>
  </si>
  <si>
    <t>X</t>
  </si>
  <si>
    <t>Descriptif</t>
  </si>
  <si>
    <t>1996-1997</t>
  </si>
  <si>
    <t>1995-1996</t>
  </si>
  <si>
    <t>1994-1995</t>
  </si>
  <si>
    <t>1993-1994</t>
  </si>
  <si>
    <t>1992-1993</t>
  </si>
  <si>
    <t>1991-1992</t>
  </si>
  <si>
    <t>1990-1991</t>
  </si>
  <si>
    <t>1989-1990</t>
  </si>
  <si>
    <t>1988-1989</t>
  </si>
  <si>
    <t>1987-1988</t>
  </si>
  <si>
    <t>1986-1987</t>
  </si>
  <si>
    <t>Lupin</t>
  </si>
  <si>
    <t>Implantation / conduite</t>
  </si>
  <si>
    <t>Prairie</t>
  </si>
  <si>
    <t>Vesce</t>
  </si>
  <si>
    <t>Fénugrec</t>
  </si>
  <si>
    <t>Haricot</t>
  </si>
  <si>
    <t>Autre</t>
  </si>
  <si>
    <t>Boite 1</t>
  </si>
  <si>
    <t>Boite 2</t>
  </si>
  <si>
    <t>Boite 3</t>
  </si>
  <si>
    <t>Boite 4</t>
  </si>
  <si>
    <t>Boite 5</t>
  </si>
  <si>
    <t>Boite 6</t>
  </si>
  <si>
    <t>Boite 7</t>
  </si>
  <si>
    <t>B 8, autres…</t>
  </si>
  <si>
    <t>com 1</t>
  </si>
  <si>
    <t>com 2</t>
  </si>
  <si>
    <t>com 3</t>
  </si>
  <si>
    <t>com 4</t>
  </si>
  <si>
    <t>com 5</t>
  </si>
  <si>
    <t>com 6</t>
  </si>
  <si>
    <t>Lien test 1</t>
  </si>
  <si>
    <t>Lien test 2</t>
  </si>
  <si>
    <t>Lien test 3</t>
  </si>
  <si>
    <t>Lien test 4</t>
  </si>
  <si>
    <t>Lien test 5</t>
  </si>
  <si>
    <t>Lien test 6</t>
  </si>
  <si>
    <t>Variété 1</t>
  </si>
  <si>
    <t>Variété 2</t>
  </si>
  <si>
    <t>Variété 3</t>
  </si>
  <si>
    <t>Variété 4</t>
  </si>
  <si>
    <t>Variété 5</t>
  </si>
  <si>
    <t>Variété 6</t>
  </si>
  <si>
    <t>Variété 7</t>
  </si>
  <si>
    <t>Variété 8</t>
  </si>
  <si>
    <t>Variété 9</t>
  </si>
  <si>
    <t>Variété 10</t>
  </si>
  <si>
    <t>Variété 11</t>
  </si>
  <si>
    <t>Variété 12</t>
  </si>
  <si>
    <t>Variété 13</t>
  </si>
  <si>
    <t>Variété 14</t>
  </si>
  <si>
    <t>Variété 15</t>
  </si>
  <si>
    <t>Variété 16</t>
  </si>
  <si>
    <t>Variété 17</t>
  </si>
  <si>
    <t>Variété 18</t>
  </si>
  <si>
    <t>Variété 19</t>
  </si>
  <si>
    <t>Variété 20</t>
  </si>
  <si>
    <t>Variété 21</t>
  </si>
  <si>
    <t>Variété 22</t>
  </si>
  <si>
    <t>Variété 23</t>
  </si>
  <si>
    <t>Variété 24</t>
  </si>
  <si>
    <t>Variété 25</t>
  </si>
  <si>
    <t>Variété 26</t>
  </si>
  <si>
    <t>Variété 27</t>
  </si>
  <si>
    <t>Variété 28</t>
  </si>
  <si>
    <t>Variété 29</t>
  </si>
  <si>
    <t>Variété 30</t>
  </si>
  <si>
    <t>Variété 31</t>
  </si>
  <si>
    <t>Variété 32</t>
  </si>
  <si>
    <t>Variété 33</t>
  </si>
  <si>
    <t>Variété 34</t>
  </si>
  <si>
    <t>Variété 35</t>
  </si>
  <si>
    <t>Variété 36</t>
  </si>
  <si>
    <t>Variété 37</t>
  </si>
  <si>
    <t>Variété 38</t>
  </si>
  <si>
    <t>Variété 39</t>
  </si>
  <si>
    <t>Variété 40</t>
  </si>
  <si>
    <t>Variété 41</t>
  </si>
  <si>
    <t>Variété 42</t>
  </si>
  <si>
    <t>Variété 43</t>
  </si>
  <si>
    <t>Variété 44</t>
  </si>
  <si>
    <t>Variété 45</t>
  </si>
  <si>
    <t>Variété 46</t>
  </si>
  <si>
    <t>Variété 47</t>
  </si>
  <si>
    <t>Variété 48</t>
  </si>
  <si>
    <t>Variété 49</t>
  </si>
  <si>
    <t>Variété 50</t>
  </si>
  <si>
    <t>var1</t>
  </si>
  <si>
    <t>var2</t>
  </si>
  <si>
    <t>var3</t>
  </si>
  <si>
    <t>var4</t>
  </si>
  <si>
    <t>var5</t>
  </si>
  <si>
    <t>Matière active 1</t>
  </si>
  <si>
    <t>2,4 D</t>
  </si>
  <si>
    <t>2,4 DB</t>
  </si>
  <si>
    <t>acetochlore</t>
  </si>
  <si>
    <t>acifluorfène</t>
  </si>
  <si>
    <t>aclonifène</t>
  </si>
  <si>
    <t>alachlore</t>
  </si>
  <si>
    <t>amidosulfuron</t>
  </si>
  <si>
    <t>aminopyralide</t>
  </si>
  <si>
    <t>amitrole</t>
  </si>
  <si>
    <t>atrazine</t>
  </si>
  <si>
    <t>beflubutamide</t>
  </si>
  <si>
    <t>benfluraline</t>
  </si>
  <si>
    <t>bentazone</t>
  </si>
  <si>
    <t>bifénox</t>
  </si>
  <si>
    <t>bixclozone</t>
  </si>
  <si>
    <t>bromoxynil</t>
  </si>
  <si>
    <t>carbétamide</t>
  </si>
  <si>
    <t>carfentrazone</t>
  </si>
  <si>
    <t>chloridazone</t>
  </si>
  <si>
    <t>chlorsulfuron</t>
  </si>
  <si>
    <t>chlortoluron</t>
  </si>
  <si>
    <t>cinidon-éthyl</t>
  </si>
  <si>
    <t>cinméthyline</t>
  </si>
  <si>
    <t>cléthodime</t>
  </si>
  <si>
    <t>clodinafop</t>
  </si>
  <si>
    <t>clomazone</t>
  </si>
  <si>
    <t>clopyralide</t>
  </si>
  <si>
    <t>cyanazine</t>
  </si>
  <si>
    <t>cycloxydime</t>
  </si>
  <si>
    <t>dicamba</t>
  </si>
  <si>
    <t>dichlorprop</t>
  </si>
  <si>
    <t>diclofop</t>
  </si>
  <si>
    <t>difenzoquat</t>
  </si>
  <si>
    <t>diflufénican</t>
  </si>
  <si>
    <t>diméfuron</t>
  </si>
  <si>
    <t>dimétachlore</t>
  </si>
  <si>
    <t>diméthénamide</t>
  </si>
  <si>
    <t>dinosèbe</t>
  </si>
  <si>
    <t>diquat</t>
  </si>
  <si>
    <t>diuron</t>
  </si>
  <si>
    <t>EPTC</t>
  </si>
  <si>
    <t>fénoxaprop</t>
  </si>
  <si>
    <t>flamprop</t>
  </si>
  <si>
    <t>flazasulfuron</t>
  </si>
  <si>
    <t>florasulame</t>
  </si>
  <si>
    <t>florpyrauxifen-benzyl</t>
  </si>
  <si>
    <t>fluazifop</t>
  </si>
  <si>
    <t>flufénacet</t>
  </si>
  <si>
    <t>flumioxazine</t>
  </si>
  <si>
    <t>flupyrsulfuron</t>
  </si>
  <si>
    <t>fluoroglycofène</t>
  </si>
  <si>
    <t>flurochloridone</t>
  </si>
  <si>
    <t>fluroxypyr</t>
  </si>
  <si>
    <t>flurtamone</t>
  </si>
  <si>
    <t>fomesafen</t>
  </si>
  <si>
    <t>foramsulfuron</t>
  </si>
  <si>
    <t>glyphosate</t>
  </si>
  <si>
    <t>halauxifène-méthyl</t>
  </si>
  <si>
    <t>haloxyfop-éthoxyéthyl</t>
  </si>
  <si>
    <t>haloxyfop-r</t>
  </si>
  <si>
    <t>imazamethabenz</t>
  </si>
  <si>
    <t>imazamox</t>
  </si>
  <si>
    <t>iodosulfuron</t>
  </si>
  <si>
    <t>ioxynil</t>
  </si>
  <si>
    <t>isoproturon</t>
  </si>
  <si>
    <t>isoxabène</t>
  </si>
  <si>
    <t>isoxaflutole</t>
  </si>
  <si>
    <t>linuron</t>
  </si>
  <si>
    <t>MCPA</t>
  </si>
  <si>
    <t>MCPB</t>
  </si>
  <si>
    <t>MCPP</t>
  </si>
  <si>
    <t>mécoprop</t>
  </si>
  <si>
    <t>mésosulfuron</t>
  </si>
  <si>
    <t>mésotrione</t>
  </si>
  <si>
    <t>métazachlore</t>
  </si>
  <si>
    <t>méthabenzthiazuron</t>
  </si>
  <si>
    <t>métobromuron</t>
  </si>
  <si>
    <t>metosulame</t>
  </si>
  <si>
    <t>métoxuron</t>
  </si>
  <si>
    <t>métribuzine</t>
  </si>
  <si>
    <t>metsulfuron</t>
  </si>
  <si>
    <t>napropamide</t>
  </si>
  <si>
    <t>néburon</t>
  </si>
  <si>
    <t>nicosulfuron</t>
  </si>
  <si>
    <t>oxadiargyl</t>
  </si>
  <si>
    <t>oxadiazone</t>
  </si>
  <si>
    <t>paraquat</t>
  </si>
  <si>
    <t>pendiméthaline</t>
  </si>
  <si>
    <t>penoxsulame</t>
  </si>
  <si>
    <t>péthoxamide</t>
  </si>
  <si>
    <t>phenmédiphame</t>
  </si>
  <si>
    <t>piclorame</t>
  </si>
  <si>
    <t>piconilafen</t>
  </si>
  <si>
    <t>pinoxaden</t>
  </si>
  <si>
    <t>propaquizafop</t>
  </si>
  <si>
    <t>propoxycarbazone</t>
  </si>
  <si>
    <t>propyzamide</t>
  </si>
  <si>
    <t>prosulfocarbe</t>
  </si>
  <si>
    <t>prosulfuron</t>
  </si>
  <si>
    <t>pyridate</t>
  </si>
  <si>
    <t>pyroxsulame</t>
  </si>
  <si>
    <t>quinmérac</t>
  </si>
  <si>
    <t>quizalofop</t>
  </si>
  <si>
    <t>rimsulfuron</t>
  </si>
  <si>
    <t>s-métolachlore</t>
  </si>
  <si>
    <t>séthoxydime</t>
  </si>
  <si>
    <t>simazine</t>
  </si>
  <si>
    <t>sulcotrione</t>
  </si>
  <si>
    <t>sulfosate</t>
  </si>
  <si>
    <t>sulfosulfuron</t>
  </si>
  <si>
    <t>tebutame</t>
  </si>
  <si>
    <t>tembotrione</t>
  </si>
  <si>
    <t>terbuthylazine</t>
  </si>
  <si>
    <t>thiencarbazone</t>
  </si>
  <si>
    <t>thifensulfuron</t>
  </si>
  <si>
    <t>tralkoxydime</t>
  </si>
  <si>
    <t>triallate</t>
  </si>
  <si>
    <t>triasulfuron</t>
  </si>
  <si>
    <t>tribénuron</t>
  </si>
  <si>
    <t>triclopyr</t>
  </si>
  <si>
    <t>tribunil</t>
  </si>
  <si>
    <t>trifluraline</t>
  </si>
  <si>
    <t>tritosulfuron</t>
  </si>
  <si>
    <t>anthraquinone</t>
  </si>
  <si>
    <t>azoxystrobine</t>
  </si>
  <si>
    <t>bénomyle</t>
  </si>
  <si>
    <t>benzovindiflupyr</t>
  </si>
  <si>
    <t>bitertanol</t>
  </si>
  <si>
    <t>bixafène</t>
  </si>
  <si>
    <t>boscalid</t>
  </si>
  <si>
    <t>bromuconazole</t>
  </si>
  <si>
    <t>carbendazime</t>
  </si>
  <si>
    <t>carboxine</t>
  </si>
  <si>
    <t>chlorotalonil</t>
  </si>
  <si>
    <t>coniothyrium minitans</t>
  </si>
  <si>
    <t>cyflufenamide</t>
  </si>
  <si>
    <t>cymoxanil</t>
  </si>
  <si>
    <t>cyproconazole</t>
  </si>
  <si>
    <t>cyprodinile</t>
  </si>
  <si>
    <t>diclobutrazol</t>
  </si>
  <si>
    <t>difénoconazole</t>
  </si>
  <si>
    <t>dimoxystrobine</t>
  </si>
  <si>
    <t>dioxyde de silicium</t>
  </si>
  <si>
    <t>eau de javel</t>
  </si>
  <si>
    <t>époxiconazole</t>
  </si>
  <si>
    <t>éthéphon</t>
  </si>
  <si>
    <t>extrait(s) de plante(s)</t>
  </si>
  <si>
    <t>fenpicoxamide</t>
  </si>
  <si>
    <t>fenpropidine</t>
  </si>
  <si>
    <t>fenpropimorphe</t>
  </si>
  <si>
    <t>fludioxonil</t>
  </si>
  <si>
    <t>fluopyrame</t>
  </si>
  <si>
    <t>fluoxastrobine</t>
  </si>
  <si>
    <t>flutriafol</t>
  </si>
  <si>
    <t>fluxapyroxade</t>
  </si>
  <si>
    <t>flusilazole</t>
  </si>
  <si>
    <t>folpel</t>
  </si>
  <si>
    <t>hexaconazole</t>
  </si>
  <si>
    <t>hydrochloridrate de chitosan</t>
  </si>
  <si>
    <t>isopyrazam</t>
  </si>
  <si>
    <t>krésoxime-méthyle</t>
  </si>
  <si>
    <t>lamarine</t>
  </si>
  <si>
    <t>lysate d'amibes</t>
  </si>
  <si>
    <t>mancozèbe</t>
  </si>
  <si>
    <t>manèbe</t>
  </si>
  <si>
    <t>manganèse</t>
  </si>
  <si>
    <t>mefentrifluconazole</t>
  </si>
  <si>
    <t>métalaxyl-m</t>
  </si>
  <si>
    <t>metconazole</t>
  </si>
  <si>
    <t>métrafénone</t>
  </si>
  <si>
    <t>metyltetrapole</t>
  </si>
  <si>
    <t>organo mercurique</t>
  </si>
  <si>
    <t>oxadixyl</t>
  </si>
  <si>
    <t>oxathiapiproline</t>
  </si>
  <si>
    <t>oxyde de cuivre</t>
  </si>
  <si>
    <t>paclobutrazole</t>
  </si>
  <si>
    <t>phosphonate de potassium</t>
  </si>
  <si>
    <t>potassium</t>
  </si>
  <si>
    <t>prochloraze</t>
  </si>
  <si>
    <t>procymidone</t>
  </si>
  <si>
    <t>propiconazole</t>
  </si>
  <si>
    <t>prothioconazole</t>
  </si>
  <si>
    <t>pydiflumetofène</t>
  </si>
  <si>
    <t>pyraclostrobine</t>
  </si>
  <si>
    <t>pyriméthanile</t>
  </si>
  <si>
    <t>pythium oligandrum</t>
  </si>
  <si>
    <t>quinoxyfène</t>
  </si>
  <si>
    <t>sédaxane</t>
  </si>
  <si>
    <t>silthiofame</t>
  </si>
  <si>
    <t>soufre</t>
  </si>
  <si>
    <t>spiroxamine</t>
  </si>
  <si>
    <t>sulfate de manganèse</t>
  </si>
  <si>
    <t>tébuconazole</t>
  </si>
  <si>
    <t>thiabendazole</t>
  </si>
  <si>
    <t>triacétate de guazatine</t>
  </si>
  <si>
    <t>triadiménol</t>
  </si>
  <si>
    <t>trifloxystrobine</t>
  </si>
  <si>
    <t>trinexapac</t>
  </si>
  <si>
    <t>triticonazole</t>
  </si>
  <si>
    <t>vinclozoline</t>
  </si>
  <si>
    <t>zinc</t>
  </si>
  <si>
    <t>aldicarbe</t>
  </si>
  <si>
    <t>argile</t>
  </si>
  <si>
    <t>bascillus thuringensis</t>
  </si>
  <si>
    <t>bronopol</t>
  </si>
  <si>
    <t>carbofuran</t>
  </si>
  <si>
    <t>chlorantraniliprole</t>
  </si>
  <si>
    <t>cyantraniliprole</t>
  </si>
  <si>
    <t>cyperméthrine</t>
  </si>
  <si>
    <t>deltaméthrine</t>
  </si>
  <si>
    <t>émamectine benzoate</t>
  </si>
  <si>
    <t>eugenol</t>
  </si>
  <si>
    <t>esfenvalérate</t>
  </si>
  <si>
    <t>éthofenprox</t>
  </si>
  <si>
    <t>flonicamide</t>
  </si>
  <si>
    <t>geraniol</t>
  </si>
  <si>
    <t>indoxacarbe</t>
  </si>
  <si>
    <t>isophenphos</t>
  </si>
  <si>
    <t>lambda-cyhalothrine</t>
  </si>
  <si>
    <t>métaldéhyde</t>
  </si>
  <si>
    <t>méthiocarbe</t>
  </si>
  <si>
    <t>méthomyl</t>
  </si>
  <si>
    <t>oxamyle</t>
  </si>
  <si>
    <t>oxydéméton-méthyle</t>
  </si>
  <si>
    <t>parathion</t>
  </si>
  <si>
    <t>phosmet</t>
  </si>
  <si>
    <t>phosphate ferrique</t>
  </si>
  <si>
    <t>pirimicarbe</t>
  </si>
  <si>
    <t>pyrimiphos-méthyl</t>
  </si>
  <si>
    <t>spinosad</t>
  </si>
  <si>
    <t>talc</t>
  </si>
  <si>
    <t>tau-fluvalinate</t>
  </si>
  <si>
    <t>téfluthrine</t>
  </si>
  <si>
    <t>thiodicarb</t>
  </si>
  <si>
    <t>thirame</t>
  </si>
  <si>
    <t>thymol</t>
  </si>
  <si>
    <t>zirame</t>
  </si>
  <si>
    <t>Matière active / Variété</t>
  </si>
  <si>
    <t>Thématique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</si>
</sst>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rgb="FFFF5050"/>
      </right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4" fillId="5" borderId="0" applyNumberFormat="0" applyBorder="0" applyAlignment="0" applyProtection="0"/>
  </cellStyleXfs>
  <cellXfs count="66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2" xfId="0" applyBorder="1"/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" fillId="0" borderId="0" xfId="1" applyBorder="1" applyAlignment="1">
      <alignment horizontal="center"/>
    </xf>
    <xf numFmtId="0" fontId="0" fillId="0" borderId="14" xfId="0" applyBorder="1"/>
    <xf numFmtId="0" fontId="5" fillId="6" borderId="16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 shrinkToFit="1"/>
      <protection locked="0"/>
    </xf>
    <xf numFmtId="0" fontId="9" fillId="8" borderId="15" xfId="0" applyFont="1" applyFill="1" applyBorder="1" applyAlignment="1">
      <alignment horizontal="center" vertical="center"/>
    </xf>
    <xf numFmtId="0" fontId="3" fillId="3" borderId="18" xfId="0" applyFont="1" applyFill="1" applyBorder="1" applyAlignment="1" applyProtection="1">
      <alignment horizontal="center" vertical="center" shrinkToFit="1"/>
      <protection locked="0"/>
    </xf>
    <xf numFmtId="0" fontId="3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2" fillId="0" borderId="0" xfId="1" applyBorder="1" applyAlignment="1" applyProtection="1">
      <alignment horizontal="center" vertical="center"/>
      <protection locked="0"/>
    </xf>
    <xf numFmtId="0" fontId="2" fillId="0" borderId="0" xfId="1" applyFill="1" applyBorder="1" applyAlignment="1">
      <alignment horizontal="center"/>
    </xf>
    <xf numFmtId="0" fontId="2" fillId="0" borderId="0" xfId="1" applyBorder="1" applyAlignment="1">
      <alignment horizontal="center" vertical="center" shrinkToFit="1"/>
    </xf>
    <xf numFmtId="0" fontId="2" fillId="0" borderId="0" xfId="1" applyFill="1" applyBorder="1" applyAlignment="1">
      <alignment horizontal="center" vertical="center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8" fillId="0" borderId="0" xfId="0" applyFont="1" applyAlignment="1">
      <alignment vertical="center"/>
    </xf>
    <xf numFmtId="0" fontId="10" fillId="7" borderId="24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2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64" fontId="0" fillId="10" borderId="0" xfId="0" applyNumberFormat="1" applyFill="1" applyAlignment="1" applyProtection="1">
      <alignment horizontal="center" vertical="center"/>
      <protection locked="0"/>
    </xf>
    <xf numFmtId="0" fontId="13" fillId="0" borderId="0" xfId="0" applyFont="1"/>
    <xf numFmtId="0" fontId="14" fillId="10" borderId="1" xfId="0" applyFont="1" applyFill="1" applyBorder="1" applyAlignment="1" applyProtection="1">
      <alignment horizontal="center" vertical="center" shrinkToFit="1"/>
      <protection locked="0"/>
    </xf>
    <xf numFmtId="0" fontId="14" fillId="10" borderId="11" xfId="0" applyFont="1" applyFill="1" applyBorder="1" applyAlignment="1" applyProtection="1">
      <alignment horizontal="center" vertical="center" shrinkToFit="1"/>
      <protection locked="0"/>
    </xf>
    <xf numFmtId="0" fontId="8" fillId="7" borderId="25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</cellXfs>
  <cellStyles count="3">
    <cellStyle name="20 % - Accent3" xfId="2" builtinId="38"/>
    <cellStyle name="Lien hypertexte" xfId="1" builtinId="8"/>
    <cellStyle name="Normal" xfId="0" builtinId="0"/>
  </cellStyles>
  <dxfs count="17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75"/>
      <tableStyleElement type="firstRowStripe" dxfId="174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654423</xdr:colOff>
      <xdr:row>6</xdr:row>
      <xdr:rowOff>28576</xdr:rowOff>
    </xdr:from>
    <xdr:to>
      <xdr:col>6</xdr:col>
      <xdr:colOff>918211</xdr:colOff>
      <xdr:row>7</xdr:row>
      <xdr:rowOff>173355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035552" y="2646270"/>
          <a:ext cx="1814683" cy="324073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171683</xdr:colOff>
      <xdr:row>1</xdr:row>
      <xdr:rowOff>249554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1466850</xdr:colOff>
          <xdr:row>4</xdr:row>
          <xdr:rowOff>152400</xdr:rowOff>
        </xdr:from>
        <xdr:to>
          <xdr:col>2</xdr:col>
          <xdr:colOff>0</xdr:colOff>
          <xdr:row>4</xdr:row>
          <xdr:rowOff>304800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1438275</xdr:colOff>
          <xdr:row>4</xdr:row>
          <xdr:rowOff>152400</xdr:rowOff>
        </xdr:from>
        <xdr:to>
          <xdr:col>3</xdr:col>
          <xdr:colOff>0</xdr:colOff>
          <xdr:row>4</xdr:row>
          <xdr:rowOff>304800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2895600</xdr:colOff>
          <xdr:row>4</xdr:row>
          <xdr:rowOff>152400</xdr:rowOff>
        </xdr:from>
        <xdr:to>
          <xdr:col>4</xdr:col>
          <xdr:colOff>0</xdr:colOff>
          <xdr:row>4</xdr:row>
          <xdr:rowOff>304800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2895600</xdr:colOff>
          <xdr:row>4</xdr:row>
          <xdr:rowOff>152400</xdr:rowOff>
        </xdr:from>
        <xdr:to>
          <xdr:col>5</xdr:col>
          <xdr:colOff>0</xdr:colOff>
          <xdr:row>4</xdr:row>
          <xdr:rowOff>304800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1171575</xdr:colOff>
          <xdr:row>4</xdr:row>
          <xdr:rowOff>152400</xdr:rowOff>
        </xdr:from>
        <xdr:to>
          <xdr:col>6</xdr:col>
          <xdr:colOff>0</xdr:colOff>
          <xdr:row>4</xdr:row>
          <xdr:rowOff>304800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1371600</xdr:colOff>
          <xdr:row>4</xdr:row>
          <xdr:rowOff>152400</xdr:rowOff>
        </xdr:from>
        <xdr:to>
          <xdr:col>7</xdr:col>
          <xdr:colOff>0</xdr:colOff>
          <xdr:row>4</xdr:row>
          <xdr:rowOff>304800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2</xdr:row>
          <xdr:rowOff>104775</xdr:rowOff>
        </xdr:from>
        <xdr:to>
          <xdr:col>2</xdr:col>
          <xdr:colOff>1504950</xdr:colOff>
          <xdr:row>2</xdr:row>
          <xdr:rowOff>419100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104775</xdr:rowOff>
        </xdr:from>
        <xdr:to>
          <xdr:col>3</xdr:col>
          <xdr:colOff>1285875</xdr:colOff>
          <xdr:row>2</xdr:row>
          <xdr:rowOff>409575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1714500</xdr:colOff>
          <xdr:row>2</xdr:row>
          <xdr:rowOff>114300</xdr:rowOff>
        </xdr:from>
        <xdr:to>
          <xdr:col>3</xdr:col>
          <xdr:colOff>2800350</xdr:colOff>
          <xdr:row>2</xdr:row>
          <xdr:rowOff>419100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</xdr:row>
          <xdr:rowOff>104775</xdr:rowOff>
        </xdr:from>
        <xdr:to>
          <xdr:col>4</xdr:col>
          <xdr:colOff>1343025</xdr:colOff>
          <xdr:row>2</xdr:row>
          <xdr:rowOff>409575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1724025</xdr:colOff>
          <xdr:row>2</xdr:row>
          <xdr:rowOff>104775</xdr:rowOff>
        </xdr:from>
        <xdr:to>
          <xdr:col>4</xdr:col>
          <xdr:colOff>2886075</xdr:colOff>
          <xdr:row>2</xdr:row>
          <xdr:rowOff>409575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485775</xdr:rowOff>
        </xdr:from>
        <xdr:to>
          <xdr:col>3</xdr:col>
          <xdr:colOff>1285875</xdr:colOff>
          <xdr:row>2</xdr:row>
          <xdr:rowOff>790575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1704975</xdr:colOff>
          <xdr:row>2</xdr:row>
          <xdr:rowOff>495300</xdr:rowOff>
        </xdr:from>
        <xdr:to>
          <xdr:col>3</xdr:col>
          <xdr:colOff>2828925</xdr:colOff>
          <xdr:row>2</xdr:row>
          <xdr:rowOff>819150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</xdr:row>
          <xdr:rowOff>523875</xdr:rowOff>
        </xdr:from>
        <xdr:to>
          <xdr:col>4</xdr:col>
          <xdr:colOff>1247775</xdr:colOff>
          <xdr:row>2</xdr:row>
          <xdr:rowOff>828675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1733550</xdr:colOff>
          <xdr:row>2</xdr:row>
          <xdr:rowOff>523875</xdr:rowOff>
        </xdr:from>
        <xdr:to>
          <xdr:col>5</xdr:col>
          <xdr:colOff>95250</xdr:colOff>
          <xdr:row>2</xdr:row>
          <xdr:rowOff>819150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11">
    <queryTableFields count="4">
      <queryTableField id="1" name="Campagne" tableColumnId="1"/>
      <queryTableField id="2" name="L'essai" tableColumnId="2"/>
      <queryTableField id="9" name="Descriptif" tableColumnId="6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73" dataDxfId="172" tableBorderDxfId="171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70" dataCellStyle="20 % - Accent3"/>
    <tableColumn id="2" xr3:uid="{F92E7909-8291-4A50-8665-E03F38B09024}" name="A la campagne" dataDxfId="169" dataCellStyle="20 % - Accent3"/>
    <tableColumn id="3" xr3:uid="{316CE1E0-4365-4FEC-9E18-1A8285C8887F}" name="Culture(s)" dataDxfId="168" dataCellStyle="20 % - Accent3"/>
    <tableColumn id="4" xr3:uid="{DCE2CFCA-0780-4B91-96F9-7ACAE6EE4FF7}" name="Thématique" dataDxfId="167" dataCellStyle="20 % - Accent3"/>
    <tableColumn id="5" xr3:uid="{2AA5B94A-AD9D-4A6A-9119-A1F896DC1D6C}" name="Conduite" dataDxfId="166" dataCellStyle="20 % - Accent3"/>
    <tableColumn id="6" xr3:uid="{818263D2-8DA5-4FC3-A4C6-773DC5DCFE18}" name="Matière active / Variété" dataDxfId="165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3" tableType="queryTable" totalsRowShown="0" headerRowDxfId="164" dataDxfId="162" headerRowBorderDxfId="163" tableBorderDxfId="161">
  <autoFilter ref="C11:F13" xr:uid="{8C51B5A5-9695-43CD-8B99-32A7F6F91B54}"/>
  <tableColumns count="4">
    <tableColumn id="1" xr3:uid="{4A450EDA-CBAF-4AF3-B86F-250E4154A1E1}" uniqueName="1" name="Campagne" queryTableFieldId="1" dataDxfId="2"/>
    <tableColumn id="2" xr3:uid="{F73E4EF4-2BF2-43C9-953B-DED80F139D78}" uniqueName="2" name="L'essai" queryTableFieldId="2" dataDxfId="1"/>
    <tableColumn id="6" xr3:uid="{C3FDE5EA-E2CB-42C4-96CC-0C6F182DD17A}" uniqueName="6" name="Descriptif" queryTableFieldId="9"/>
    <tableColumn id="4" xr3:uid="{435CFAA2-E7B6-48BA-B686-115B21D22FF3}" uniqueName="4" name="Source" queryTableFieldId="4" dataDxfId="0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60" dataDxfId="159">
  <autoFilter ref="A1:A2" xr:uid="{FB32D320-9655-4202-BB1B-EE8977133CDB}"/>
  <tableColumns count="1">
    <tableColumn id="1" xr3:uid="{037507FE-9C2E-41D0-8AFF-D68D22E57737}" name="Colonne1" dataDxfId="1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CK7" totalsRowShown="0" headerRowDxfId="157" dataDxfId="155" headerRowBorderDxfId="156" tableBorderDxfId="154" totalsRowBorderDxfId="153">
  <autoFilter ref="A1:CK7" xr:uid="{CF0B889F-CB0F-403B-A016-0951FADA7587}"/>
  <sortState xmlns:xlrd2="http://schemas.microsoft.com/office/spreadsheetml/2017/richdata2" ref="A2:AM7">
    <sortCondition ref="A1:A7"/>
  </sortState>
  <tableColumns count="89">
    <tableColumn id="1" xr3:uid="{DC763A86-C47F-4BD8-99B9-59D91B4F2B1E}" name="Campagne" dataDxfId="152"/>
    <tableColumn id="15" xr3:uid="{C86BA3C6-8A52-4F4B-A8EE-79BBDFCBFD44}" name="Culture(s)" dataDxfId="151"/>
    <tableColumn id="2" xr3:uid="{9E4BFA1D-E0F4-4E11-87EA-B3C4A3AB9B68}" name="Thématique" dataDxfId="150"/>
    <tableColumn id="17" xr3:uid="{16D2E66F-0708-4807-814D-419864DDA575}" name="Conduite" dataDxfId="149"/>
    <tableColumn id="3" xr3:uid="{EB05D8D5-B1FC-4034-B24B-7B1ABD3B7EA6}" name="L'essai" dataDxfId="148" dataCellStyle="Lien hypertexte"/>
    <tableColumn id="8" xr3:uid="{B991F53B-411D-41C2-859D-F59E6FCAB55D}" name="Descriptif" dataDxfId="147"/>
    <tableColumn id="14" xr3:uid="{6CBA7307-DCE5-4328-BD7D-2B42CE6C4621}" name="Format " dataDxfId="146"/>
    <tableColumn id="13" xr3:uid="{1803EF6B-BA2E-42CF-AFF4-5348AAB1DA37}" name="Source" dataDxfId="145"/>
    <tableColumn id="4" xr3:uid="{4C0EF67F-9038-4522-9DE1-AFED991ED268}" name="Matière active 1" dataDxfId="144"/>
    <tableColumn id="5" xr3:uid="{0C04118C-5FE9-4736-AF32-6CB3A2576A67}" name="Matière active 2" dataDxfId="143"/>
    <tableColumn id="6" xr3:uid="{116C252C-A820-4C74-8D4C-78AA2400364F}" name="Matière active 3" dataDxfId="142"/>
    <tableColumn id="7" xr3:uid="{234EAF42-FA72-4539-A716-ECEE47C58529}" name="Matière active 4" dataDxfId="141"/>
    <tableColumn id="9" xr3:uid="{66735F99-D30D-49D4-9203-383222980116}" name="Matière active 5" dataDxfId="140"/>
    <tableColumn id="12" xr3:uid="{156F0EA2-C94B-4AC0-8383-0C55E9061B80}" name="Matière active 6" dataDxfId="139"/>
    <tableColumn id="18" xr3:uid="{72D1F772-42E6-4796-A1A0-A29F83920F13}" name="Matière active 7" dataDxfId="138"/>
    <tableColumn id="19" xr3:uid="{C6B6FBB5-62A7-4781-80D3-EAAB3B1464A1}" name="Matière active 8" dataDxfId="137"/>
    <tableColumn id="20" xr3:uid="{AB7D23C5-3082-43BB-9068-08861AD95E2F}" name="Matière active 9" dataDxfId="136"/>
    <tableColumn id="21" xr3:uid="{FB150A50-13EC-4935-B82C-C3F636A70A01}" name="Matière active 10" dataDxfId="135"/>
    <tableColumn id="22" xr3:uid="{11EB3EBD-7604-4FFF-88CD-9DBF82221178}" name="Matière active 11" dataDxfId="134"/>
    <tableColumn id="23" xr3:uid="{FD53E44E-66C5-4F8F-B0F1-FA88B73281C0}" name="Matière active 12" dataDxfId="133"/>
    <tableColumn id="24" xr3:uid="{5ADBEFDF-6494-4918-9291-A467E8A23F31}" name="Matière active 13" dataDxfId="132"/>
    <tableColumn id="25" xr3:uid="{A616BE4D-8CFF-401D-B9FF-D8DAB533EDB6}" name="Matière active 14" dataDxfId="131"/>
    <tableColumn id="27" xr3:uid="{8EA916A9-DD05-4C17-A93D-2DC3E5CBB956}" name="Matière active 15" dataDxfId="130"/>
    <tableColumn id="28" xr3:uid="{2ED57131-DDE5-4EC0-AA86-2136222FD1D3}" name="Matière active 16" dataDxfId="129"/>
    <tableColumn id="29" xr3:uid="{0DAF63B4-97E0-4ACE-B678-49DDCF116769}" name="Matière active 17" dataDxfId="128"/>
    <tableColumn id="30" xr3:uid="{55394DC1-4217-4B37-9167-BDD00A244139}" name="Matière active 18" dataDxfId="127"/>
    <tableColumn id="31" xr3:uid="{543CC3A6-EFB9-424B-9AB9-15DE744F0129}" name="Matière active 19" dataDxfId="126"/>
    <tableColumn id="32" xr3:uid="{9E700F7A-8CA6-457A-8DBB-A468D6B9421F}" name="Matière active 20" dataDxfId="125"/>
    <tableColumn id="33" xr3:uid="{7C8059EB-9F01-4F2C-8970-C847DB157223}" name="Matière active 21" dataDxfId="124"/>
    <tableColumn id="34" xr3:uid="{FAA7D02E-679A-4BE1-88A2-FB142EB7E8B7}" name="Matière active 22" dataDxfId="123"/>
    <tableColumn id="35" xr3:uid="{15135C2E-E78D-4C31-AD2F-081170AEB1F2}" name="Matière active 23" dataDxfId="122"/>
    <tableColumn id="36" xr3:uid="{21441FFD-C914-4B0F-B18F-BA27D5177CF3}" name="Matière active 24" dataDxfId="121"/>
    <tableColumn id="37" xr3:uid="{218CA354-E76E-4B08-B7E4-1FFD01851C2C}" name="Matière active 25" dataDxfId="120"/>
    <tableColumn id="38" xr3:uid="{DAA37B17-5B8D-4FB9-8E59-2D2C806CFDD3}" name="Matière active 26" dataDxfId="119"/>
    <tableColumn id="39" xr3:uid="{E47F6CA0-FB11-47A1-8144-E17A05730316}" name="Matière active 27" dataDxfId="118"/>
    <tableColumn id="40" xr3:uid="{9AC9E062-2615-470B-A0FB-0F16B3333D06}" name="Matière active 28" dataDxfId="117"/>
    <tableColumn id="41" xr3:uid="{D2B3B0A1-E80D-4BE2-8A7C-E990DA34AE4D}" name="Matière active 29" dataDxfId="116"/>
    <tableColumn id="42" xr3:uid="{D8BB6829-3B7F-411D-BC03-FAEE25F9F7B9}" name="Matière active 30" dataDxfId="115"/>
    <tableColumn id="43" xr3:uid="{55D0B773-53EB-4C31-B07C-9F904E2138B7}" name="Formule" dataDxfId="114">
      <calculatedColumnFormula>IF(T_Data[[#This Row],[Thématique]]="Désherbage","Désherbage",IF(T_Data[[#This Row],[Thématique]]="Gestion maladies","maladie",IF(T_Data[[#This Row],[Thématique]]="Gestion ravageurs","ravageurs","")))</calculatedColumnFormula>
    </tableColumn>
    <tableColumn id="10" xr3:uid="{9C26E070-536F-4254-B8E6-08ED993C15AD}" name="Variété 1" dataDxfId="113"/>
    <tableColumn id="11" xr3:uid="{DC8386D8-C458-42C4-B49A-E4FA284742A3}" name="Variété 2" dataDxfId="112"/>
    <tableColumn id="16" xr3:uid="{5F332D36-AB9D-48E2-B24C-5FD6551B325F}" name="Variété 3" dataDxfId="111"/>
    <tableColumn id="26" xr3:uid="{D91A9B83-DDFF-47F9-9799-165DCD51125E}" name="Variété 4" dataDxfId="110"/>
    <tableColumn id="44" xr3:uid="{367B8620-45FB-40E7-AEEA-0F3E68F3BE26}" name="Variété 5" dataDxfId="109"/>
    <tableColumn id="45" xr3:uid="{2B4F8367-47E8-4DA4-8797-7CE37E098022}" name="Variété 6" dataDxfId="108"/>
    <tableColumn id="46" xr3:uid="{B17BD8CB-44C2-44D9-9373-6C1B9226A678}" name="Variété 7" dataDxfId="107"/>
    <tableColumn id="47" xr3:uid="{0F171593-015E-4469-B486-5E9CD4F8779A}" name="Variété 8" dataDxfId="106"/>
    <tableColumn id="48" xr3:uid="{C19DCFAB-99D4-45E9-ABD9-3B8B01D16D5C}" name="Variété 9" dataDxfId="105"/>
    <tableColumn id="49" xr3:uid="{352DD8D6-AF27-48E9-8564-9E1A0684384F}" name="Variété 10" dataDxfId="104"/>
    <tableColumn id="50" xr3:uid="{359CF35D-0CB9-4615-B708-45411FA4AF36}" name="Variété 11" dataDxfId="103"/>
    <tableColumn id="51" xr3:uid="{39B6C275-E94E-4B8D-BE13-66D344DD393B}" name="Variété 12" dataDxfId="102"/>
    <tableColumn id="52" xr3:uid="{122F1FE9-3959-4582-88F4-8747AA38FE99}" name="Variété 13" dataDxfId="101"/>
    <tableColumn id="53" xr3:uid="{2F3AD041-39C5-49F2-89EB-BA2DA08F642C}" name="Variété 14" dataDxfId="100"/>
    <tableColumn id="54" xr3:uid="{DE8559FD-902B-4671-9E76-62BE2C4D4BA7}" name="Variété 15" dataDxfId="99"/>
    <tableColumn id="55" xr3:uid="{06ACB95D-029A-4725-A90A-9F692F5F4CE1}" name="Variété 16" dataDxfId="98"/>
    <tableColumn id="56" xr3:uid="{A5987BD4-7933-46CD-9C6D-E5B622EC3712}" name="Variété 17" dataDxfId="97"/>
    <tableColumn id="57" xr3:uid="{75123458-F95D-4236-8CE4-604B2F60D38A}" name="Variété 18" dataDxfId="96"/>
    <tableColumn id="58" xr3:uid="{8495F07E-8718-4879-8CB5-B8F29E47318E}" name="Variété 19" dataDxfId="95"/>
    <tableColumn id="59" xr3:uid="{D36DD4BC-8141-47D6-BB00-2667C1113600}" name="Variété 20" dataDxfId="94"/>
    <tableColumn id="60" xr3:uid="{AE71B9A5-D2CF-4756-996E-EAAEE4F5DE72}" name="Variété 21" dataDxfId="93"/>
    <tableColumn id="61" xr3:uid="{BD17A207-35D3-49DC-8187-20D7DC580DE5}" name="Variété 22" dataDxfId="92"/>
    <tableColumn id="62" xr3:uid="{294A3510-1145-4B89-AE27-40C499082169}" name="Variété 23" dataDxfId="91"/>
    <tableColumn id="63" xr3:uid="{97232B98-8C96-4EB9-B9BE-2563E56E1E69}" name="Variété 24" dataDxfId="90"/>
    <tableColumn id="64" xr3:uid="{8B777292-A05B-4ECF-82E3-312921B131C0}" name="Variété 25" dataDxfId="89"/>
    <tableColumn id="65" xr3:uid="{D3CB9DFF-A385-4BCD-A22B-1D9E92087698}" name="Variété 26" dataDxfId="88"/>
    <tableColumn id="66" xr3:uid="{DA2037B6-A7C4-47C6-8DFC-EFF80C38E121}" name="Variété 27" dataDxfId="87"/>
    <tableColumn id="67" xr3:uid="{E2E0FF58-D325-448E-B6CA-3E879540B6A8}" name="Variété 28" dataDxfId="86"/>
    <tableColumn id="68" xr3:uid="{99296D78-DDDA-4532-BDDF-242BC3DE3855}" name="Variété 29" dataDxfId="85"/>
    <tableColumn id="69" xr3:uid="{785C14C5-CA02-41DF-A327-A23AA10C0EE8}" name="Variété 30" dataDxfId="84"/>
    <tableColumn id="70" xr3:uid="{E558FAED-515B-40B6-B3C4-C0416625D6AF}" name="Variété 31" dataDxfId="83"/>
    <tableColumn id="71" xr3:uid="{CAF0BAF0-F56E-4DA8-A62A-3A5449705429}" name="Variété 32" dataDxfId="82"/>
    <tableColumn id="72" xr3:uid="{F5DDD560-8E80-4B97-BF0C-C83A6CEE0DD8}" name="Variété 33" dataDxfId="81"/>
    <tableColumn id="73" xr3:uid="{D0A7A3E2-F5B7-40AD-A9B1-2A1C6ABF289E}" name="Variété 34" dataDxfId="80"/>
    <tableColumn id="74" xr3:uid="{23734BF2-B5F4-4CA3-9FC8-9293A8BCCFD1}" name="Variété 35" dataDxfId="79"/>
    <tableColumn id="75" xr3:uid="{41E81AA6-C7B8-4250-A6B2-D000CFC6BEF9}" name="Variété 36" dataDxfId="78"/>
    <tableColumn id="76" xr3:uid="{7A97B943-2418-4613-A28D-A4BA916A6964}" name="Variété 37" dataDxfId="77"/>
    <tableColumn id="77" xr3:uid="{C1E6BF4C-CDCD-4B11-A9B2-BE9FC6B3D4D4}" name="Variété 38" dataDxfId="76"/>
    <tableColumn id="78" xr3:uid="{FB8AD78A-7D9F-4130-87D1-CDCF1D0C4399}" name="Variété 39" dataDxfId="75"/>
    <tableColumn id="79" xr3:uid="{6E8E07E7-4765-4E7C-A4CC-E61FEFBD9208}" name="Variété 40" dataDxfId="74"/>
    <tableColumn id="80" xr3:uid="{D8BB07C8-5722-496D-9A4A-6BC440A6B65F}" name="Variété 41" dataDxfId="73"/>
    <tableColumn id="81" xr3:uid="{9375684D-2C90-4225-BFC4-8D5D9637DD0E}" name="Variété 42" dataDxfId="72"/>
    <tableColumn id="82" xr3:uid="{117862AF-DFB8-4D5A-B524-02B9FD312B43}" name="Variété 43" dataDxfId="71"/>
    <tableColumn id="83" xr3:uid="{FA4674FD-49E4-4219-8D6C-8C9D70116EBB}" name="Variété 44" dataDxfId="70"/>
    <tableColumn id="84" xr3:uid="{11380D3D-9478-4DDF-89A9-91E86DC7E311}" name="Variété 45" dataDxfId="69"/>
    <tableColumn id="85" xr3:uid="{C3F31BDE-5C94-4D57-A3C4-7DEB457B27BF}" name="Variété 46" dataDxfId="68"/>
    <tableColumn id="86" xr3:uid="{2677FDC5-EF79-4588-88CA-C6D461151BCD}" name="Variété 47" dataDxfId="67"/>
    <tableColumn id="87" xr3:uid="{35D9FC8C-03CF-4AAA-BFE6-0CCC92F0D312}" name="Variété 48" dataDxfId="66"/>
    <tableColumn id="88" xr3:uid="{0B3C5989-C27D-47FD-81E6-8BEFF727EA20}" name="Variété 49" dataDxfId="65"/>
    <tableColumn id="89" xr3:uid="{60813476-60AB-4A74-B25C-6A062152312E}" name="Variété 50" dataDxfId="64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5" totalsRowShown="0" headerRowDxfId="63" dataDxfId="61" headerRowBorderDxfId="62" tableBorderDxfId="60">
  <autoFilter ref="C1:C25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59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ématique" displayName="Thématique" ref="E1:E19" totalsRowShown="0" headerRowDxfId="58" dataDxfId="56" headerRowBorderDxfId="57" tableBorderDxfId="55">
  <autoFilter ref="E1:E19" xr:uid="{D87E8D67-FA9B-4CCF-9286-3F5E0B51CF15}"/>
  <sortState xmlns:xlrd2="http://schemas.microsoft.com/office/spreadsheetml/2017/richdata2" ref="E2:E7">
    <sortCondition ref="E1:E7"/>
  </sortState>
  <tableColumns count="1">
    <tableColumn id="1" xr3:uid="{99D2D6B2-2A16-4E10-9196-D70D04A11388}" name="Thématique" dataDxfId="54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53" dataDxfId="51" headerRowBorderDxfId="52" tableBorderDxfId="50" totalsRowBorderDxfId="49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agriculture" dataDxfId="48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I1:I6" totalsRowShown="0" headerRowDxfId="47" dataDxfId="45" headerRowBorderDxfId="46" tableBorderDxfId="44" totalsRowBorderDxfId="43">
  <autoFilter ref="I1:I6" xr:uid="{A3DDF832-6E85-4AF2-8408-751E17D4E8EB}"/>
  <tableColumns count="1">
    <tableColumn id="1" xr3:uid="{75C7B574-EDCC-4162-904C-1224774588FA}" name="Format publication" dataDxfId="42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K1:L9" totalsRowShown="0" headerRowDxfId="41" dataDxfId="39" headerRowBorderDxfId="40" tableBorderDxfId="38" totalsRowBorderDxfId="37">
  <autoFilter ref="K1:L9" xr:uid="{128FB3C8-052D-4C77-9047-2273F2B5F252}"/>
  <tableColumns count="2">
    <tableColumn id="1" xr3:uid="{7C6960E9-4F90-48B9-B8B9-F6651E6EAF58}" name="Source" dataDxfId="36"/>
    <tableColumn id="2" xr3:uid="{FE3ACD08-C7C5-490C-9201-C35DE535C9D7}" name="Choix" dataDxfId="35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40" totalsRowShown="0" headerRowDxfId="34" dataDxfId="32" headerRowBorderDxfId="33" tableBorderDxfId="31" totalsRowBorderDxfId="30">
  <autoFilter ref="A1:A40" xr:uid="{8150BA95-BDB7-4093-88AE-752E6AD48751}"/>
  <tableColumns count="1">
    <tableColumn id="1" xr3:uid="{B8EBC879-0DCE-4F6D-91B1-69C2DE427A36}" name="Campagne" dataDxfId="29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N1:N124" totalsRowShown="0" headerRowDxfId="28" dataDxfId="26" headerRowBorderDxfId="27" tableBorderDxfId="25" totalsRowBorderDxfId="24">
  <autoFilter ref="N1:N124" xr:uid="{180905E0-9CA7-4B97-AD76-BAE58D380B21}"/>
  <sortState xmlns:xlrd2="http://schemas.microsoft.com/office/spreadsheetml/2017/richdata2" ref="N2:N124">
    <sortCondition ref="N1:N124"/>
  </sortState>
  <tableColumns count="1">
    <tableColumn id="1" xr3:uid="{D04C63C4-6516-4564-8DCF-D567D5C05E98}" name="Matière active Herbicide" dataDxfId="23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P1:P80" totalsRowShown="0" headerRowDxfId="22" dataDxfId="20" headerRowBorderDxfId="21" tableBorderDxfId="19" totalsRowBorderDxfId="18">
  <autoFilter ref="P1:P80" xr:uid="{13D83753-C194-44A6-BDD6-E75CA4AF0874}"/>
  <sortState xmlns:xlrd2="http://schemas.microsoft.com/office/spreadsheetml/2017/richdata2" ref="P2:P80">
    <sortCondition ref="P1:P80"/>
  </sortState>
  <tableColumns count="1">
    <tableColumn id="1" xr3:uid="{9BA45A2F-9A33-4530-AF22-E5495BBBB1AF}" name="Matière active Fongicide" dataDxfId="17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R1:R38" totalsRowShown="0" headerRowDxfId="16" dataDxfId="14" headerRowBorderDxfId="15" tableBorderDxfId="13" totalsRowBorderDxfId="12">
  <autoFilter ref="R1:R38" xr:uid="{E1DEFE84-A6D2-4250-AE0C-9CBE843F92A0}"/>
  <sortState xmlns:xlrd2="http://schemas.microsoft.com/office/spreadsheetml/2017/richdata2" ref="R2:R38">
    <sortCondition ref="R1:R38"/>
  </sortState>
  <tableColumns count="1">
    <tableColumn id="1" xr3:uid="{00C5073E-2CD4-47BC-A1CF-68C77FA92472}" name="Matière active Insecticide" dataDxfId="11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9A1705-D810-4200-A5F0-009B7672E654}" name="Variété" displayName="Variété" ref="T1:T6" totalsRowShown="0" headerRowDxfId="10" dataDxfId="8" headerRowBorderDxfId="9">
  <autoFilter ref="T1:T6" xr:uid="{849A1705-D810-4200-A5F0-009B7672E654}"/>
  <tableColumns count="1">
    <tableColumn id="1" xr3:uid="{A3C53564-25CD-421B-B2C8-22616ACFDED4}" name="Variétés" dataDxfId="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N17"/>
  <sheetViews>
    <sheetView showGridLines="0" showRowColHeaders="0" tabSelected="1" zoomScale="90" zoomScaleNormal="115" workbookViewId="0">
      <selection activeCell="E6" sqref="E6"/>
    </sheetView>
  </sheetViews>
  <sheetFormatPr baseColWidth="10" defaultColWidth="11.42578125" defaultRowHeight="15" x14ac:dyDescent="0.25"/>
  <cols>
    <col min="1" max="1" width="0.85546875" customWidth="1"/>
    <col min="2" max="2" width="27.5703125" customWidth="1"/>
    <col min="3" max="3" width="27.42578125" customWidth="1"/>
    <col min="4" max="5" width="47.7109375" customWidth="1"/>
    <col min="6" max="6" width="22.7109375" customWidth="1"/>
    <col min="7" max="7" width="25.7109375" customWidth="1"/>
    <col min="8" max="8" width="46.85546875" customWidth="1"/>
    <col min="9" max="9" width="22.28515625" customWidth="1"/>
    <col min="10" max="10" width="26.28515625" customWidth="1"/>
    <col min="11" max="11" width="15.28515625" customWidth="1"/>
    <col min="19" max="23" width="135.7109375" customWidth="1"/>
  </cols>
  <sheetData>
    <row r="1" spans="2:14" ht="41.45" customHeight="1" x14ac:dyDescent="0.25">
      <c r="B1" s="61" t="s">
        <v>0</v>
      </c>
      <c r="C1" s="61"/>
      <c r="D1" s="61"/>
      <c r="E1" s="61"/>
      <c r="F1" s="61"/>
      <c r="G1" s="61"/>
    </row>
    <row r="2" spans="2:14" ht="32.450000000000003" customHeight="1" thickBot="1" x14ac:dyDescent="0.3">
      <c r="B2" s="65" t="s">
        <v>1</v>
      </c>
      <c r="C2" s="65"/>
      <c r="D2" s="65"/>
      <c r="E2" s="65"/>
      <c r="F2" s="65"/>
      <c r="G2" s="65"/>
    </row>
    <row r="3" spans="2:14" ht="70.900000000000006" customHeight="1" thickTop="1" thickBot="1" x14ac:dyDescent="0.3">
      <c r="B3" s="62"/>
      <c r="C3" s="63"/>
      <c r="D3" s="63"/>
      <c r="E3" s="63"/>
      <c r="F3" s="63"/>
      <c r="G3" s="64"/>
    </row>
    <row r="4" spans="2:14" ht="6.6" customHeight="1" thickTop="1" x14ac:dyDescent="0.25">
      <c r="B4" s="31"/>
      <c r="C4" s="31"/>
      <c r="D4" s="31"/>
      <c r="E4" s="31"/>
      <c r="F4" s="31"/>
      <c r="G4" s="31"/>
    </row>
    <row r="5" spans="2:14" ht="25.9" customHeight="1" x14ac:dyDescent="0.25">
      <c r="B5" s="33" t="s">
        <v>2</v>
      </c>
      <c r="C5" s="32" t="s">
        <v>3</v>
      </c>
      <c r="D5" s="32" t="s">
        <v>4</v>
      </c>
      <c r="E5" s="32" t="s">
        <v>453</v>
      </c>
      <c r="F5" s="32" t="s">
        <v>5</v>
      </c>
      <c r="G5" s="27" t="s">
        <v>452</v>
      </c>
    </row>
    <row r="6" spans="2:14" ht="28.9" customHeight="1" thickBot="1" x14ac:dyDescent="0.3">
      <c r="B6" s="24"/>
      <c r="C6" s="24"/>
      <c r="D6" s="25"/>
      <c r="E6" s="26" t="s">
        <v>30</v>
      </c>
      <c r="F6" s="25"/>
      <c r="G6" s="25"/>
    </row>
    <row r="7" spans="2:14" x14ac:dyDescent="0.25">
      <c r="B7" s="23"/>
      <c r="C7" s="23"/>
      <c r="D7" s="23"/>
      <c r="E7" s="23"/>
      <c r="F7" s="23"/>
      <c r="G7" s="23"/>
    </row>
    <row r="8" spans="2:14" ht="18" customHeight="1" thickBot="1" x14ac:dyDescent="0.3">
      <c r="B8" s="19"/>
      <c r="C8" s="19"/>
      <c r="D8" s="19"/>
      <c r="E8" s="19"/>
      <c r="F8" s="19"/>
      <c r="G8" s="19"/>
    </row>
    <row r="9" spans="2:14" ht="9" customHeight="1" thickTop="1" x14ac:dyDescent="0.25"/>
    <row r="10" spans="2:14" ht="21" customHeight="1" x14ac:dyDescent="0.25">
      <c r="B10" s="42"/>
      <c r="C10" s="59" t="s">
        <v>6</v>
      </c>
      <c r="D10" s="60"/>
      <c r="E10" s="60"/>
      <c r="F10" s="60"/>
      <c r="N10" s="1"/>
    </row>
    <row r="11" spans="2:14" ht="15.75" x14ac:dyDescent="0.25">
      <c r="C11" s="43" t="s">
        <v>7</v>
      </c>
      <c r="D11" s="44" t="s">
        <v>8</v>
      </c>
      <c r="E11" s="44" t="s">
        <v>120</v>
      </c>
      <c r="F11" s="45" t="s">
        <v>83</v>
      </c>
    </row>
    <row r="12" spans="2:14" x14ac:dyDescent="0.25">
      <c r="C12" s="46" t="s">
        <v>131</v>
      </c>
      <c r="D12" s="56" t="s">
        <v>153</v>
      </c>
      <c r="E12" t="s">
        <v>147</v>
      </c>
      <c r="F12" s="46" t="s">
        <v>139</v>
      </c>
    </row>
    <row r="13" spans="2:14" x14ac:dyDescent="0.25">
      <c r="C13" s="46" t="s">
        <v>131</v>
      </c>
      <c r="D13" s="56" t="s">
        <v>154</v>
      </c>
      <c r="E13" t="s">
        <v>148</v>
      </c>
      <c r="F13" s="46" t="s">
        <v>142</v>
      </c>
    </row>
    <row r="16" spans="2:14" ht="15.6" customHeight="1" x14ac:dyDescent="0.25"/>
    <row r="17" ht="15.6" customHeight="1" x14ac:dyDescent="0.25"/>
  </sheetData>
  <sheetProtection algorithmName="SHA-512" hashValue="SjHdXYWJ0PDr3mMImCKQmpVstvznH0BUrck3i8pK4T4PxgQ1JPorFR/h+1xrPu03cGqWXM9rpty6R9rYhA50gg==" saltValue="I/s60SEpB/eEB35sh8hPLA==" spinCount="100000" sheet="1" objects="1" scenarios="1"/>
  <dataConsolidate/>
  <mergeCells count="4">
    <mergeCell ref="C10:F10"/>
    <mergeCell ref="B1:G1"/>
    <mergeCell ref="B3:G3"/>
    <mergeCell ref="B2:G2"/>
  </mergeCells>
  <dataValidations count="4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INDIRECT("Thématique[Thématique]")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64" r:id="rId4" name="CheckBox1">
          <controlPr defaultSize="0" autoLine="0" r:id="rId5">
            <anchor moveWithCells="1">
              <from>
                <xdr:col>1</xdr:col>
                <xdr:colOff>1695450</xdr:colOff>
                <xdr:row>2</xdr:row>
                <xdr:rowOff>104775</xdr:rowOff>
              </from>
              <to>
                <xdr:col>2</xdr:col>
                <xdr:colOff>1504950</xdr:colOff>
                <xdr:row>2</xdr:row>
                <xdr:rowOff>419100</xdr:rowOff>
              </to>
            </anchor>
          </controlPr>
        </control>
      </mc:Choice>
      <mc:Fallback>
        <control shapeId="1064" r:id="rId4" name="CheckBox1"/>
      </mc:Fallback>
    </mc:AlternateContent>
    <mc:AlternateContent xmlns:mc="http://schemas.openxmlformats.org/markup-compatibility/2006">
      <mc:Choice Requires="x14">
        <control shapeId="1073" r:id="rId6" name="CheckBox2">
          <controlPr defaultSize="0" autoLine="0" r:id="rId7">
            <anchor moveWithCells="1">
              <from>
                <xdr:col>3</xdr:col>
                <xdr:colOff>180975</xdr:colOff>
                <xdr:row>2</xdr:row>
                <xdr:rowOff>104775</xdr:rowOff>
              </from>
              <to>
                <xdr:col>3</xdr:col>
                <xdr:colOff>1285875</xdr:colOff>
                <xdr:row>2</xdr:row>
                <xdr:rowOff>409575</xdr:rowOff>
              </to>
            </anchor>
          </controlPr>
        </control>
      </mc:Choice>
      <mc:Fallback>
        <control shapeId="1073" r:id="rId6" name="CheckBox2"/>
      </mc:Fallback>
    </mc:AlternateContent>
    <mc:AlternateContent xmlns:mc="http://schemas.openxmlformats.org/markup-compatibility/2006">
      <mc:Choice Requires="x14">
        <control shapeId="1074" r:id="rId8" name="CheckBox3">
          <controlPr defaultSize="0" autoLine="0" r:id="rId9">
            <anchor moveWithCells="1">
              <from>
                <xdr:col>3</xdr:col>
                <xdr:colOff>1714500</xdr:colOff>
                <xdr:row>2</xdr:row>
                <xdr:rowOff>114300</xdr:rowOff>
              </from>
              <to>
                <xdr:col>3</xdr:col>
                <xdr:colOff>2800350</xdr:colOff>
                <xdr:row>2</xdr:row>
                <xdr:rowOff>419100</xdr:rowOff>
              </to>
            </anchor>
          </controlPr>
        </control>
      </mc:Choice>
      <mc:Fallback>
        <control shapeId="1074" r:id="rId8" name="CheckBox3"/>
      </mc:Fallback>
    </mc:AlternateContent>
    <mc:AlternateContent xmlns:mc="http://schemas.openxmlformats.org/markup-compatibility/2006">
      <mc:Choice Requires="x14">
        <control shapeId="1075" r:id="rId10" name="CheckBox4">
          <controlPr defaultSize="0" autoLine="0" r:id="rId11">
            <anchor moveWithCells="1">
              <from>
                <xdr:col>4</xdr:col>
                <xdr:colOff>152400</xdr:colOff>
                <xdr:row>2</xdr:row>
                <xdr:rowOff>104775</xdr:rowOff>
              </from>
              <to>
                <xdr:col>4</xdr:col>
                <xdr:colOff>1343025</xdr:colOff>
                <xdr:row>2</xdr:row>
                <xdr:rowOff>409575</xdr:rowOff>
              </to>
            </anchor>
          </controlPr>
        </control>
      </mc:Choice>
      <mc:Fallback>
        <control shapeId="1075" r:id="rId10" name="CheckBox4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4</xdr:col>
                <xdr:colOff>1724025</xdr:colOff>
                <xdr:row>2</xdr:row>
                <xdr:rowOff>104775</xdr:rowOff>
              </from>
              <to>
                <xdr:col>4</xdr:col>
                <xdr:colOff>2886075</xdr:colOff>
                <xdr:row>2</xdr:row>
                <xdr:rowOff>409575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7" r:id="rId14" name="CheckBox6">
          <controlPr defaultSize="0" autoLine="0" r:id="rId15">
            <anchor moveWithCells="1">
              <from>
                <xdr:col>3</xdr:col>
                <xdr:colOff>180975</xdr:colOff>
                <xdr:row>2</xdr:row>
                <xdr:rowOff>485775</xdr:rowOff>
              </from>
              <to>
                <xdr:col>3</xdr:col>
                <xdr:colOff>1285875</xdr:colOff>
                <xdr:row>2</xdr:row>
                <xdr:rowOff>790575</xdr:rowOff>
              </to>
            </anchor>
          </controlPr>
        </control>
      </mc:Choice>
      <mc:Fallback>
        <control shapeId="1077" r:id="rId14" name="CheckBox6"/>
      </mc:Fallback>
    </mc:AlternateContent>
    <mc:AlternateContent xmlns:mc="http://schemas.openxmlformats.org/markup-compatibility/2006">
      <mc:Choice Requires="x14">
        <control shapeId="1078" r:id="rId16" name="CheckBox7">
          <controlPr defaultSize="0" autoLine="0" r:id="rId17">
            <anchor moveWithCells="1">
              <from>
                <xdr:col>3</xdr:col>
                <xdr:colOff>1704975</xdr:colOff>
                <xdr:row>2</xdr:row>
                <xdr:rowOff>495300</xdr:rowOff>
              </from>
              <to>
                <xdr:col>3</xdr:col>
                <xdr:colOff>2828925</xdr:colOff>
                <xdr:row>2</xdr:row>
                <xdr:rowOff>819150</xdr:rowOff>
              </to>
            </anchor>
          </controlPr>
        </control>
      </mc:Choice>
      <mc:Fallback>
        <control shapeId="1078" r:id="rId16" name="CheckBox7"/>
      </mc:Fallback>
    </mc:AlternateContent>
    <mc:AlternateContent xmlns:mc="http://schemas.openxmlformats.org/markup-compatibility/2006">
      <mc:Choice Requires="x14">
        <control shapeId="1079" r:id="rId18" name="CheckBox8">
          <controlPr defaultSize="0" autoLine="0" r:id="rId19">
            <anchor moveWithCells="1">
              <from>
                <xdr:col>4</xdr:col>
                <xdr:colOff>180975</xdr:colOff>
                <xdr:row>2</xdr:row>
                <xdr:rowOff>523875</xdr:rowOff>
              </from>
              <to>
                <xdr:col>4</xdr:col>
                <xdr:colOff>1247775</xdr:colOff>
                <xdr:row>2</xdr:row>
                <xdr:rowOff>828675</xdr:rowOff>
              </to>
            </anchor>
          </controlPr>
        </control>
      </mc:Choice>
      <mc:Fallback>
        <control shapeId="1079" r:id="rId18" name="CheckBox8"/>
      </mc:Fallback>
    </mc:AlternateContent>
    <mc:AlternateContent xmlns:mc="http://schemas.openxmlformats.org/markup-compatibility/2006">
      <mc:Choice Requires="x14">
        <control shapeId="1080" r:id="rId20" name="CheckBox9">
          <controlPr defaultSize="0" autoLine="0" r:id="rId21">
            <anchor moveWithCells="1">
              <from>
                <xdr:col>4</xdr:col>
                <xdr:colOff>1733550</xdr:colOff>
                <xdr:row>2</xdr:row>
                <xdr:rowOff>523875</xdr:rowOff>
              </from>
              <to>
                <xdr:col>5</xdr:col>
                <xdr:colOff>95250</xdr:colOff>
                <xdr:row>2</xdr:row>
                <xdr:rowOff>819150</xdr:rowOff>
              </to>
            </anchor>
          </controlPr>
        </control>
      </mc:Choice>
      <mc:Fallback>
        <control shapeId="1080" r:id="rId20" name="CheckBox9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1466850</xdr:colOff>
                <xdr:row>4</xdr:row>
                <xdr:rowOff>152400</xdr:rowOff>
              </from>
              <to>
                <xdr:col>2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1438275</xdr:colOff>
                <xdr:row>4</xdr:row>
                <xdr:rowOff>152400</xdr:rowOff>
              </from>
              <to>
                <xdr:col>3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2895600</xdr:colOff>
                <xdr:row>4</xdr:row>
                <xdr:rowOff>152400</xdr:rowOff>
              </from>
              <to>
                <xdr:col>4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2895600</xdr:colOff>
                <xdr:row>4</xdr:row>
                <xdr:rowOff>152400</xdr:rowOff>
              </from>
              <to>
                <xdr:col>5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1171575</xdr:colOff>
                <xdr:row>4</xdr:row>
                <xdr:rowOff>152400</xdr:rowOff>
              </from>
              <to>
                <xdr:col>6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1371600</xdr:colOff>
                <xdr:row>4</xdr:row>
                <xdr:rowOff>152400</xdr:rowOff>
              </from>
              <to>
                <xdr:col>7</xdr:col>
                <xdr:colOff>0</xdr:colOff>
                <xdr:row>4</xdr:row>
                <xdr:rowOff>304800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CK613"/>
  <sheetViews>
    <sheetView zoomScale="82" zoomScaleNormal="100" workbookViewId="0">
      <pane xSplit="8" ySplit="1" topLeftCell="AK2" activePane="bottomRight" state="frozen"/>
      <selection pane="topRight" activeCell="C440" sqref="C439:C440"/>
      <selection pane="bottomLeft" activeCell="C440" sqref="C439:C440"/>
      <selection pane="bottomRight" activeCell="D1" sqref="D1"/>
    </sheetView>
  </sheetViews>
  <sheetFormatPr baseColWidth="10" defaultColWidth="11.42578125" defaultRowHeight="15" x14ac:dyDescent="0.25"/>
  <cols>
    <col min="1" max="1" width="12.7109375" style="1" customWidth="1"/>
    <col min="2" max="2" width="14.85546875" style="1" customWidth="1"/>
    <col min="3" max="3" width="14.7109375" style="1" customWidth="1"/>
    <col min="4" max="4" width="15.140625" style="9" customWidth="1"/>
    <col min="5" max="5" width="70.7109375" style="10" customWidth="1"/>
    <col min="6" max="6" width="11.42578125" style="1" customWidth="1"/>
    <col min="7" max="7" width="7.140625" style="1" customWidth="1"/>
    <col min="8" max="8" width="8.7109375" style="1" customWidth="1"/>
    <col min="9" max="9" width="19.28515625" style="1" customWidth="1"/>
    <col min="10" max="10" width="31" style="1" customWidth="1"/>
    <col min="11" max="11" width="7.5703125" style="1" customWidth="1"/>
    <col min="12" max="12" width="12.28515625" style="1" customWidth="1"/>
    <col min="13" max="13" width="18.85546875" style="1" customWidth="1"/>
    <col min="14" max="16" width="19.7109375" style="1" customWidth="1"/>
    <col min="17" max="17" width="19.85546875" style="1" customWidth="1"/>
    <col min="18" max="18" width="20.7109375" style="1" customWidth="1"/>
    <col min="19" max="19" width="19.85546875" style="1" customWidth="1"/>
    <col min="20" max="20" width="20.7109375" style="1" customWidth="1"/>
    <col min="21" max="21" width="20.28515625" style="1" customWidth="1"/>
    <col min="22" max="22" width="21.5703125" style="1" customWidth="1"/>
    <col min="23" max="23" width="21" style="1" customWidth="1"/>
    <col min="24" max="24" width="21.42578125" style="1" customWidth="1"/>
    <col min="25" max="25" width="21" style="1" customWidth="1"/>
    <col min="26" max="26" width="21.5703125" style="1" customWidth="1"/>
    <col min="27" max="27" width="21.28515625" style="1" customWidth="1"/>
    <col min="28" max="28" width="21.5703125" style="1" customWidth="1"/>
    <col min="29" max="29" width="21.42578125" style="1" customWidth="1"/>
    <col min="30" max="30" width="20.85546875" style="1" customWidth="1"/>
    <col min="31" max="31" width="21.7109375" style="1" customWidth="1"/>
    <col min="32" max="32" width="21.28515625" style="1" customWidth="1"/>
    <col min="33" max="33" width="20.7109375" style="1" customWidth="1"/>
    <col min="34" max="34" width="21.7109375" style="1" customWidth="1"/>
    <col min="35" max="35" width="21.5703125" style="1" customWidth="1"/>
    <col min="36" max="36" width="22.7109375" style="1" customWidth="1"/>
    <col min="37" max="37" width="21.5703125" style="1" customWidth="1"/>
    <col min="38" max="38" width="21.42578125" style="1" customWidth="1"/>
    <col min="39" max="39" width="7.85546875" style="1" hidden="1" customWidth="1"/>
    <col min="40" max="41" width="21.42578125" style="1" customWidth="1"/>
    <col min="42" max="89" width="21.7109375" style="1" customWidth="1"/>
    <col min="90" max="16384" width="11.42578125" style="1"/>
  </cols>
  <sheetData>
    <row r="1" spans="1:89" ht="27" customHeight="1" x14ac:dyDescent="0.25">
      <c r="A1" s="3" t="s">
        <v>7</v>
      </c>
      <c r="B1" s="4" t="s">
        <v>4</v>
      </c>
      <c r="C1" s="5" t="s">
        <v>453</v>
      </c>
      <c r="D1" s="5" t="s">
        <v>5</v>
      </c>
      <c r="E1" s="6" t="s">
        <v>8</v>
      </c>
      <c r="F1" s="7" t="s">
        <v>120</v>
      </c>
      <c r="G1" s="8" t="s">
        <v>10</v>
      </c>
      <c r="H1" s="28" t="s">
        <v>83</v>
      </c>
      <c r="I1" s="57" t="s">
        <v>214</v>
      </c>
      <c r="J1" s="29" t="s">
        <v>84</v>
      </c>
      <c r="K1" s="29" t="s">
        <v>85</v>
      </c>
      <c r="L1" s="29" t="s">
        <v>86</v>
      </c>
      <c r="M1" s="29" t="s">
        <v>87</v>
      </c>
      <c r="N1" s="29" t="s">
        <v>88</v>
      </c>
      <c r="O1" s="29" t="s">
        <v>89</v>
      </c>
      <c r="P1" s="29" t="s">
        <v>90</v>
      </c>
      <c r="Q1" s="29" t="s">
        <v>91</v>
      </c>
      <c r="R1" s="29" t="s">
        <v>92</v>
      </c>
      <c r="S1" s="29" t="s">
        <v>93</v>
      </c>
      <c r="T1" s="29" t="s">
        <v>94</v>
      </c>
      <c r="U1" s="29" t="s">
        <v>95</v>
      </c>
      <c r="V1" s="29" t="s">
        <v>96</v>
      </c>
      <c r="W1" s="29" t="s">
        <v>97</v>
      </c>
      <c r="X1" s="29" t="s">
        <v>98</v>
      </c>
      <c r="Y1" s="29" t="s">
        <v>99</v>
      </c>
      <c r="Z1" s="29" t="s">
        <v>100</v>
      </c>
      <c r="AA1" s="29" t="s">
        <v>101</v>
      </c>
      <c r="AB1" s="29" t="s">
        <v>102</v>
      </c>
      <c r="AC1" s="29" t="s">
        <v>103</v>
      </c>
      <c r="AD1" s="29" t="s">
        <v>104</v>
      </c>
      <c r="AE1" s="29" t="s">
        <v>105</v>
      </c>
      <c r="AF1" s="29" t="s">
        <v>106</v>
      </c>
      <c r="AG1" s="29" t="s">
        <v>107</v>
      </c>
      <c r="AH1" s="29" t="s">
        <v>108</v>
      </c>
      <c r="AI1" s="29" t="s">
        <v>109</v>
      </c>
      <c r="AJ1" s="29" t="s">
        <v>110</v>
      </c>
      <c r="AK1" s="29" t="s">
        <v>111</v>
      </c>
      <c r="AL1" s="29" t="s">
        <v>112</v>
      </c>
      <c r="AM1" s="41" t="s">
        <v>118</v>
      </c>
      <c r="AN1" s="58" t="s">
        <v>159</v>
      </c>
      <c r="AO1" s="41" t="s">
        <v>160</v>
      </c>
      <c r="AP1" s="41" t="s">
        <v>161</v>
      </c>
      <c r="AQ1" s="41" t="s">
        <v>162</v>
      </c>
      <c r="AR1" s="41" t="s">
        <v>163</v>
      </c>
      <c r="AS1" s="41" t="s">
        <v>164</v>
      </c>
      <c r="AT1" s="41" t="s">
        <v>165</v>
      </c>
      <c r="AU1" s="41" t="s">
        <v>166</v>
      </c>
      <c r="AV1" s="41" t="s">
        <v>167</v>
      </c>
      <c r="AW1" s="41" t="s">
        <v>168</v>
      </c>
      <c r="AX1" s="41" t="s">
        <v>169</v>
      </c>
      <c r="AY1" s="41" t="s">
        <v>170</v>
      </c>
      <c r="AZ1" s="41" t="s">
        <v>171</v>
      </c>
      <c r="BA1" s="41" t="s">
        <v>172</v>
      </c>
      <c r="BB1" s="41" t="s">
        <v>173</v>
      </c>
      <c r="BC1" s="41" t="s">
        <v>174</v>
      </c>
      <c r="BD1" s="41" t="s">
        <v>175</v>
      </c>
      <c r="BE1" s="41" t="s">
        <v>176</v>
      </c>
      <c r="BF1" s="41" t="s">
        <v>177</v>
      </c>
      <c r="BG1" s="41" t="s">
        <v>178</v>
      </c>
      <c r="BH1" s="41" t="s">
        <v>179</v>
      </c>
      <c r="BI1" s="41" t="s">
        <v>180</v>
      </c>
      <c r="BJ1" s="41" t="s">
        <v>181</v>
      </c>
      <c r="BK1" s="41" t="s">
        <v>182</v>
      </c>
      <c r="BL1" s="41" t="s">
        <v>183</v>
      </c>
      <c r="BM1" s="41" t="s">
        <v>184</v>
      </c>
      <c r="BN1" s="41" t="s">
        <v>185</v>
      </c>
      <c r="BO1" s="41" t="s">
        <v>186</v>
      </c>
      <c r="BP1" s="41" t="s">
        <v>187</v>
      </c>
      <c r="BQ1" s="41" t="s">
        <v>188</v>
      </c>
      <c r="BR1" s="41" t="s">
        <v>189</v>
      </c>
      <c r="BS1" s="41" t="s">
        <v>190</v>
      </c>
      <c r="BT1" s="41" t="s">
        <v>191</v>
      </c>
      <c r="BU1" s="41" t="s">
        <v>192</v>
      </c>
      <c r="BV1" s="41" t="s">
        <v>193</v>
      </c>
      <c r="BW1" s="41" t="s">
        <v>194</v>
      </c>
      <c r="BX1" s="41" t="s">
        <v>195</v>
      </c>
      <c r="BY1" s="41" t="s">
        <v>196</v>
      </c>
      <c r="BZ1" s="41" t="s">
        <v>197</v>
      </c>
      <c r="CA1" s="41" t="s">
        <v>198</v>
      </c>
      <c r="CB1" s="41" t="s">
        <v>199</v>
      </c>
      <c r="CC1" s="41" t="s">
        <v>200</v>
      </c>
      <c r="CD1" s="41" t="s">
        <v>201</v>
      </c>
      <c r="CE1" s="41" t="s">
        <v>202</v>
      </c>
      <c r="CF1" s="41" t="s">
        <v>203</v>
      </c>
      <c r="CG1" s="41" t="s">
        <v>204</v>
      </c>
      <c r="CH1" s="41" t="s">
        <v>205</v>
      </c>
      <c r="CI1" s="41" t="s">
        <v>206</v>
      </c>
      <c r="CJ1" s="41" t="s">
        <v>207</v>
      </c>
      <c r="CK1" s="41" t="s">
        <v>208</v>
      </c>
    </row>
    <row r="2" spans="1:89" x14ac:dyDescent="0.25">
      <c r="A2" s="2" t="s">
        <v>131</v>
      </c>
      <c r="B2" s="20" t="s">
        <v>33</v>
      </c>
      <c r="C2" s="20" t="s">
        <v>30</v>
      </c>
      <c r="D2" s="48" t="s">
        <v>14</v>
      </c>
      <c r="E2" t="s">
        <v>153</v>
      </c>
      <c r="F2" s="2" t="s">
        <v>147</v>
      </c>
      <c r="G2" s="2" t="s">
        <v>15</v>
      </c>
      <c r="H2" s="20" t="s">
        <v>139</v>
      </c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47" t="str">
        <f>IF(T_Data[[#This Row],[Thématique]]="Désherbage","Désherbage",IF(T_Data[[#This Row],[Thématique]]="Gestion maladies","maladie",IF(T_Data[[#This Row],[Thématique]]="Gestion ravageurs","ravageurs","")))</f>
        <v/>
      </c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</row>
    <row r="3" spans="1:89" x14ac:dyDescent="0.25">
      <c r="A3" s="2" t="s">
        <v>131</v>
      </c>
      <c r="B3" s="20" t="s">
        <v>21</v>
      </c>
      <c r="C3" s="20" t="s">
        <v>30</v>
      </c>
      <c r="D3" s="48" t="s">
        <v>14</v>
      </c>
      <c r="E3" t="s">
        <v>154</v>
      </c>
      <c r="F3" s="49" t="s">
        <v>148</v>
      </c>
      <c r="G3" s="2" t="s">
        <v>15</v>
      </c>
      <c r="H3" s="20" t="s">
        <v>142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47" t="str">
        <f>IF(T_Data[[#This Row],[Thématique]]="Désherbage","Désherbage",IF(T_Data[[#This Row],[Thématique]]="Gestion maladies","maladie",IF(T_Data[[#This Row],[Thématique]]="Gestion ravageurs","ravageurs","")))</f>
        <v/>
      </c>
      <c r="AN3" s="49" t="s">
        <v>211</v>
      </c>
      <c r="AO3" s="49" t="s">
        <v>213</v>
      </c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49"/>
      <c r="CD3" s="49"/>
      <c r="CE3" s="49"/>
      <c r="CF3" s="49"/>
      <c r="CG3" s="49"/>
      <c r="CH3" s="49"/>
      <c r="CI3" s="49"/>
      <c r="CJ3" s="49"/>
      <c r="CK3" s="49"/>
    </row>
    <row r="4" spans="1:89" x14ac:dyDescent="0.25">
      <c r="A4" s="2" t="s">
        <v>131</v>
      </c>
      <c r="B4" s="20" t="s">
        <v>21</v>
      </c>
      <c r="C4" s="20" t="s">
        <v>13</v>
      </c>
      <c r="D4" s="48" t="s">
        <v>14</v>
      </c>
      <c r="E4" t="s">
        <v>155</v>
      </c>
      <c r="F4" s="49" t="s">
        <v>149</v>
      </c>
      <c r="G4" s="2" t="s">
        <v>15</v>
      </c>
      <c r="H4" s="20" t="s">
        <v>143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47" t="str">
        <f>IF(T_Data[[#This Row],[Thématique]]="Désherbage","Désherbage",IF(T_Data[[#This Row],[Thématique]]="Gestion maladies","maladie",IF(T_Data[[#This Row],[Thématique]]="Gestion ravageurs","ravageurs","")))</f>
        <v/>
      </c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</row>
    <row r="5" spans="1:89" x14ac:dyDescent="0.25">
      <c r="A5" s="49" t="s">
        <v>68</v>
      </c>
      <c r="B5" s="50" t="s">
        <v>21</v>
      </c>
      <c r="C5" s="50" t="s">
        <v>25</v>
      </c>
      <c r="D5" s="51" t="s">
        <v>28</v>
      </c>
      <c r="E5" t="s">
        <v>156</v>
      </c>
      <c r="F5" s="49" t="s">
        <v>150</v>
      </c>
      <c r="G5" s="49" t="s">
        <v>78</v>
      </c>
      <c r="H5" s="50" t="s">
        <v>139</v>
      </c>
      <c r="I5" s="49" t="s">
        <v>344</v>
      </c>
      <c r="J5" s="49" t="s">
        <v>348</v>
      </c>
      <c r="K5" s="49" t="s">
        <v>353</v>
      </c>
      <c r="L5" s="49" t="s">
        <v>355</v>
      </c>
      <c r="M5" s="49" t="s">
        <v>388</v>
      </c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7" t="str">
        <f>IF(T_Data[[#This Row],[Thématique]]="Désherbage","Désherbage",IF(T_Data[[#This Row],[Thématique]]="Gestion maladies","maladie",IF(T_Data[[#This Row],[Thématique]]="Gestion ravageurs","ravageurs","")))</f>
        <v>maladie</v>
      </c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</row>
    <row r="6" spans="1:89" x14ac:dyDescent="0.25">
      <c r="A6" s="49" t="s">
        <v>61</v>
      </c>
      <c r="B6" s="50" t="s">
        <v>55</v>
      </c>
      <c r="C6" s="50" t="s">
        <v>42</v>
      </c>
      <c r="D6" s="51" t="s">
        <v>14</v>
      </c>
      <c r="E6" t="s">
        <v>157</v>
      </c>
      <c r="F6" s="49" t="s">
        <v>151</v>
      </c>
      <c r="G6" s="49" t="s">
        <v>78</v>
      </c>
      <c r="H6" s="50" t="s">
        <v>142</v>
      </c>
      <c r="I6" s="49" t="s">
        <v>419</v>
      </c>
      <c r="J6" s="49" t="s">
        <v>421</v>
      </c>
      <c r="K6" s="49" t="s">
        <v>424</v>
      </c>
      <c r="L6" s="49" t="s">
        <v>433</v>
      </c>
      <c r="M6" s="49" t="s">
        <v>440</v>
      </c>
      <c r="N6" s="49" t="s">
        <v>442</v>
      </c>
      <c r="O6" s="49" t="s">
        <v>448</v>
      </c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7" t="str">
        <f>IF(T_Data[[#This Row],[Thématique]]="Désherbage","Désherbage",IF(T_Data[[#This Row],[Thématique]]="Gestion maladies","maladie",IF(T_Data[[#This Row],[Thématique]]="Gestion ravageurs","ravageurs","")))</f>
        <v>ravageurs</v>
      </c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</row>
    <row r="7" spans="1:89" x14ac:dyDescent="0.25">
      <c r="A7" s="2" t="s">
        <v>76</v>
      </c>
      <c r="B7" s="20" t="s">
        <v>16</v>
      </c>
      <c r="C7" s="20" t="s">
        <v>17</v>
      </c>
      <c r="D7" s="48" t="s">
        <v>48</v>
      </c>
      <c r="E7" t="s">
        <v>158</v>
      </c>
      <c r="F7" s="49" t="s">
        <v>152</v>
      </c>
      <c r="G7" s="2" t="s">
        <v>71</v>
      </c>
      <c r="H7" s="20" t="s">
        <v>140</v>
      </c>
      <c r="I7" s="2" t="s">
        <v>219</v>
      </c>
      <c r="J7" s="2" t="s">
        <v>225</v>
      </c>
      <c r="K7" s="2" t="s">
        <v>230</v>
      </c>
      <c r="L7" s="2" t="s">
        <v>232</v>
      </c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47" t="str">
        <f>IF(T_Data[[#This Row],[Thématique]]="Désherbage","Désherbage",IF(T_Data[[#This Row],[Thématique]]="Gestion maladies","maladie",IF(T_Data[[#This Row],[Thématique]]="Gestion ravageurs","ravageurs","")))</f>
        <v>Désherbage</v>
      </c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</row>
    <row r="8" spans="1:89" x14ac:dyDescent="0.25">
      <c r="A8" s="34"/>
      <c r="B8" s="36"/>
      <c r="C8" s="36"/>
      <c r="D8" s="34"/>
      <c r="E8" s="35"/>
      <c r="F8" s="34"/>
      <c r="G8" s="34"/>
      <c r="H8" s="36"/>
      <c r="I8" s="34"/>
      <c r="J8" s="34"/>
      <c r="K8" s="34"/>
      <c r="L8" s="36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</row>
    <row r="9" spans="1:89" x14ac:dyDescent="0.25">
      <c r="A9" s="34"/>
      <c r="B9" s="36"/>
      <c r="C9" s="36"/>
      <c r="D9" s="34"/>
      <c r="E9" s="35"/>
      <c r="F9" s="34"/>
      <c r="G9" s="34"/>
      <c r="H9" s="36"/>
      <c r="I9" s="34"/>
      <c r="J9" s="34"/>
      <c r="K9" s="34"/>
      <c r="L9" s="36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</row>
    <row r="10" spans="1:89" x14ac:dyDescent="0.25">
      <c r="A10" s="34"/>
      <c r="B10" s="36"/>
      <c r="C10" s="36"/>
      <c r="D10" s="34"/>
      <c r="E10" s="35"/>
      <c r="F10" s="34"/>
      <c r="G10" s="34"/>
      <c r="H10" s="36"/>
      <c r="I10" s="34"/>
      <c r="J10" s="34"/>
      <c r="K10" s="34"/>
      <c r="L10" s="36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</row>
    <row r="11" spans="1:89" x14ac:dyDescent="0.25">
      <c r="A11" s="34"/>
      <c r="B11" s="36"/>
      <c r="C11" s="36"/>
      <c r="D11" s="34"/>
      <c r="E11" s="35"/>
      <c r="F11" s="34"/>
      <c r="G11" s="34"/>
      <c r="H11" s="36"/>
      <c r="I11" s="34"/>
      <c r="J11" s="34"/>
      <c r="K11" s="34"/>
      <c r="L11" s="36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</row>
    <row r="12" spans="1:89" x14ac:dyDescent="0.25">
      <c r="A12" s="34"/>
      <c r="B12" s="36"/>
      <c r="C12" s="36"/>
      <c r="D12" s="34"/>
      <c r="E12" s="35"/>
      <c r="F12" s="34"/>
      <c r="G12" s="34"/>
      <c r="H12" s="36"/>
      <c r="I12" s="34"/>
      <c r="J12" s="34"/>
      <c r="K12" s="34"/>
      <c r="L12" s="36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</row>
    <row r="13" spans="1:89" x14ac:dyDescent="0.25">
      <c r="A13" s="34"/>
      <c r="B13" s="36"/>
      <c r="C13" s="36"/>
      <c r="D13" s="34"/>
      <c r="E13" s="35"/>
      <c r="F13" s="34"/>
      <c r="G13" s="34"/>
      <c r="H13" s="36"/>
      <c r="I13" s="34"/>
      <c r="J13" s="34"/>
      <c r="K13" s="34"/>
      <c r="L13" s="36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</row>
    <row r="14" spans="1:89" x14ac:dyDescent="0.25">
      <c r="A14" s="34"/>
      <c r="B14" s="36"/>
      <c r="C14" s="36"/>
      <c r="D14" s="34"/>
      <c r="E14" s="35"/>
      <c r="F14" s="34"/>
      <c r="G14" s="34"/>
      <c r="H14" s="36"/>
      <c r="I14" s="34"/>
      <c r="J14" s="34"/>
      <c r="K14" s="34"/>
      <c r="L14" s="36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</row>
    <row r="15" spans="1:89" x14ac:dyDescent="0.25">
      <c r="A15" s="34"/>
      <c r="B15" s="36"/>
      <c r="C15" s="36"/>
      <c r="D15" s="34"/>
      <c r="E15" s="35"/>
      <c r="F15" s="34"/>
      <c r="G15" s="34"/>
      <c r="H15" s="36"/>
      <c r="I15" s="34"/>
      <c r="J15" s="34"/>
      <c r="K15" s="34"/>
      <c r="L15" s="36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</row>
    <row r="16" spans="1:89" x14ac:dyDescent="0.25">
      <c r="A16" s="34"/>
      <c r="B16" s="36"/>
      <c r="C16" s="36"/>
      <c r="D16" s="34"/>
      <c r="E16" s="35"/>
      <c r="F16" s="34"/>
      <c r="G16" s="34"/>
      <c r="H16" s="36"/>
      <c r="I16" s="34"/>
      <c r="J16" s="34"/>
      <c r="K16" s="34"/>
      <c r="L16" s="36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</row>
    <row r="17" spans="1:42" x14ac:dyDescent="0.25">
      <c r="A17" s="34"/>
      <c r="B17" s="36"/>
      <c r="C17" s="36"/>
      <c r="D17" s="34"/>
      <c r="E17" s="35"/>
      <c r="F17" s="34"/>
      <c r="G17" s="34"/>
      <c r="H17" s="36"/>
      <c r="I17" s="34"/>
      <c r="J17" s="36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</row>
    <row r="18" spans="1:42" x14ac:dyDescent="0.25">
      <c r="A18" s="34"/>
      <c r="B18" s="36"/>
      <c r="C18" s="36"/>
      <c r="D18" s="34"/>
      <c r="E18" s="35"/>
      <c r="F18" s="34"/>
      <c r="G18" s="34"/>
      <c r="H18" s="36"/>
      <c r="I18" s="34"/>
      <c r="J18" s="36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</row>
    <row r="19" spans="1:42" x14ac:dyDescent="0.25">
      <c r="A19" s="34"/>
      <c r="B19" s="36"/>
      <c r="C19" s="36"/>
      <c r="D19" s="34"/>
      <c r="E19" s="35"/>
      <c r="F19" s="34"/>
      <c r="G19" s="34"/>
      <c r="H19" s="36"/>
      <c r="I19" s="34"/>
      <c r="J19" s="36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</row>
    <row r="20" spans="1:42" x14ac:dyDescent="0.25">
      <c r="A20" s="34"/>
      <c r="B20" s="36"/>
      <c r="C20" s="36"/>
      <c r="D20" s="34"/>
      <c r="E20" s="35"/>
      <c r="F20" s="34"/>
      <c r="G20" s="34"/>
      <c r="H20" s="36"/>
      <c r="I20" s="34"/>
      <c r="J20" s="36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</row>
    <row r="21" spans="1:42" x14ac:dyDescent="0.25">
      <c r="A21" s="34"/>
      <c r="B21" s="36"/>
      <c r="C21" s="36"/>
      <c r="D21" s="34"/>
      <c r="E21" s="35"/>
      <c r="F21" s="34"/>
      <c r="G21" s="34"/>
      <c r="H21" s="36"/>
      <c r="I21" s="34"/>
      <c r="J21" s="36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</row>
    <row r="22" spans="1:42" x14ac:dyDescent="0.25">
      <c r="A22" s="34"/>
      <c r="B22" s="36"/>
      <c r="C22" s="36"/>
      <c r="D22" s="34"/>
      <c r="E22" s="35"/>
      <c r="F22" s="34"/>
      <c r="G22" s="34"/>
      <c r="H22" s="36"/>
      <c r="I22" s="34"/>
      <c r="J22" s="36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</row>
    <row r="23" spans="1:42" x14ac:dyDescent="0.25">
      <c r="A23" s="34"/>
      <c r="B23" s="36"/>
      <c r="C23" s="36"/>
      <c r="D23" s="34"/>
      <c r="E23" s="35"/>
      <c r="F23" s="34"/>
      <c r="G23" s="34"/>
      <c r="H23" s="36"/>
      <c r="I23" s="34"/>
      <c r="J23" s="34"/>
      <c r="K23" s="34"/>
      <c r="L23" s="36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</row>
    <row r="24" spans="1:42" x14ac:dyDescent="0.25">
      <c r="A24" s="34"/>
      <c r="B24" s="36"/>
      <c r="C24" s="36"/>
      <c r="D24" s="34"/>
      <c r="E24" s="35"/>
      <c r="F24" s="34"/>
      <c r="G24" s="34"/>
      <c r="H24" s="36"/>
      <c r="I24" s="34"/>
      <c r="J24" s="34"/>
      <c r="K24" s="34"/>
      <c r="L24" s="36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</row>
    <row r="25" spans="1:42" x14ac:dyDescent="0.25">
      <c r="A25" s="34"/>
      <c r="B25" s="36"/>
      <c r="C25" s="36"/>
      <c r="D25" s="34"/>
      <c r="E25" s="35"/>
      <c r="F25" s="34"/>
      <c r="G25" s="34"/>
      <c r="H25" s="36"/>
      <c r="I25" s="34"/>
      <c r="J25" s="34"/>
      <c r="K25" s="34"/>
      <c r="L25" s="36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</row>
    <row r="26" spans="1:42" x14ac:dyDescent="0.25">
      <c r="A26" s="34"/>
      <c r="B26" s="36"/>
      <c r="C26" s="36"/>
      <c r="D26" s="34"/>
      <c r="E26" s="35"/>
      <c r="F26" s="34"/>
      <c r="G26" s="34"/>
      <c r="H26" s="36"/>
      <c r="I26" s="34"/>
      <c r="J26" s="34"/>
      <c r="K26" s="34"/>
      <c r="L26" s="36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</row>
    <row r="27" spans="1:42" x14ac:dyDescent="0.25">
      <c r="A27" s="34"/>
      <c r="B27" s="36"/>
      <c r="C27" s="36"/>
      <c r="D27" s="34"/>
      <c r="E27" s="35"/>
      <c r="F27" s="34"/>
      <c r="G27" s="34"/>
      <c r="H27" s="36"/>
      <c r="I27" s="34"/>
      <c r="J27" s="34"/>
      <c r="K27" s="34"/>
      <c r="L27" s="36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4"/>
      <c r="AO27" s="34"/>
      <c r="AP27" s="34"/>
    </row>
    <row r="28" spans="1:42" x14ac:dyDescent="0.25">
      <c r="A28" s="34"/>
      <c r="B28" s="36"/>
      <c r="C28" s="36"/>
      <c r="D28" s="34"/>
      <c r="E28" s="35"/>
      <c r="F28" s="34"/>
      <c r="G28" s="34"/>
      <c r="H28" s="36"/>
      <c r="I28" s="34"/>
      <c r="J28" s="34"/>
      <c r="K28" s="34"/>
      <c r="L28" s="36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</row>
    <row r="29" spans="1:42" x14ac:dyDescent="0.25">
      <c r="A29" s="34"/>
      <c r="B29" s="36"/>
      <c r="C29" s="36"/>
      <c r="D29" s="34"/>
      <c r="E29" s="35"/>
      <c r="F29" s="34"/>
      <c r="G29" s="34"/>
      <c r="H29" s="36"/>
      <c r="I29" s="34"/>
      <c r="J29" s="34"/>
      <c r="K29" s="34"/>
      <c r="L29" s="36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</row>
    <row r="30" spans="1:42" x14ac:dyDescent="0.25">
      <c r="A30" s="34"/>
      <c r="B30" s="36"/>
      <c r="C30" s="36"/>
      <c r="D30" s="34"/>
      <c r="E30" s="35"/>
      <c r="F30" s="34"/>
      <c r="G30" s="34"/>
      <c r="H30" s="36"/>
      <c r="I30" s="34"/>
      <c r="J30" s="34"/>
      <c r="K30" s="34"/>
      <c r="L30" s="36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</row>
    <row r="31" spans="1:42" x14ac:dyDescent="0.25">
      <c r="A31" s="34"/>
      <c r="B31" s="36"/>
      <c r="C31" s="36"/>
      <c r="D31" s="34"/>
      <c r="E31" s="35"/>
      <c r="F31" s="34"/>
      <c r="G31" s="34"/>
      <c r="H31" s="36"/>
      <c r="I31" s="34"/>
      <c r="J31" s="34"/>
      <c r="K31" s="34"/>
      <c r="L31" s="36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</row>
    <row r="32" spans="1:42" x14ac:dyDescent="0.25">
      <c r="A32" s="34"/>
      <c r="B32" s="36"/>
      <c r="C32" s="36"/>
      <c r="D32" s="34"/>
      <c r="E32" s="35"/>
      <c r="F32" s="34"/>
      <c r="G32" s="34"/>
      <c r="H32" s="36"/>
      <c r="I32" s="34"/>
      <c r="J32" s="34"/>
      <c r="K32" s="34"/>
      <c r="L32" s="36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</row>
    <row r="33" spans="1:42" x14ac:dyDescent="0.25">
      <c r="A33" s="34"/>
      <c r="B33" s="36"/>
      <c r="C33" s="36"/>
      <c r="D33" s="34"/>
      <c r="E33" s="35"/>
      <c r="F33" s="34"/>
      <c r="G33" s="34"/>
      <c r="H33" s="36"/>
      <c r="I33" s="34"/>
      <c r="J33" s="34"/>
      <c r="K33" s="34"/>
      <c r="L33" s="36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</row>
    <row r="34" spans="1:42" x14ac:dyDescent="0.25">
      <c r="A34" s="34"/>
      <c r="B34" s="36"/>
      <c r="C34" s="36"/>
      <c r="D34" s="34"/>
      <c r="E34" s="35"/>
      <c r="F34" s="34"/>
      <c r="G34" s="34"/>
      <c r="H34" s="36"/>
      <c r="I34" s="34"/>
      <c r="J34" s="34"/>
      <c r="K34" s="34"/>
      <c r="L34" s="36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</row>
    <row r="35" spans="1:42" x14ac:dyDescent="0.25">
      <c r="A35" s="34"/>
      <c r="B35" s="36"/>
      <c r="C35" s="36"/>
      <c r="D35" s="34"/>
      <c r="E35" s="35"/>
      <c r="F35" s="34"/>
      <c r="G35" s="34"/>
      <c r="H35" s="36"/>
      <c r="I35" s="34"/>
      <c r="J35" s="34"/>
      <c r="K35" s="34"/>
      <c r="L35" s="36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</row>
    <row r="36" spans="1:42" x14ac:dyDescent="0.25">
      <c r="A36" s="34"/>
      <c r="B36" s="36"/>
      <c r="C36" s="36"/>
      <c r="D36" s="34"/>
      <c r="E36" s="35"/>
      <c r="F36" s="34"/>
      <c r="G36" s="34"/>
      <c r="H36" s="36"/>
      <c r="I36" s="34"/>
      <c r="J36" s="34"/>
      <c r="K36" s="34"/>
      <c r="L36" s="36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</row>
    <row r="37" spans="1:42" x14ac:dyDescent="0.25">
      <c r="A37" s="34"/>
      <c r="B37" s="36"/>
      <c r="C37" s="36"/>
      <c r="D37" s="34"/>
      <c r="E37" s="35"/>
      <c r="F37" s="34"/>
      <c r="G37" s="34"/>
      <c r="H37" s="36"/>
      <c r="I37" s="34"/>
      <c r="J37" s="34"/>
      <c r="K37" s="34"/>
      <c r="L37" s="36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34"/>
    </row>
    <row r="38" spans="1:42" x14ac:dyDescent="0.25">
      <c r="A38" s="34"/>
      <c r="B38" s="36"/>
      <c r="C38" s="36"/>
      <c r="D38" s="34"/>
      <c r="E38" s="35"/>
      <c r="F38" s="34"/>
      <c r="G38" s="34"/>
      <c r="H38" s="36"/>
      <c r="I38" s="34"/>
      <c r="J38" s="34"/>
      <c r="K38" s="34"/>
      <c r="L38" s="36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</row>
    <row r="39" spans="1:42" x14ac:dyDescent="0.25">
      <c r="A39" s="34"/>
      <c r="B39" s="36"/>
      <c r="C39" s="36"/>
      <c r="D39" s="34"/>
      <c r="E39" s="35"/>
      <c r="F39" s="34"/>
      <c r="G39" s="34"/>
      <c r="H39" s="36"/>
      <c r="I39" s="34"/>
      <c r="J39" s="34"/>
      <c r="K39" s="34"/>
      <c r="L39" s="36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</row>
    <row r="40" spans="1:42" x14ac:dyDescent="0.25">
      <c r="A40" s="34"/>
      <c r="B40" s="36"/>
      <c r="C40" s="36"/>
      <c r="D40" s="34"/>
      <c r="E40" s="35"/>
      <c r="F40" s="34"/>
      <c r="G40" s="34"/>
      <c r="H40" s="36"/>
      <c r="I40" s="34"/>
      <c r="J40" s="34"/>
      <c r="K40" s="34"/>
      <c r="L40" s="36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</row>
    <row r="41" spans="1:42" x14ac:dyDescent="0.25">
      <c r="A41" s="34"/>
      <c r="B41" s="36"/>
      <c r="C41" s="36"/>
      <c r="D41" s="34"/>
      <c r="E41" s="35"/>
      <c r="F41" s="34"/>
      <c r="G41" s="34"/>
      <c r="H41" s="36"/>
      <c r="I41" s="34"/>
      <c r="J41" s="34"/>
      <c r="K41" s="34"/>
      <c r="L41" s="36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</row>
    <row r="42" spans="1:42" x14ac:dyDescent="0.25">
      <c r="A42" s="34"/>
      <c r="B42" s="36"/>
      <c r="C42" s="36"/>
      <c r="D42" s="34"/>
      <c r="E42" s="35"/>
      <c r="F42" s="34"/>
      <c r="G42" s="34"/>
      <c r="H42" s="36"/>
      <c r="I42" s="34"/>
      <c r="J42" s="34"/>
      <c r="K42" s="34"/>
      <c r="L42" s="36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</row>
    <row r="43" spans="1:42" x14ac:dyDescent="0.25">
      <c r="A43" s="34"/>
      <c r="B43" s="36"/>
      <c r="C43" s="36"/>
      <c r="D43" s="34"/>
      <c r="E43" s="35"/>
      <c r="F43" s="34"/>
      <c r="G43" s="34"/>
      <c r="H43" s="36"/>
      <c r="I43" s="34"/>
      <c r="J43" s="34"/>
      <c r="K43" s="34"/>
      <c r="L43" s="36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</row>
    <row r="44" spans="1:42" x14ac:dyDescent="0.25">
      <c r="A44" s="34"/>
      <c r="B44" s="36"/>
      <c r="C44" s="36"/>
      <c r="D44" s="34"/>
      <c r="E44" s="35"/>
      <c r="F44" s="34"/>
      <c r="G44" s="34"/>
      <c r="H44" s="36"/>
      <c r="I44" s="34"/>
      <c r="J44" s="34"/>
      <c r="K44" s="34"/>
      <c r="L44" s="36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</row>
    <row r="45" spans="1:42" x14ac:dyDescent="0.25">
      <c r="A45" s="34"/>
      <c r="B45" s="36"/>
      <c r="C45" s="36"/>
      <c r="D45" s="34"/>
      <c r="E45" s="35"/>
      <c r="F45" s="34"/>
      <c r="G45" s="34"/>
      <c r="H45" s="36"/>
      <c r="I45" s="34"/>
      <c r="J45" s="34"/>
      <c r="K45" s="34"/>
      <c r="L45" s="36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  <c r="AP45" s="34"/>
    </row>
    <row r="46" spans="1:42" x14ac:dyDescent="0.25">
      <c r="A46" s="34"/>
      <c r="B46" s="36"/>
      <c r="C46" s="36"/>
      <c r="D46" s="34"/>
      <c r="E46" s="35"/>
      <c r="F46" s="34"/>
      <c r="G46" s="34"/>
      <c r="H46" s="36"/>
      <c r="I46" s="34"/>
      <c r="J46" s="34"/>
      <c r="K46" s="34"/>
      <c r="L46" s="36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</row>
    <row r="47" spans="1:42" x14ac:dyDescent="0.25">
      <c r="A47" s="34"/>
      <c r="B47" s="36"/>
      <c r="C47" s="36"/>
      <c r="D47" s="34"/>
      <c r="E47" s="35"/>
      <c r="F47" s="34"/>
      <c r="G47" s="34"/>
      <c r="H47" s="36"/>
      <c r="I47" s="34"/>
      <c r="J47" s="34"/>
      <c r="K47" s="34"/>
      <c r="L47" s="36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</row>
    <row r="48" spans="1:42" x14ac:dyDescent="0.25">
      <c r="A48" s="34"/>
      <c r="B48" s="36"/>
      <c r="C48" s="36"/>
      <c r="D48" s="34"/>
      <c r="E48" s="35"/>
      <c r="F48" s="34"/>
      <c r="G48" s="34"/>
      <c r="H48" s="36"/>
      <c r="I48" s="34"/>
      <c r="J48" s="34"/>
      <c r="K48" s="34"/>
      <c r="L48" s="36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</row>
    <row r="49" spans="1:42" x14ac:dyDescent="0.25">
      <c r="A49" s="34"/>
      <c r="B49" s="36"/>
      <c r="C49" s="36"/>
      <c r="D49" s="34"/>
      <c r="E49" s="35"/>
      <c r="F49" s="34"/>
      <c r="G49" s="34"/>
      <c r="H49" s="36"/>
      <c r="I49" s="34"/>
      <c r="J49" s="34"/>
      <c r="K49" s="34"/>
      <c r="L49" s="36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  <c r="AP49" s="34"/>
    </row>
    <row r="50" spans="1:42" x14ac:dyDescent="0.25">
      <c r="A50" s="34"/>
      <c r="B50" s="36"/>
      <c r="C50" s="36"/>
      <c r="D50" s="34"/>
      <c r="E50" s="35"/>
      <c r="F50" s="34"/>
      <c r="G50" s="34"/>
      <c r="H50" s="36"/>
      <c r="I50" s="34"/>
      <c r="J50" s="34"/>
      <c r="K50" s="34"/>
      <c r="L50" s="36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</row>
    <row r="51" spans="1:42" x14ac:dyDescent="0.25">
      <c r="A51" s="34"/>
      <c r="B51" s="36"/>
      <c r="C51" s="36"/>
      <c r="D51" s="34"/>
      <c r="E51" s="35"/>
      <c r="F51" s="34"/>
      <c r="G51" s="34"/>
      <c r="H51" s="36"/>
      <c r="I51" s="34"/>
      <c r="J51" s="34"/>
      <c r="K51" s="34"/>
      <c r="L51" s="36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</row>
    <row r="52" spans="1:42" x14ac:dyDescent="0.25">
      <c r="A52" s="34"/>
      <c r="B52" s="36"/>
      <c r="C52" s="36"/>
      <c r="D52" s="34"/>
      <c r="E52" s="35"/>
      <c r="F52" s="34"/>
      <c r="G52" s="34"/>
      <c r="H52" s="36"/>
      <c r="I52" s="34"/>
      <c r="J52" s="34"/>
      <c r="K52" s="34"/>
      <c r="L52" s="36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</row>
    <row r="53" spans="1:42" x14ac:dyDescent="0.25">
      <c r="A53" s="34"/>
      <c r="B53" s="36"/>
      <c r="C53" s="36"/>
      <c r="D53" s="34"/>
      <c r="E53" s="35"/>
      <c r="F53" s="34"/>
      <c r="G53" s="34"/>
      <c r="H53" s="36"/>
      <c r="I53" s="34"/>
      <c r="J53" s="34"/>
      <c r="K53" s="34"/>
      <c r="L53" s="36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</row>
    <row r="54" spans="1:42" x14ac:dyDescent="0.25">
      <c r="A54" s="34"/>
      <c r="B54" s="36"/>
      <c r="C54" s="36"/>
      <c r="D54" s="34"/>
      <c r="E54" s="35"/>
      <c r="F54" s="34"/>
      <c r="G54" s="34"/>
      <c r="H54" s="36"/>
      <c r="I54" s="34"/>
      <c r="J54" s="34"/>
      <c r="K54" s="34"/>
      <c r="L54" s="36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</row>
    <row r="55" spans="1:42" x14ac:dyDescent="0.25">
      <c r="A55" s="34"/>
      <c r="B55" s="36"/>
      <c r="C55" s="36"/>
      <c r="D55" s="34"/>
      <c r="E55" s="35"/>
      <c r="F55" s="34"/>
      <c r="G55" s="34"/>
      <c r="H55" s="36"/>
      <c r="I55" s="34"/>
      <c r="J55" s="34"/>
      <c r="K55" s="34"/>
      <c r="L55" s="36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  <c r="AP55" s="34"/>
    </row>
    <row r="56" spans="1:42" x14ac:dyDescent="0.25">
      <c r="A56" s="34"/>
      <c r="B56" s="36"/>
      <c r="C56" s="36"/>
      <c r="D56" s="34"/>
      <c r="E56" s="35"/>
      <c r="F56" s="34"/>
      <c r="G56" s="34"/>
      <c r="H56" s="36"/>
      <c r="I56" s="34"/>
      <c r="J56" s="34"/>
      <c r="K56" s="34"/>
      <c r="L56" s="36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</row>
    <row r="57" spans="1:42" x14ac:dyDescent="0.25">
      <c r="A57" s="34"/>
      <c r="B57" s="36"/>
      <c r="C57" s="36"/>
      <c r="D57" s="34"/>
      <c r="E57" s="35"/>
      <c r="F57" s="34"/>
      <c r="G57" s="34"/>
      <c r="H57" s="36"/>
      <c r="I57" s="34"/>
      <c r="J57" s="34"/>
      <c r="K57" s="34"/>
      <c r="L57" s="36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34"/>
    </row>
    <row r="58" spans="1:42" x14ac:dyDescent="0.25">
      <c r="A58" s="34"/>
      <c r="B58" s="36"/>
      <c r="C58" s="36"/>
      <c r="D58" s="34"/>
      <c r="E58" s="35"/>
      <c r="F58" s="34"/>
      <c r="G58" s="34"/>
      <c r="H58" s="36"/>
      <c r="I58" s="34"/>
      <c r="J58" s="34"/>
      <c r="K58" s="34"/>
      <c r="L58" s="36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</row>
    <row r="59" spans="1:42" x14ac:dyDescent="0.25">
      <c r="A59" s="34"/>
      <c r="B59" s="36"/>
      <c r="C59" s="36"/>
      <c r="D59" s="34"/>
      <c r="E59" s="35"/>
      <c r="F59" s="34"/>
      <c r="G59" s="34"/>
      <c r="H59" s="36"/>
      <c r="I59" s="34"/>
      <c r="J59" s="34"/>
      <c r="K59" s="34"/>
      <c r="L59" s="36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  <c r="AP59" s="34"/>
    </row>
    <row r="60" spans="1:42" x14ac:dyDescent="0.25">
      <c r="A60" s="34"/>
      <c r="B60" s="36"/>
      <c r="C60" s="36"/>
      <c r="D60" s="34"/>
      <c r="E60" s="35"/>
      <c r="F60" s="34"/>
      <c r="G60" s="34"/>
      <c r="H60" s="36"/>
      <c r="I60" s="34"/>
      <c r="J60" s="34"/>
      <c r="K60" s="34"/>
      <c r="L60" s="36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</row>
    <row r="61" spans="1:42" x14ac:dyDescent="0.25">
      <c r="A61" s="34"/>
      <c r="B61" s="36"/>
      <c r="C61" s="36"/>
      <c r="D61" s="34"/>
      <c r="E61" s="35"/>
      <c r="F61" s="34"/>
      <c r="G61" s="34"/>
      <c r="H61" s="36"/>
      <c r="I61" s="34"/>
      <c r="J61" s="34"/>
      <c r="K61" s="34"/>
      <c r="L61" s="36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</row>
    <row r="62" spans="1:42" x14ac:dyDescent="0.25">
      <c r="A62" s="34"/>
      <c r="B62" s="36"/>
      <c r="C62" s="36"/>
      <c r="D62" s="34"/>
      <c r="E62" s="35"/>
      <c r="F62" s="34"/>
      <c r="G62" s="34"/>
      <c r="H62" s="36"/>
      <c r="I62" s="34"/>
      <c r="J62" s="34"/>
      <c r="K62" s="34"/>
      <c r="L62" s="36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</row>
    <row r="63" spans="1:42" x14ac:dyDescent="0.25">
      <c r="A63" s="34"/>
      <c r="B63" s="36"/>
      <c r="C63" s="36"/>
      <c r="D63" s="34"/>
      <c r="E63" s="35"/>
      <c r="F63" s="34"/>
      <c r="G63" s="34"/>
      <c r="H63" s="36"/>
      <c r="I63" s="34"/>
      <c r="J63" s="34"/>
      <c r="K63" s="34"/>
      <c r="L63" s="36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34"/>
    </row>
    <row r="64" spans="1:42" x14ac:dyDescent="0.25">
      <c r="A64" s="34"/>
      <c r="B64" s="36"/>
      <c r="C64" s="36"/>
      <c r="D64" s="34"/>
      <c r="E64" s="35"/>
      <c r="F64" s="34"/>
      <c r="G64" s="34"/>
      <c r="H64" s="36"/>
      <c r="I64" s="34"/>
      <c r="J64" s="34"/>
      <c r="K64" s="34"/>
      <c r="L64" s="36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</row>
    <row r="65" spans="1:42" x14ac:dyDescent="0.25">
      <c r="A65" s="34"/>
      <c r="B65" s="36"/>
      <c r="C65" s="36"/>
      <c r="D65" s="34"/>
      <c r="E65" s="35"/>
      <c r="F65" s="34"/>
      <c r="G65" s="34"/>
      <c r="H65" s="36"/>
      <c r="I65" s="34"/>
      <c r="J65" s="34"/>
      <c r="K65" s="34"/>
      <c r="L65" s="36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34"/>
    </row>
    <row r="66" spans="1:42" x14ac:dyDescent="0.25">
      <c r="A66" s="34"/>
      <c r="B66" s="36"/>
      <c r="C66" s="36"/>
      <c r="D66" s="34"/>
      <c r="E66" s="35"/>
      <c r="F66" s="34"/>
      <c r="G66" s="34"/>
      <c r="H66" s="36"/>
      <c r="I66" s="34"/>
      <c r="J66" s="34"/>
      <c r="K66" s="34"/>
      <c r="L66" s="36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</row>
    <row r="67" spans="1:42" x14ac:dyDescent="0.25">
      <c r="A67" s="34"/>
      <c r="B67" s="36"/>
      <c r="C67" s="36"/>
      <c r="D67" s="34"/>
      <c r="E67" s="35"/>
      <c r="F67" s="34"/>
      <c r="G67" s="34"/>
      <c r="H67" s="36"/>
      <c r="I67" s="34"/>
      <c r="J67" s="34"/>
      <c r="K67" s="34"/>
      <c r="L67" s="36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34"/>
    </row>
    <row r="68" spans="1:42" x14ac:dyDescent="0.25">
      <c r="A68" s="34"/>
      <c r="B68" s="36"/>
      <c r="C68" s="36"/>
      <c r="D68" s="34"/>
      <c r="E68" s="35"/>
      <c r="F68" s="34"/>
      <c r="G68" s="34"/>
      <c r="H68" s="36"/>
      <c r="I68" s="34"/>
      <c r="J68" s="34"/>
      <c r="K68" s="34"/>
      <c r="L68" s="36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</row>
    <row r="69" spans="1:42" x14ac:dyDescent="0.25">
      <c r="A69" s="34"/>
      <c r="B69" s="36"/>
      <c r="C69" s="36"/>
      <c r="D69" s="34"/>
      <c r="E69" s="35"/>
      <c r="F69" s="34"/>
      <c r="G69" s="34"/>
      <c r="H69" s="36"/>
      <c r="I69" s="34"/>
      <c r="J69" s="34"/>
      <c r="K69" s="34"/>
      <c r="L69" s="36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34"/>
    </row>
    <row r="70" spans="1:42" x14ac:dyDescent="0.25">
      <c r="A70" s="34"/>
      <c r="B70" s="36"/>
      <c r="C70" s="36"/>
      <c r="D70" s="34"/>
      <c r="E70" s="35"/>
      <c r="F70" s="34"/>
      <c r="G70" s="34"/>
      <c r="H70" s="36"/>
      <c r="I70" s="34"/>
      <c r="J70" s="34"/>
      <c r="K70" s="34"/>
      <c r="L70" s="36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</row>
    <row r="71" spans="1:42" x14ac:dyDescent="0.25">
      <c r="A71" s="34"/>
      <c r="B71" s="36"/>
      <c r="C71" s="36"/>
      <c r="D71" s="34"/>
      <c r="E71" s="35"/>
      <c r="F71" s="34"/>
      <c r="G71" s="34"/>
      <c r="H71" s="36"/>
      <c r="I71" s="34"/>
      <c r="J71" s="34"/>
      <c r="K71" s="34"/>
      <c r="L71" s="36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34"/>
    </row>
    <row r="72" spans="1:42" x14ac:dyDescent="0.25">
      <c r="A72" s="34"/>
      <c r="B72" s="36"/>
      <c r="C72" s="36"/>
      <c r="D72" s="34"/>
      <c r="E72" s="35"/>
      <c r="F72" s="34"/>
      <c r="G72" s="34"/>
      <c r="H72" s="36"/>
      <c r="I72" s="34"/>
      <c r="J72" s="34"/>
      <c r="K72" s="34"/>
      <c r="L72" s="36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</row>
    <row r="73" spans="1:42" x14ac:dyDescent="0.25">
      <c r="A73" s="34"/>
      <c r="B73" s="36"/>
      <c r="C73" s="36"/>
      <c r="D73" s="34"/>
      <c r="E73" s="35"/>
      <c r="F73" s="34"/>
      <c r="G73" s="34"/>
      <c r="H73" s="36"/>
      <c r="I73" s="34"/>
      <c r="J73" s="34"/>
      <c r="K73" s="34"/>
      <c r="L73" s="36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</row>
    <row r="74" spans="1:42" x14ac:dyDescent="0.25">
      <c r="A74" s="34"/>
      <c r="B74" s="36"/>
      <c r="C74" s="36"/>
      <c r="D74" s="34"/>
      <c r="E74" s="35"/>
      <c r="F74" s="34"/>
      <c r="G74" s="34"/>
      <c r="H74" s="36"/>
      <c r="I74" s="34"/>
      <c r="J74" s="34"/>
      <c r="K74" s="34"/>
      <c r="L74" s="36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</row>
    <row r="75" spans="1:42" x14ac:dyDescent="0.25">
      <c r="A75" s="34"/>
      <c r="B75" s="36"/>
      <c r="C75" s="36"/>
      <c r="D75" s="34"/>
      <c r="E75" s="35"/>
      <c r="F75" s="34"/>
      <c r="G75" s="34"/>
      <c r="H75" s="36"/>
      <c r="I75" s="34"/>
      <c r="J75" s="34"/>
      <c r="K75" s="34"/>
      <c r="L75" s="36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  <c r="AP75" s="34"/>
    </row>
    <row r="76" spans="1:42" x14ac:dyDescent="0.25">
      <c r="A76" s="34"/>
      <c r="B76" s="36"/>
      <c r="C76" s="36"/>
      <c r="D76" s="34"/>
      <c r="E76" s="35"/>
      <c r="F76" s="34"/>
      <c r="G76" s="34"/>
      <c r="H76" s="36"/>
      <c r="I76" s="34"/>
      <c r="J76" s="34"/>
      <c r="K76" s="34"/>
      <c r="L76" s="36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</row>
    <row r="77" spans="1:42" x14ac:dyDescent="0.25">
      <c r="A77" s="34"/>
      <c r="B77" s="36"/>
      <c r="C77" s="36"/>
      <c r="D77" s="34"/>
      <c r="E77" s="35"/>
      <c r="F77" s="34"/>
      <c r="G77" s="34"/>
      <c r="H77" s="36"/>
      <c r="I77" s="34"/>
      <c r="J77" s="34"/>
      <c r="K77" s="34"/>
      <c r="L77" s="36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4"/>
      <c r="AO77" s="34"/>
      <c r="AP77" s="34"/>
    </row>
    <row r="78" spans="1:42" x14ac:dyDescent="0.25">
      <c r="A78" s="34"/>
      <c r="B78" s="36"/>
      <c r="C78" s="36"/>
      <c r="D78" s="34"/>
      <c r="E78" s="35"/>
      <c r="F78" s="34"/>
      <c r="G78" s="34"/>
      <c r="H78" s="36"/>
      <c r="I78" s="34"/>
      <c r="J78" s="34"/>
      <c r="K78" s="34"/>
      <c r="L78" s="36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</row>
    <row r="79" spans="1:42" x14ac:dyDescent="0.25">
      <c r="A79" s="34"/>
      <c r="B79" s="36"/>
      <c r="C79" s="36"/>
      <c r="D79" s="34"/>
      <c r="E79" s="35"/>
      <c r="F79" s="34"/>
      <c r="G79" s="34"/>
      <c r="H79" s="36"/>
      <c r="I79" s="34"/>
      <c r="J79" s="34"/>
      <c r="K79" s="34"/>
      <c r="L79" s="36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  <c r="AL79" s="34"/>
      <c r="AM79" s="34"/>
      <c r="AN79" s="34"/>
      <c r="AO79" s="34"/>
      <c r="AP79" s="34"/>
    </row>
    <row r="80" spans="1:42" x14ac:dyDescent="0.25">
      <c r="A80" s="34"/>
      <c r="B80" s="36"/>
      <c r="C80" s="36"/>
      <c r="D80" s="34"/>
      <c r="E80" s="35"/>
      <c r="F80" s="34"/>
      <c r="G80" s="34"/>
      <c r="H80" s="36"/>
      <c r="I80" s="34"/>
      <c r="J80" s="34"/>
      <c r="K80" s="34"/>
      <c r="L80" s="36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  <c r="AP80" s="34"/>
    </row>
    <row r="81" spans="1:42" x14ac:dyDescent="0.25">
      <c r="A81" s="34"/>
      <c r="B81" s="36"/>
      <c r="C81" s="36"/>
      <c r="D81" s="34"/>
      <c r="E81" s="35"/>
      <c r="F81" s="34"/>
      <c r="G81" s="34"/>
      <c r="H81" s="36"/>
      <c r="I81" s="34"/>
      <c r="J81" s="34"/>
      <c r="K81" s="34"/>
      <c r="L81" s="36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  <c r="AL81" s="34"/>
      <c r="AM81" s="34"/>
      <c r="AN81" s="34"/>
      <c r="AO81" s="34"/>
      <c r="AP81" s="34"/>
    </row>
    <row r="82" spans="1:42" x14ac:dyDescent="0.25">
      <c r="A82" s="34"/>
      <c r="B82" s="36"/>
      <c r="C82" s="36"/>
      <c r="D82" s="34"/>
      <c r="E82" s="35"/>
      <c r="F82" s="34"/>
      <c r="G82" s="34"/>
      <c r="H82" s="36"/>
      <c r="I82" s="34"/>
      <c r="J82" s="34"/>
      <c r="K82" s="34"/>
      <c r="L82" s="36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  <c r="AP82" s="34"/>
    </row>
    <row r="83" spans="1:42" x14ac:dyDescent="0.25">
      <c r="A83" s="34"/>
      <c r="B83" s="36"/>
      <c r="C83" s="36"/>
      <c r="D83" s="34"/>
      <c r="E83" s="35"/>
      <c r="F83" s="34"/>
      <c r="G83" s="34"/>
      <c r="H83" s="36"/>
      <c r="I83" s="34"/>
      <c r="J83" s="34"/>
      <c r="K83" s="34"/>
      <c r="L83" s="36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  <c r="AL83" s="34"/>
      <c r="AM83" s="34"/>
      <c r="AN83" s="34"/>
      <c r="AO83" s="34"/>
      <c r="AP83" s="34"/>
    </row>
    <row r="84" spans="1:42" x14ac:dyDescent="0.25">
      <c r="A84" s="34"/>
      <c r="B84" s="36"/>
      <c r="C84" s="36"/>
      <c r="D84" s="34"/>
      <c r="E84" s="35"/>
      <c r="F84" s="34"/>
      <c r="G84" s="34"/>
      <c r="H84" s="36"/>
      <c r="I84" s="34"/>
      <c r="J84" s="34"/>
      <c r="K84" s="34"/>
      <c r="L84" s="36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  <c r="AP84" s="34"/>
    </row>
    <row r="85" spans="1:42" x14ac:dyDescent="0.25">
      <c r="A85" s="34"/>
      <c r="B85" s="36"/>
      <c r="C85" s="36"/>
      <c r="D85" s="34"/>
      <c r="E85" s="35"/>
      <c r="F85" s="34"/>
      <c r="G85" s="34"/>
      <c r="H85" s="36"/>
      <c r="I85" s="34"/>
      <c r="J85" s="34"/>
      <c r="K85" s="34"/>
      <c r="L85" s="36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4"/>
      <c r="AN85" s="34"/>
      <c r="AO85" s="34"/>
      <c r="AP85" s="34"/>
    </row>
    <row r="86" spans="1:42" x14ac:dyDescent="0.25">
      <c r="A86" s="34"/>
      <c r="B86" s="36"/>
      <c r="C86" s="36"/>
      <c r="D86" s="34"/>
      <c r="E86" s="35"/>
      <c r="F86" s="34"/>
      <c r="G86" s="34"/>
      <c r="H86" s="36"/>
      <c r="I86" s="34"/>
      <c r="J86" s="34"/>
      <c r="K86" s="34"/>
      <c r="L86" s="36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  <c r="AP86" s="34"/>
    </row>
    <row r="87" spans="1:42" x14ac:dyDescent="0.25">
      <c r="A87" s="34"/>
      <c r="B87" s="36"/>
      <c r="C87" s="36"/>
      <c r="D87" s="34"/>
      <c r="E87" s="35"/>
      <c r="F87" s="34"/>
      <c r="G87" s="34"/>
      <c r="H87" s="36"/>
      <c r="I87" s="34"/>
      <c r="J87" s="34"/>
      <c r="K87" s="34"/>
      <c r="L87" s="36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  <c r="AP87" s="34"/>
    </row>
    <row r="88" spans="1:42" x14ac:dyDescent="0.25">
      <c r="A88" s="34"/>
      <c r="B88" s="36"/>
      <c r="C88" s="36"/>
      <c r="D88" s="34"/>
      <c r="E88" s="35"/>
      <c r="F88" s="34"/>
      <c r="G88" s="34"/>
      <c r="H88" s="36"/>
      <c r="I88" s="34"/>
      <c r="J88" s="34"/>
      <c r="K88" s="34"/>
      <c r="L88" s="36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</row>
    <row r="89" spans="1:42" x14ac:dyDescent="0.25">
      <c r="A89" s="34"/>
      <c r="B89" s="36"/>
      <c r="C89" s="36"/>
      <c r="D89" s="34"/>
      <c r="E89" s="35"/>
      <c r="F89" s="34"/>
      <c r="G89" s="34"/>
      <c r="H89" s="36"/>
      <c r="I89" s="34"/>
      <c r="J89" s="34"/>
      <c r="K89" s="34"/>
      <c r="L89" s="36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4"/>
      <c r="AK89" s="34"/>
      <c r="AL89" s="34"/>
      <c r="AM89" s="34"/>
      <c r="AN89" s="34"/>
      <c r="AO89" s="34"/>
      <c r="AP89" s="34"/>
    </row>
    <row r="90" spans="1:42" x14ac:dyDescent="0.25">
      <c r="A90" s="34"/>
      <c r="B90" s="36"/>
      <c r="C90" s="36"/>
      <c r="D90" s="34"/>
      <c r="E90" s="35"/>
      <c r="F90" s="34"/>
      <c r="G90" s="34"/>
      <c r="H90" s="36"/>
      <c r="I90" s="34"/>
      <c r="J90" s="34"/>
      <c r="K90" s="34"/>
      <c r="L90" s="36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</row>
    <row r="91" spans="1:42" x14ac:dyDescent="0.25">
      <c r="A91" s="34"/>
      <c r="B91" s="36"/>
      <c r="C91" s="36"/>
      <c r="D91" s="34"/>
      <c r="E91" s="35"/>
      <c r="F91" s="34"/>
      <c r="G91" s="34"/>
      <c r="H91" s="36"/>
      <c r="I91" s="34"/>
      <c r="J91" s="34"/>
      <c r="K91" s="34"/>
      <c r="L91" s="36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4"/>
      <c r="AO91" s="34"/>
      <c r="AP91" s="34"/>
    </row>
    <row r="92" spans="1:42" x14ac:dyDescent="0.25">
      <c r="A92" s="34"/>
      <c r="B92" s="36"/>
      <c r="C92" s="36"/>
      <c r="D92" s="34"/>
      <c r="E92" s="35"/>
      <c r="F92" s="34"/>
      <c r="G92" s="34"/>
      <c r="H92" s="36"/>
      <c r="I92" s="34"/>
      <c r="J92" s="34"/>
      <c r="K92" s="34"/>
      <c r="L92" s="36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  <c r="AP92" s="34"/>
    </row>
    <row r="93" spans="1:42" x14ac:dyDescent="0.25">
      <c r="A93" s="34"/>
      <c r="B93" s="36"/>
      <c r="C93" s="36"/>
      <c r="D93" s="34"/>
      <c r="E93" s="35"/>
      <c r="F93" s="34"/>
      <c r="G93" s="34"/>
      <c r="H93" s="36"/>
      <c r="I93" s="34"/>
      <c r="J93" s="34"/>
      <c r="K93" s="34"/>
      <c r="L93" s="36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4"/>
      <c r="AK93" s="34"/>
      <c r="AL93" s="34"/>
      <c r="AM93" s="34"/>
      <c r="AN93" s="34"/>
      <c r="AO93" s="34"/>
      <c r="AP93" s="34"/>
    </row>
    <row r="94" spans="1:42" x14ac:dyDescent="0.25">
      <c r="A94" s="34"/>
      <c r="B94" s="36"/>
      <c r="C94" s="36"/>
      <c r="D94" s="34"/>
      <c r="E94" s="35"/>
      <c r="F94" s="34"/>
      <c r="G94" s="34"/>
      <c r="H94" s="36"/>
      <c r="I94" s="34"/>
      <c r="J94" s="34"/>
      <c r="K94" s="34"/>
      <c r="L94" s="36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</row>
    <row r="95" spans="1:42" x14ac:dyDescent="0.25">
      <c r="A95" s="34"/>
      <c r="B95" s="36"/>
      <c r="C95" s="36"/>
      <c r="D95" s="34"/>
      <c r="E95" s="35"/>
      <c r="F95" s="34"/>
      <c r="G95" s="34"/>
      <c r="H95" s="36"/>
      <c r="I95" s="34"/>
      <c r="J95" s="34"/>
      <c r="K95" s="34"/>
      <c r="L95" s="36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4"/>
      <c r="AO95" s="34"/>
      <c r="AP95" s="34"/>
    </row>
    <row r="96" spans="1:42" x14ac:dyDescent="0.25">
      <c r="A96" s="34"/>
      <c r="B96" s="36"/>
      <c r="C96" s="36"/>
      <c r="D96" s="34"/>
      <c r="E96" s="35"/>
      <c r="F96" s="34"/>
      <c r="G96" s="34"/>
      <c r="H96" s="36"/>
      <c r="I96" s="34"/>
      <c r="J96" s="34"/>
      <c r="K96" s="34"/>
      <c r="L96" s="36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  <c r="AP96" s="34"/>
    </row>
    <row r="97" spans="1:42" x14ac:dyDescent="0.25">
      <c r="A97" s="34"/>
      <c r="B97" s="36"/>
      <c r="C97" s="36"/>
      <c r="D97" s="34"/>
      <c r="E97" s="35"/>
      <c r="F97" s="34"/>
      <c r="G97" s="34"/>
      <c r="H97" s="36"/>
      <c r="I97" s="34"/>
      <c r="J97" s="34"/>
      <c r="K97" s="34"/>
      <c r="L97" s="36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  <c r="AK97" s="34"/>
      <c r="AL97" s="34"/>
      <c r="AM97" s="34"/>
      <c r="AN97" s="34"/>
      <c r="AO97" s="34"/>
      <c r="AP97" s="34"/>
    </row>
    <row r="98" spans="1:42" x14ac:dyDescent="0.25">
      <c r="A98" s="34"/>
      <c r="B98" s="36"/>
      <c r="C98" s="36"/>
      <c r="D98" s="34"/>
      <c r="E98" s="35"/>
      <c r="F98" s="34"/>
      <c r="G98" s="34"/>
      <c r="H98" s="36"/>
      <c r="I98" s="34"/>
      <c r="J98" s="34"/>
      <c r="K98" s="34"/>
      <c r="L98" s="36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  <c r="AP98" s="34"/>
    </row>
    <row r="99" spans="1:42" x14ac:dyDescent="0.25">
      <c r="A99" s="34"/>
      <c r="B99" s="36"/>
      <c r="C99" s="36"/>
      <c r="D99" s="34"/>
      <c r="E99" s="35"/>
      <c r="F99" s="34"/>
      <c r="G99" s="34"/>
      <c r="H99" s="36"/>
      <c r="I99" s="34"/>
      <c r="J99" s="34"/>
      <c r="K99" s="34"/>
      <c r="L99" s="36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4"/>
      <c r="AK99" s="34"/>
      <c r="AL99" s="34"/>
      <c r="AM99" s="34"/>
      <c r="AN99" s="34"/>
      <c r="AO99" s="34"/>
      <c r="AP99" s="34"/>
    </row>
    <row r="100" spans="1:42" x14ac:dyDescent="0.25">
      <c r="A100" s="34"/>
      <c r="B100" s="36"/>
      <c r="C100" s="36"/>
      <c r="D100" s="34"/>
      <c r="E100" s="35"/>
      <c r="F100" s="34"/>
      <c r="G100" s="34"/>
      <c r="H100" s="36"/>
      <c r="I100" s="34"/>
      <c r="J100" s="34"/>
      <c r="K100" s="34"/>
      <c r="L100" s="36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</row>
    <row r="101" spans="1:42" x14ac:dyDescent="0.25">
      <c r="A101" s="34"/>
      <c r="B101" s="36"/>
      <c r="C101" s="36"/>
      <c r="D101" s="34"/>
      <c r="E101" s="35"/>
      <c r="F101" s="34"/>
      <c r="G101" s="34"/>
      <c r="H101" s="36"/>
      <c r="I101" s="34"/>
      <c r="J101" s="34"/>
      <c r="K101" s="34"/>
      <c r="L101" s="36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4"/>
      <c r="AK101" s="34"/>
      <c r="AL101" s="34"/>
      <c r="AM101" s="34"/>
      <c r="AN101" s="34"/>
      <c r="AO101" s="34"/>
      <c r="AP101" s="34"/>
    </row>
    <row r="102" spans="1:42" x14ac:dyDescent="0.25">
      <c r="A102" s="34"/>
      <c r="B102" s="36"/>
      <c r="C102" s="36"/>
      <c r="D102" s="34"/>
      <c r="E102" s="35"/>
      <c r="F102" s="34"/>
      <c r="G102" s="34"/>
      <c r="H102" s="36"/>
      <c r="I102" s="34"/>
      <c r="J102" s="34"/>
      <c r="K102" s="34"/>
      <c r="L102" s="36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</row>
    <row r="103" spans="1:42" x14ac:dyDescent="0.25">
      <c r="A103" s="34"/>
      <c r="B103" s="36"/>
      <c r="C103" s="36"/>
      <c r="D103" s="34"/>
      <c r="E103" s="35"/>
      <c r="F103" s="34"/>
      <c r="G103" s="34"/>
      <c r="H103" s="36"/>
      <c r="I103" s="34"/>
      <c r="J103" s="34"/>
      <c r="K103" s="34"/>
      <c r="L103" s="36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  <c r="AP103" s="34"/>
    </row>
    <row r="104" spans="1:42" x14ac:dyDescent="0.25">
      <c r="A104" s="34"/>
      <c r="B104" s="36"/>
      <c r="C104" s="36"/>
      <c r="D104" s="34"/>
      <c r="E104" s="35"/>
      <c r="F104" s="34"/>
      <c r="G104" s="34"/>
      <c r="H104" s="36"/>
      <c r="I104" s="34"/>
      <c r="J104" s="34"/>
      <c r="K104" s="34"/>
      <c r="L104" s="36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4"/>
      <c r="AO104" s="34"/>
      <c r="AP104" s="34"/>
    </row>
    <row r="105" spans="1:42" x14ac:dyDescent="0.25">
      <c r="A105" s="34"/>
      <c r="B105" s="36"/>
      <c r="C105" s="36"/>
      <c r="D105" s="34"/>
      <c r="E105" s="35"/>
      <c r="F105" s="34"/>
      <c r="G105" s="34"/>
      <c r="H105" s="36"/>
      <c r="I105" s="34"/>
      <c r="J105" s="34"/>
      <c r="K105" s="34"/>
      <c r="L105" s="36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4"/>
      <c r="AO105" s="34"/>
      <c r="AP105" s="34"/>
    </row>
    <row r="106" spans="1:42" x14ac:dyDescent="0.25">
      <c r="A106" s="34"/>
      <c r="B106" s="36"/>
      <c r="C106" s="36"/>
      <c r="D106" s="34"/>
      <c r="E106" s="35"/>
      <c r="F106" s="34"/>
      <c r="G106" s="34"/>
      <c r="H106" s="36"/>
      <c r="I106" s="34"/>
      <c r="J106" s="34"/>
      <c r="K106" s="34"/>
      <c r="L106" s="36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4"/>
      <c r="AO106" s="34"/>
      <c r="AP106" s="34"/>
    </row>
    <row r="107" spans="1:42" x14ac:dyDescent="0.25">
      <c r="A107" s="34"/>
      <c r="B107" s="36"/>
      <c r="C107" s="36"/>
      <c r="D107" s="34"/>
      <c r="E107" s="35"/>
      <c r="F107" s="34"/>
      <c r="G107" s="34"/>
      <c r="H107" s="36"/>
      <c r="I107" s="34"/>
      <c r="J107" s="34"/>
      <c r="K107" s="34"/>
      <c r="L107" s="36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4"/>
      <c r="AO107" s="34"/>
      <c r="AP107" s="34"/>
    </row>
    <row r="108" spans="1:42" x14ac:dyDescent="0.25">
      <c r="A108" s="34"/>
      <c r="B108" s="36"/>
      <c r="C108" s="36"/>
      <c r="D108" s="34"/>
      <c r="E108" s="35"/>
      <c r="F108" s="34"/>
      <c r="G108" s="34"/>
      <c r="H108" s="36"/>
      <c r="I108" s="34"/>
      <c r="J108" s="34"/>
      <c r="K108" s="34"/>
      <c r="L108" s="36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4"/>
      <c r="AO108" s="34"/>
      <c r="AP108" s="34"/>
    </row>
    <row r="109" spans="1:42" x14ac:dyDescent="0.25">
      <c r="A109" s="34"/>
      <c r="B109" s="36"/>
      <c r="C109" s="36"/>
      <c r="D109" s="34"/>
      <c r="E109" s="35"/>
      <c r="F109" s="34"/>
      <c r="G109" s="34"/>
      <c r="H109" s="36"/>
      <c r="I109" s="34"/>
      <c r="J109" s="34"/>
      <c r="K109" s="34"/>
      <c r="L109" s="36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  <c r="AP109" s="34"/>
    </row>
    <row r="110" spans="1:42" x14ac:dyDescent="0.25">
      <c r="A110" s="34"/>
      <c r="B110" s="36"/>
      <c r="C110" s="36"/>
      <c r="D110" s="34"/>
      <c r="E110" s="35"/>
      <c r="F110" s="34"/>
      <c r="G110" s="34"/>
      <c r="H110" s="36"/>
      <c r="I110" s="34"/>
      <c r="J110" s="34"/>
      <c r="K110" s="34"/>
      <c r="L110" s="36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4"/>
      <c r="AO110" s="34"/>
      <c r="AP110" s="34"/>
    </row>
    <row r="111" spans="1:42" x14ac:dyDescent="0.25">
      <c r="A111" s="34"/>
      <c r="B111" s="36"/>
      <c r="C111" s="36"/>
      <c r="D111" s="34"/>
      <c r="E111" s="35"/>
      <c r="F111" s="34"/>
      <c r="G111" s="34"/>
      <c r="H111" s="36"/>
      <c r="I111" s="34"/>
      <c r="J111" s="34"/>
      <c r="K111" s="34"/>
      <c r="L111" s="36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4"/>
      <c r="AO111" s="34"/>
      <c r="AP111" s="34"/>
    </row>
    <row r="112" spans="1:42" x14ac:dyDescent="0.25">
      <c r="A112" s="34"/>
      <c r="B112" s="36"/>
      <c r="C112" s="36"/>
      <c r="D112" s="34"/>
      <c r="E112" s="35"/>
      <c r="F112" s="34"/>
      <c r="G112" s="34"/>
      <c r="H112" s="36"/>
      <c r="I112" s="34"/>
      <c r="J112" s="34"/>
      <c r="K112" s="34"/>
      <c r="L112" s="36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4"/>
      <c r="AO112" s="34"/>
      <c r="AP112" s="34"/>
    </row>
    <row r="113" spans="1:42" x14ac:dyDescent="0.25">
      <c r="A113" s="34"/>
      <c r="B113" s="36"/>
      <c r="C113" s="36"/>
      <c r="D113" s="34"/>
      <c r="E113" s="35"/>
      <c r="F113" s="34"/>
      <c r="G113" s="34"/>
      <c r="H113" s="36"/>
      <c r="I113" s="34"/>
      <c r="J113" s="34"/>
      <c r="K113" s="34"/>
      <c r="L113" s="36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4"/>
      <c r="AO113" s="34"/>
      <c r="AP113" s="34"/>
    </row>
    <row r="114" spans="1:42" x14ac:dyDescent="0.25">
      <c r="A114" s="34"/>
      <c r="B114" s="36"/>
      <c r="C114" s="36"/>
      <c r="D114" s="34"/>
      <c r="E114" s="35"/>
      <c r="F114" s="34"/>
      <c r="G114" s="34"/>
      <c r="H114" s="36"/>
      <c r="I114" s="34"/>
      <c r="J114" s="34"/>
      <c r="K114" s="34"/>
      <c r="L114" s="36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4"/>
      <c r="AO114" s="34"/>
      <c r="AP114" s="34"/>
    </row>
    <row r="115" spans="1:42" x14ac:dyDescent="0.25">
      <c r="A115" s="34"/>
      <c r="B115" s="36"/>
      <c r="C115" s="36"/>
      <c r="D115" s="34"/>
      <c r="E115" s="35"/>
      <c r="F115" s="34"/>
      <c r="G115" s="34"/>
      <c r="H115" s="36"/>
      <c r="I115" s="34"/>
      <c r="J115" s="34"/>
      <c r="K115" s="34"/>
      <c r="L115" s="36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4"/>
      <c r="AO115" s="34"/>
      <c r="AP115" s="34"/>
    </row>
    <row r="116" spans="1:42" x14ac:dyDescent="0.25">
      <c r="A116" s="34"/>
      <c r="B116" s="36"/>
      <c r="C116" s="36"/>
      <c r="D116" s="34"/>
      <c r="E116" s="35"/>
      <c r="F116" s="34"/>
      <c r="G116" s="34"/>
      <c r="H116" s="36"/>
      <c r="I116" s="34"/>
      <c r="J116" s="34"/>
      <c r="K116" s="34"/>
      <c r="L116" s="36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  <c r="AP116" s="34"/>
    </row>
    <row r="117" spans="1:42" x14ac:dyDescent="0.25">
      <c r="A117" s="34"/>
      <c r="B117" s="36"/>
      <c r="C117" s="36"/>
      <c r="D117" s="34"/>
      <c r="E117" s="35"/>
      <c r="F117" s="34"/>
      <c r="G117" s="34"/>
      <c r="H117" s="36"/>
      <c r="I117" s="34"/>
      <c r="J117" s="34"/>
      <c r="K117" s="34"/>
      <c r="L117" s="36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4"/>
      <c r="AO117" s="34"/>
      <c r="AP117" s="34"/>
    </row>
    <row r="118" spans="1:42" x14ac:dyDescent="0.25">
      <c r="A118" s="34"/>
      <c r="B118" s="36"/>
      <c r="C118" s="36"/>
      <c r="D118" s="34"/>
      <c r="E118" s="35"/>
      <c r="F118" s="34"/>
      <c r="G118" s="34"/>
      <c r="H118" s="36"/>
      <c r="I118" s="34"/>
      <c r="J118" s="34"/>
      <c r="K118" s="34"/>
      <c r="L118" s="36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4"/>
      <c r="AO118" s="34"/>
      <c r="AP118" s="34"/>
    </row>
    <row r="119" spans="1:42" x14ac:dyDescent="0.25">
      <c r="A119" s="34"/>
      <c r="B119" s="36"/>
      <c r="C119" s="36"/>
      <c r="D119" s="34"/>
      <c r="E119" s="35"/>
      <c r="F119" s="34"/>
      <c r="G119" s="34"/>
      <c r="H119" s="36"/>
      <c r="I119" s="34"/>
      <c r="J119" s="34"/>
      <c r="K119" s="34"/>
      <c r="L119" s="36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4"/>
      <c r="AO119" s="34"/>
      <c r="AP119" s="34"/>
    </row>
    <row r="120" spans="1:42" x14ac:dyDescent="0.25">
      <c r="A120" s="34"/>
      <c r="B120" s="36"/>
      <c r="C120" s="36"/>
      <c r="D120" s="34"/>
      <c r="E120" s="35"/>
      <c r="F120" s="34"/>
      <c r="G120" s="34"/>
      <c r="H120" s="36"/>
      <c r="I120" s="34"/>
      <c r="J120" s="34"/>
      <c r="K120" s="34"/>
      <c r="L120" s="36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4"/>
      <c r="AO120" s="34"/>
      <c r="AP120" s="34"/>
    </row>
    <row r="121" spans="1:42" x14ac:dyDescent="0.25">
      <c r="A121" s="34"/>
      <c r="B121" s="36"/>
      <c r="C121" s="36"/>
      <c r="D121" s="34"/>
      <c r="E121" s="35"/>
      <c r="F121" s="34"/>
      <c r="G121" s="34"/>
      <c r="H121" s="36"/>
      <c r="I121" s="34"/>
      <c r="J121" s="34"/>
      <c r="K121" s="34"/>
      <c r="L121" s="36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4"/>
      <c r="AO121" s="34"/>
      <c r="AP121" s="34"/>
    </row>
    <row r="122" spans="1:42" x14ac:dyDescent="0.25">
      <c r="A122" s="34"/>
      <c r="B122" s="36"/>
      <c r="C122" s="36"/>
      <c r="D122" s="34"/>
      <c r="E122" s="35"/>
      <c r="F122" s="34"/>
      <c r="G122" s="34"/>
      <c r="H122" s="36"/>
      <c r="I122" s="34"/>
      <c r="J122" s="34"/>
      <c r="K122" s="34"/>
      <c r="L122" s="36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4"/>
      <c r="AO122" s="34"/>
      <c r="AP122" s="34"/>
    </row>
    <row r="123" spans="1:42" x14ac:dyDescent="0.25">
      <c r="A123" s="34"/>
      <c r="B123" s="36"/>
      <c r="C123" s="36"/>
      <c r="D123" s="34"/>
      <c r="E123" s="35"/>
      <c r="F123" s="34"/>
      <c r="G123" s="34"/>
      <c r="H123" s="36"/>
      <c r="I123" s="34"/>
      <c r="J123" s="34"/>
      <c r="K123" s="34"/>
      <c r="L123" s="36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4"/>
      <c r="AO123" s="34"/>
      <c r="AP123" s="34"/>
    </row>
    <row r="124" spans="1:42" x14ac:dyDescent="0.25">
      <c r="A124" s="34"/>
      <c r="B124" s="36"/>
      <c r="C124" s="36"/>
      <c r="D124" s="34"/>
      <c r="E124" s="35"/>
      <c r="F124" s="34"/>
      <c r="G124" s="34"/>
      <c r="H124" s="36"/>
      <c r="I124" s="34"/>
      <c r="J124" s="34"/>
      <c r="K124" s="34"/>
      <c r="L124" s="36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4"/>
      <c r="AO124" s="34"/>
      <c r="AP124" s="34"/>
    </row>
    <row r="125" spans="1:42" x14ac:dyDescent="0.25">
      <c r="A125" s="34"/>
      <c r="B125" s="36"/>
      <c r="C125" s="36"/>
      <c r="D125" s="34"/>
      <c r="E125" s="35"/>
      <c r="F125" s="34"/>
      <c r="G125" s="34"/>
      <c r="H125" s="36"/>
      <c r="I125" s="34"/>
      <c r="J125" s="34"/>
      <c r="K125" s="34"/>
      <c r="L125" s="36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4"/>
      <c r="AO125" s="34"/>
      <c r="AP125" s="34"/>
    </row>
    <row r="126" spans="1:42" x14ac:dyDescent="0.25">
      <c r="A126" s="34"/>
      <c r="B126" s="36"/>
      <c r="C126" s="36"/>
      <c r="D126" s="34"/>
      <c r="E126" s="35"/>
      <c r="F126" s="34"/>
      <c r="G126" s="34"/>
      <c r="H126" s="36"/>
      <c r="I126" s="34"/>
      <c r="J126" s="34"/>
      <c r="K126" s="34"/>
      <c r="L126" s="36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4"/>
      <c r="AO126" s="34"/>
      <c r="AP126" s="34"/>
    </row>
    <row r="127" spans="1:42" x14ac:dyDescent="0.25">
      <c r="A127" s="34"/>
      <c r="B127" s="36"/>
      <c r="C127" s="36"/>
      <c r="D127" s="34"/>
      <c r="E127" s="35"/>
      <c r="F127" s="34"/>
      <c r="G127" s="34"/>
      <c r="H127" s="36"/>
      <c r="I127" s="34"/>
      <c r="J127" s="34"/>
      <c r="K127" s="34"/>
      <c r="L127" s="36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4"/>
      <c r="AO127" s="34"/>
      <c r="AP127" s="34"/>
    </row>
    <row r="128" spans="1:42" x14ac:dyDescent="0.25">
      <c r="A128" s="34"/>
      <c r="B128" s="36"/>
      <c r="C128" s="36"/>
      <c r="D128" s="34"/>
      <c r="E128" s="35"/>
      <c r="F128" s="34"/>
      <c r="G128" s="34"/>
      <c r="H128" s="36"/>
      <c r="I128" s="34"/>
      <c r="J128" s="34"/>
      <c r="K128" s="34"/>
      <c r="L128" s="36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4"/>
      <c r="AO128" s="34"/>
      <c r="AP128" s="34"/>
    </row>
    <row r="129" spans="1:42" x14ac:dyDescent="0.25">
      <c r="A129" s="34"/>
      <c r="B129" s="36"/>
      <c r="C129" s="36"/>
      <c r="D129" s="34"/>
      <c r="E129" s="35"/>
      <c r="F129" s="34"/>
      <c r="G129" s="34"/>
      <c r="H129" s="36"/>
      <c r="I129" s="34"/>
      <c r="J129" s="34"/>
      <c r="K129" s="34"/>
      <c r="L129" s="36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4"/>
      <c r="AO129" s="34"/>
      <c r="AP129" s="34"/>
    </row>
    <row r="130" spans="1:42" x14ac:dyDescent="0.25">
      <c r="A130" s="34"/>
      <c r="B130" s="36"/>
      <c r="C130" s="36"/>
      <c r="D130" s="34"/>
      <c r="E130" s="35"/>
      <c r="F130" s="34"/>
      <c r="G130" s="34"/>
      <c r="H130" s="36"/>
      <c r="I130" s="34"/>
      <c r="J130" s="34"/>
      <c r="K130" s="34"/>
      <c r="L130" s="36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4"/>
      <c r="AO130" s="34"/>
      <c r="AP130" s="34"/>
    </row>
    <row r="131" spans="1:42" x14ac:dyDescent="0.25">
      <c r="A131" s="34"/>
      <c r="B131" s="36"/>
      <c r="C131" s="36"/>
      <c r="D131" s="34"/>
      <c r="E131" s="35"/>
      <c r="F131" s="34"/>
      <c r="G131" s="34"/>
      <c r="H131" s="36"/>
      <c r="I131" s="34"/>
      <c r="J131" s="34"/>
      <c r="K131" s="34"/>
      <c r="L131" s="36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4"/>
      <c r="AO131" s="34"/>
      <c r="AP131" s="34"/>
    </row>
    <row r="132" spans="1:42" x14ac:dyDescent="0.25">
      <c r="A132" s="34"/>
      <c r="B132" s="36"/>
      <c r="C132" s="36"/>
      <c r="D132" s="34"/>
      <c r="E132" s="35"/>
      <c r="F132" s="34"/>
      <c r="G132" s="34"/>
      <c r="H132" s="36"/>
      <c r="I132" s="34"/>
      <c r="J132" s="34"/>
      <c r="K132" s="34"/>
      <c r="L132" s="36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  <c r="AP132" s="34"/>
    </row>
    <row r="133" spans="1:42" x14ac:dyDescent="0.25">
      <c r="A133" s="34"/>
      <c r="B133" s="36"/>
      <c r="C133" s="36"/>
      <c r="D133" s="34"/>
      <c r="E133" s="35"/>
      <c r="F133" s="34"/>
      <c r="G133" s="34"/>
      <c r="H133" s="36"/>
      <c r="I133" s="34"/>
      <c r="J133" s="34"/>
      <c r="K133" s="34"/>
      <c r="L133" s="36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  <c r="AJ133" s="34"/>
      <c r="AK133" s="34"/>
      <c r="AL133" s="34"/>
      <c r="AM133" s="34"/>
      <c r="AN133" s="34"/>
      <c r="AO133" s="34"/>
      <c r="AP133" s="34"/>
    </row>
    <row r="134" spans="1:42" x14ac:dyDescent="0.25">
      <c r="A134" s="34"/>
      <c r="B134" s="36"/>
      <c r="C134" s="36"/>
      <c r="D134" s="34"/>
      <c r="E134" s="35"/>
      <c r="F134" s="34"/>
      <c r="G134" s="34"/>
      <c r="H134" s="36"/>
      <c r="I134" s="34"/>
      <c r="J134" s="34"/>
      <c r="K134" s="34"/>
      <c r="L134" s="36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  <c r="AJ134" s="34"/>
      <c r="AK134" s="34"/>
      <c r="AL134" s="34"/>
      <c r="AM134" s="34"/>
      <c r="AN134" s="34"/>
      <c r="AO134" s="34"/>
      <c r="AP134" s="34"/>
    </row>
    <row r="135" spans="1:42" x14ac:dyDescent="0.25">
      <c r="A135" s="34"/>
      <c r="B135" s="36"/>
      <c r="C135" s="36"/>
      <c r="D135" s="34"/>
      <c r="E135" s="35"/>
      <c r="F135" s="34"/>
      <c r="G135" s="34"/>
      <c r="H135" s="36"/>
      <c r="I135" s="34"/>
      <c r="J135" s="34"/>
      <c r="K135" s="34"/>
      <c r="L135" s="36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  <c r="AJ135" s="34"/>
      <c r="AK135" s="34"/>
      <c r="AL135" s="34"/>
      <c r="AM135" s="34"/>
      <c r="AN135" s="34"/>
      <c r="AO135" s="34"/>
      <c r="AP135" s="34"/>
    </row>
    <row r="136" spans="1:42" x14ac:dyDescent="0.25">
      <c r="A136" s="34"/>
      <c r="B136" s="36"/>
      <c r="C136" s="36"/>
      <c r="D136" s="34"/>
      <c r="E136" s="35"/>
      <c r="F136" s="34"/>
      <c r="G136" s="34"/>
      <c r="H136" s="36"/>
      <c r="I136" s="34"/>
      <c r="J136" s="34"/>
      <c r="K136" s="34"/>
      <c r="L136" s="36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  <c r="AJ136" s="34"/>
      <c r="AK136" s="34"/>
      <c r="AL136" s="34"/>
      <c r="AM136" s="34"/>
      <c r="AN136" s="34"/>
      <c r="AO136" s="34"/>
      <c r="AP136" s="34"/>
    </row>
    <row r="137" spans="1:42" x14ac:dyDescent="0.25">
      <c r="A137" s="34"/>
      <c r="B137" s="36"/>
      <c r="C137" s="36"/>
      <c r="D137" s="34"/>
      <c r="E137" s="35"/>
      <c r="F137" s="34"/>
      <c r="G137" s="34"/>
      <c r="H137" s="36"/>
      <c r="I137" s="34"/>
      <c r="J137" s="34"/>
      <c r="K137" s="34"/>
      <c r="L137" s="36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  <c r="AJ137" s="34"/>
      <c r="AK137" s="34"/>
      <c r="AL137" s="34"/>
      <c r="AM137" s="34"/>
      <c r="AN137" s="34"/>
      <c r="AO137" s="34"/>
      <c r="AP137" s="34"/>
    </row>
    <row r="138" spans="1:42" x14ac:dyDescent="0.25">
      <c r="A138" s="34"/>
      <c r="B138" s="36"/>
      <c r="C138" s="36"/>
      <c r="D138" s="34"/>
      <c r="E138" s="35"/>
      <c r="F138" s="34"/>
      <c r="G138" s="34"/>
      <c r="H138" s="36"/>
      <c r="I138" s="34"/>
      <c r="J138" s="34"/>
      <c r="K138" s="34"/>
      <c r="L138" s="36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  <c r="AJ138" s="34"/>
      <c r="AK138" s="34"/>
      <c r="AL138" s="34"/>
      <c r="AM138" s="34"/>
      <c r="AN138" s="34"/>
      <c r="AO138" s="34"/>
      <c r="AP138" s="34"/>
    </row>
    <row r="139" spans="1:42" x14ac:dyDescent="0.25">
      <c r="A139" s="34"/>
      <c r="B139" s="36"/>
      <c r="C139" s="36"/>
      <c r="D139" s="34"/>
      <c r="E139" s="35"/>
      <c r="F139" s="34"/>
      <c r="G139" s="34"/>
      <c r="H139" s="36"/>
      <c r="I139" s="34"/>
      <c r="J139" s="34"/>
      <c r="K139" s="34"/>
      <c r="L139" s="36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  <c r="AH139" s="34"/>
      <c r="AI139" s="34"/>
      <c r="AJ139" s="34"/>
      <c r="AK139" s="34"/>
      <c r="AL139" s="34"/>
      <c r="AM139" s="34"/>
      <c r="AN139" s="34"/>
      <c r="AO139" s="34"/>
      <c r="AP139" s="34"/>
    </row>
    <row r="140" spans="1:42" x14ac:dyDescent="0.25">
      <c r="A140" s="34"/>
      <c r="B140" s="36"/>
      <c r="C140" s="36"/>
      <c r="D140" s="34"/>
      <c r="E140" s="35"/>
      <c r="F140" s="34"/>
      <c r="G140" s="34"/>
      <c r="H140" s="36"/>
      <c r="I140" s="34"/>
      <c r="J140" s="34"/>
      <c r="K140" s="34"/>
      <c r="L140" s="36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  <c r="AH140" s="34"/>
      <c r="AI140" s="34"/>
      <c r="AJ140" s="34"/>
      <c r="AK140" s="34"/>
      <c r="AL140" s="34"/>
      <c r="AM140" s="34"/>
      <c r="AN140" s="34"/>
      <c r="AO140" s="34"/>
      <c r="AP140" s="34"/>
    </row>
    <row r="141" spans="1:42" x14ac:dyDescent="0.25">
      <c r="A141" s="34"/>
      <c r="B141" s="36"/>
      <c r="C141" s="36"/>
      <c r="D141" s="34"/>
      <c r="E141" s="35"/>
      <c r="F141" s="34"/>
      <c r="G141" s="34"/>
      <c r="H141" s="36"/>
      <c r="I141" s="34"/>
      <c r="J141" s="34"/>
      <c r="K141" s="34"/>
      <c r="L141" s="36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4"/>
      <c r="AI141" s="34"/>
      <c r="AJ141" s="34"/>
      <c r="AK141" s="34"/>
      <c r="AL141" s="34"/>
      <c r="AM141" s="34"/>
      <c r="AN141" s="34"/>
      <c r="AO141" s="34"/>
      <c r="AP141" s="34"/>
    </row>
    <row r="142" spans="1:42" x14ac:dyDescent="0.25">
      <c r="A142" s="34"/>
      <c r="B142" s="36"/>
      <c r="C142" s="36"/>
      <c r="D142" s="34"/>
      <c r="E142" s="35"/>
      <c r="F142" s="34"/>
      <c r="G142" s="34"/>
      <c r="H142" s="36"/>
      <c r="I142" s="34"/>
      <c r="J142" s="34"/>
      <c r="K142" s="34"/>
      <c r="L142" s="36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  <c r="AJ142" s="34"/>
      <c r="AK142" s="34"/>
      <c r="AL142" s="34"/>
      <c r="AM142" s="34"/>
      <c r="AN142" s="34"/>
      <c r="AO142" s="34"/>
      <c r="AP142" s="34"/>
    </row>
    <row r="143" spans="1:42" x14ac:dyDescent="0.25">
      <c r="A143" s="34"/>
      <c r="B143" s="36"/>
      <c r="C143" s="36"/>
      <c r="D143" s="34"/>
      <c r="E143" s="35"/>
      <c r="F143" s="34"/>
      <c r="G143" s="34"/>
      <c r="H143" s="36"/>
      <c r="I143" s="34"/>
      <c r="J143" s="34"/>
      <c r="K143" s="34"/>
      <c r="L143" s="36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4"/>
      <c r="AH143" s="34"/>
      <c r="AI143" s="34"/>
      <c r="AJ143" s="34"/>
      <c r="AK143" s="34"/>
      <c r="AL143" s="34"/>
      <c r="AM143" s="34"/>
      <c r="AN143" s="34"/>
      <c r="AO143" s="34"/>
      <c r="AP143" s="34"/>
    </row>
    <row r="144" spans="1:42" x14ac:dyDescent="0.25">
      <c r="A144" s="34"/>
      <c r="B144" s="36"/>
      <c r="C144" s="36"/>
      <c r="D144" s="34"/>
      <c r="E144" s="35"/>
      <c r="F144" s="34"/>
      <c r="G144" s="34"/>
      <c r="H144" s="36"/>
      <c r="I144" s="34"/>
      <c r="J144" s="34"/>
      <c r="K144" s="34"/>
      <c r="L144" s="36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4"/>
      <c r="AH144" s="34"/>
      <c r="AI144" s="34"/>
      <c r="AJ144" s="34"/>
      <c r="AK144" s="34"/>
      <c r="AL144" s="34"/>
      <c r="AM144" s="34"/>
      <c r="AN144" s="34"/>
      <c r="AO144" s="34"/>
      <c r="AP144" s="34"/>
    </row>
    <row r="145" spans="1:42" x14ac:dyDescent="0.25">
      <c r="A145" s="34"/>
      <c r="B145" s="36"/>
      <c r="C145" s="36"/>
      <c r="D145" s="34"/>
      <c r="E145" s="35"/>
      <c r="F145" s="34"/>
      <c r="G145" s="34"/>
      <c r="H145" s="36"/>
      <c r="I145" s="34"/>
      <c r="J145" s="34"/>
      <c r="K145" s="34"/>
      <c r="L145" s="36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4"/>
      <c r="AI145" s="34"/>
      <c r="AJ145" s="34"/>
      <c r="AK145" s="34"/>
      <c r="AL145" s="34"/>
      <c r="AM145" s="34"/>
      <c r="AN145" s="34"/>
      <c r="AO145" s="34"/>
      <c r="AP145" s="34"/>
    </row>
    <row r="146" spans="1:42" x14ac:dyDescent="0.25">
      <c r="A146" s="34"/>
      <c r="B146" s="36"/>
      <c r="C146" s="36"/>
      <c r="D146" s="34"/>
      <c r="E146" s="35"/>
      <c r="F146" s="34"/>
      <c r="G146" s="34"/>
      <c r="H146" s="36"/>
      <c r="I146" s="34"/>
      <c r="J146" s="34"/>
      <c r="K146" s="34"/>
      <c r="L146" s="36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  <c r="Z146" s="34"/>
      <c r="AA146" s="34"/>
      <c r="AB146" s="34"/>
      <c r="AC146" s="34"/>
      <c r="AD146" s="34"/>
      <c r="AE146" s="34"/>
      <c r="AF146" s="34"/>
      <c r="AG146" s="34"/>
      <c r="AH146" s="34"/>
      <c r="AI146" s="34"/>
      <c r="AJ146" s="34"/>
      <c r="AK146" s="34"/>
      <c r="AL146" s="34"/>
      <c r="AM146" s="34"/>
      <c r="AN146" s="34"/>
      <c r="AO146" s="34"/>
      <c r="AP146" s="34"/>
    </row>
    <row r="147" spans="1:42" x14ac:dyDescent="0.25">
      <c r="A147" s="34"/>
      <c r="B147" s="36"/>
      <c r="C147" s="36"/>
      <c r="D147" s="34"/>
      <c r="E147" s="35"/>
      <c r="F147" s="34"/>
      <c r="G147" s="34"/>
      <c r="H147" s="36"/>
      <c r="I147" s="34"/>
      <c r="J147" s="34"/>
      <c r="K147" s="34"/>
      <c r="L147" s="36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  <c r="Z147" s="34"/>
      <c r="AA147" s="34"/>
      <c r="AB147" s="34"/>
      <c r="AC147" s="34"/>
      <c r="AD147" s="34"/>
      <c r="AE147" s="34"/>
      <c r="AF147" s="34"/>
      <c r="AG147" s="34"/>
      <c r="AH147" s="34"/>
      <c r="AI147" s="34"/>
      <c r="AJ147" s="34"/>
      <c r="AK147" s="34"/>
      <c r="AL147" s="34"/>
      <c r="AM147" s="34"/>
      <c r="AN147" s="34"/>
      <c r="AO147" s="34"/>
      <c r="AP147" s="34"/>
    </row>
    <row r="148" spans="1:42" x14ac:dyDescent="0.25">
      <c r="A148" s="34"/>
      <c r="B148" s="36"/>
      <c r="C148" s="36"/>
      <c r="D148" s="34"/>
      <c r="E148" s="35"/>
      <c r="F148" s="34"/>
      <c r="G148" s="34"/>
      <c r="H148" s="36"/>
      <c r="I148" s="34"/>
      <c r="J148" s="34"/>
      <c r="K148" s="34"/>
      <c r="L148" s="36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  <c r="AH148" s="34"/>
      <c r="AI148" s="34"/>
      <c r="AJ148" s="34"/>
      <c r="AK148" s="34"/>
      <c r="AL148" s="34"/>
      <c r="AM148" s="34"/>
      <c r="AN148" s="34"/>
      <c r="AO148" s="34"/>
      <c r="AP148" s="34"/>
    </row>
    <row r="149" spans="1:42" x14ac:dyDescent="0.25">
      <c r="A149" s="34"/>
      <c r="B149" s="36"/>
      <c r="C149" s="36"/>
      <c r="D149" s="34"/>
      <c r="E149" s="35"/>
      <c r="F149" s="34"/>
      <c r="G149" s="34"/>
      <c r="H149" s="36"/>
      <c r="I149" s="34"/>
      <c r="J149" s="34"/>
      <c r="K149" s="34"/>
      <c r="L149" s="36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  <c r="AH149" s="34"/>
      <c r="AI149" s="34"/>
      <c r="AJ149" s="34"/>
      <c r="AK149" s="34"/>
      <c r="AL149" s="34"/>
      <c r="AM149" s="34"/>
      <c r="AN149" s="34"/>
      <c r="AO149" s="34"/>
      <c r="AP149" s="34"/>
    </row>
    <row r="150" spans="1:42" x14ac:dyDescent="0.25">
      <c r="A150" s="34"/>
      <c r="B150" s="36"/>
      <c r="C150" s="36"/>
      <c r="D150" s="34"/>
      <c r="E150" s="35"/>
      <c r="F150" s="34"/>
      <c r="G150" s="34"/>
      <c r="H150" s="36"/>
      <c r="I150" s="34"/>
      <c r="J150" s="34"/>
      <c r="K150" s="34"/>
      <c r="L150" s="36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  <c r="AH150" s="34"/>
      <c r="AI150" s="34"/>
      <c r="AJ150" s="34"/>
      <c r="AK150" s="34"/>
      <c r="AL150" s="34"/>
      <c r="AM150" s="34"/>
      <c r="AN150" s="34"/>
      <c r="AO150" s="34"/>
      <c r="AP150" s="34"/>
    </row>
    <row r="151" spans="1:42" x14ac:dyDescent="0.25">
      <c r="A151" s="34"/>
      <c r="B151" s="36"/>
      <c r="C151" s="36"/>
      <c r="D151" s="34"/>
      <c r="E151" s="35"/>
      <c r="F151" s="34"/>
      <c r="G151" s="34"/>
      <c r="H151" s="36"/>
      <c r="I151" s="34"/>
      <c r="J151" s="34"/>
      <c r="K151" s="34"/>
      <c r="L151" s="36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  <c r="AH151" s="34"/>
      <c r="AI151" s="34"/>
      <c r="AJ151" s="34"/>
      <c r="AK151" s="34"/>
      <c r="AL151" s="34"/>
      <c r="AM151" s="34"/>
      <c r="AN151" s="34"/>
      <c r="AO151" s="34"/>
      <c r="AP151" s="34"/>
    </row>
    <row r="152" spans="1:42" x14ac:dyDescent="0.25">
      <c r="A152" s="34"/>
      <c r="B152" s="36"/>
      <c r="C152" s="36"/>
      <c r="D152" s="34"/>
      <c r="E152" s="35"/>
      <c r="F152" s="34"/>
      <c r="G152" s="34"/>
      <c r="H152" s="36"/>
      <c r="I152" s="34"/>
      <c r="J152" s="34"/>
      <c r="K152" s="34"/>
      <c r="L152" s="36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  <c r="AH152" s="34"/>
      <c r="AI152" s="34"/>
      <c r="AJ152" s="34"/>
      <c r="AK152" s="34"/>
      <c r="AL152" s="34"/>
      <c r="AM152" s="34"/>
      <c r="AN152" s="34"/>
      <c r="AO152" s="34"/>
      <c r="AP152" s="34"/>
    </row>
    <row r="153" spans="1:42" x14ac:dyDescent="0.25">
      <c r="A153" s="34"/>
      <c r="B153" s="36"/>
      <c r="C153" s="36"/>
      <c r="D153" s="34"/>
      <c r="E153" s="35"/>
      <c r="F153" s="34"/>
      <c r="G153" s="34"/>
      <c r="H153" s="36"/>
      <c r="I153" s="34"/>
      <c r="J153" s="34"/>
      <c r="K153" s="34"/>
      <c r="L153" s="36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  <c r="AH153" s="34"/>
      <c r="AI153" s="34"/>
      <c r="AJ153" s="34"/>
      <c r="AK153" s="34"/>
      <c r="AL153" s="34"/>
      <c r="AM153" s="34"/>
      <c r="AN153" s="34"/>
      <c r="AO153" s="34"/>
      <c r="AP153" s="34"/>
    </row>
    <row r="154" spans="1:42" x14ac:dyDescent="0.25">
      <c r="A154" s="34"/>
      <c r="B154" s="36"/>
      <c r="C154" s="36"/>
      <c r="D154" s="34"/>
      <c r="E154" s="35"/>
      <c r="F154" s="34"/>
      <c r="G154" s="34"/>
      <c r="H154" s="36"/>
      <c r="I154" s="34"/>
      <c r="J154" s="34"/>
      <c r="K154" s="34"/>
      <c r="L154" s="36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  <c r="AJ154" s="34"/>
      <c r="AK154" s="34"/>
      <c r="AL154" s="34"/>
      <c r="AM154" s="34"/>
      <c r="AN154" s="34"/>
      <c r="AO154" s="34"/>
      <c r="AP154" s="34"/>
    </row>
    <row r="155" spans="1:42" x14ac:dyDescent="0.25">
      <c r="A155" s="34"/>
      <c r="B155" s="36"/>
      <c r="C155" s="36"/>
      <c r="D155" s="34"/>
      <c r="E155" s="35"/>
      <c r="F155" s="34"/>
      <c r="G155" s="34"/>
      <c r="H155" s="36"/>
      <c r="I155" s="34"/>
      <c r="J155" s="34"/>
      <c r="K155" s="34"/>
      <c r="L155" s="36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  <c r="AJ155" s="34"/>
      <c r="AK155" s="34"/>
      <c r="AL155" s="34"/>
      <c r="AM155" s="34"/>
      <c r="AN155" s="34"/>
      <c r="AO155" s="34"/>
      <c r="AP155" s="34"/>
    </row>
    <row r="156" spans="1:42" x14ac:dyDescent="0.25">
      <c r="A156" s="34"/>
      <c r="B156" s="36"/>
      <c r="C156" s="36"/>
      <c r="D156" s="34"/>
      <c r="E156" s="35"/>
      <c r="F156" s="34"/>
      <c r="G156" s="34"/>
      <c r="H156" s="36"/>
      <c r="I156" s="34"/>
      <c r="J156" s="34"/>
      <c r="K156" s="34"/>
      <c r="L156" s="36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  <c r="AJ156" s="34"/>
      <c r="AK156" s="34"/>
      <c r="AL156" s="34"/>
      <c r="AM156" s="34"/>
      <c r="AN156" s="34"/>
      <c r="AO156" s="34"/>
      <c r="AP156" s="34"/>
    </row>
    <row r="157" spans="1:42" x14ac:dyDescent="0.25">
      <c r="A157" s="34"/>
      <c r="B157" s="36"/>
      <c r="C157" s="36"/>
      <c r="D157" s="34"/>
      <c r="E157" s="35"/>
      <c r="F157" s="34"/>
      <c r="G157" s="34"/>
      <c r="H157" s="36"/>
      <c r="I157" s="34"/>
      <c r="J157" s="34"/>
      <c r="K157" s="34"/>
      <c r="L157" s="36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  <c r="AJ157" s="34"/>
      <c r="AK157" s="34"/>
      <c r="AL157" s="34"/>
      <c r="AM157" s="34"/>
      <c r="AN157" s="34"/>
      <c r="AO157" s="34"/>
      <c r="AP157" s="34"/>
    </row>
    <row r="158" spans="1:42" x14ac:dyDescent="0.25">
      <c r="A158" s="34"/>
      <c r="B158" s="36"/>
      <c r="C158" s="36"/>
      <c r="D158" s="34"/>
      <c r="E158" s="35"/>
      <c r="F158" s="34"/>
      <c r="G158" s="34"/>
      <c r="H158" s="36"/>
      <c r="I158" s="34"/>
      <c r="J158" s="34"/>
      <c r="K158" s="34"/>
      <c r="L158" s="36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  <c r="AJ158" s="34"/>
      <c r="AK158" s="34"/>
      <c r="AL158" s="34"/>
      <c r="AM158" s="34"/>
      <c r="AN158" s="34"/>
      <c r="AO158" s="34"/>
      <c r="AP158" s="34"/>
    </row>
    <row r="159" spans="1:42" x14ac:dyDescent="0.25">
      <c r="A159" s="34"/>
      <c r="B159" s="36"/>
      <c r="C159" s="36"/>
      <c r="D159" s="34"/>
      <c r="E159" s="35"/>
      <c r="F159" s="34"/>
      <c r="G159" s="34"/>
      <c r="H159" s="36"/>
      <c r="I159" s="34"/>
      <c r="J159" s="34"/>
      <c r="K159" s="34"/>
      <c r="L159" s="36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4"/>
      <c r="AI159" s="34"/>
      <c r="AJ159" s="34"/>
      <c r="AK159" s="34"/>
      <c r="AL159" s="34"/>
      <c r="AM159" s="34"/>
      <c r="AN159" s="34"/>
      <c r="AO159" s="34"/>
      <c r="AP159" s="34"/>
    </row>
    <row r="160" spans="1:42" x14ac:dyDescent="0.25">
      <c r="A160" s="34"/>
      <c r="B160" s="36"/>
      <c r="C160" s="36"/>
      <c r="D160" s="34"/>
      <c r="E160" s="35"/>
      <c r="F160" s="34"/>
      <c r="G160" s="34"/>
      <c r="H160" s="36"/>
      <c r="I160" s="34"/>
      <c r="J160" s="34"/>
      <c r="K160" s="34"/>
      <c r="L160" s="36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4"/>
      <c r="AI160" s="34"/>
      <c r="AJ160" s="34"/>
      <c r="AK160" s="34"/>
      <c r="AL160" s="34"/>
      <c r="AM160" s="34"/>
      <c r="AN160" s="34"/>
      <c r="AO160" s="34"/>
      <c r="AP160" s="34"/>
    </row>
    <row r="161" spans="1:42" x14ac:dyDescent="0.25">
      <c r="A161" s="34"/>
      <c r="B161" s="36"/>
      <c r="C161" s="36"/>
      <c r="D161" s="34"/>
      <c r="E161" s="35"/>
      <c r="F161" s="34"/>
      <c r="G161" s="34"/>
      <c r="H161" s="36"/>
      <c r="I161" s="34"/>
      <c r="J161" s="34"/>
      <c r="K161" s="34"/>
      <c r="L161" s="36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  <c r="AJ161" s="34"/>
      <c r="AK161" s="34"/>
      <c r="AL161" s="34"/>
      <c r="AM161" s="34"/>
      <c r="AN161" s="34"/>
      <c r="AO161" s="34"/>
      <c r="AP161" s="34"/>
    </row>
    <row r="162" spans="1:42" x14ac:dyDescent="0.25">
      <c r="A162" s="34"/>
      <c r="B162" s="36"/>
      <c r="C162" s="36"/>
      <c r="D162" s="34"/>
      <c r="E162" s="35"/>
      <c r="F162" s="34"/>
      <c r="G162" s="34"/>
      <c r="H162" s="36"/>
      <c r="I162" s="34"/>
      <c r="J162" s="34"/>
      <c r="K162" s="34"/>
      <c r="L162" s="36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4"/>
      <c r="AI162" s="34"/>
      <c r="AJ162" s="34"/>
      <c r="AK162" s="34"/>
      <c r="AL162" s="34"/>
      <c r="AM162" s="34"/>
      <c r="AN162" s="34"/>
      <c r="AO162" s="34"/>
      <c r="AP162" s="34"/>
    </row>
    <row r="163" spans="1:42" x14ac:dyDescent="0.25">
      <c r="A163" s="34"/>
      <c r="B163" s="36"/>
      <c r="C163" s="36"/>
      <c r="D163" s="34"/>
      <c r="E163" s="35"/>
      <c r="F163" s="34"/>
      <c r="G163" s="34"/>
      <c r="H163" s="36"/>
      <c r="I163" s="34"/>
      <c r="J163" s="34"/>
      <c r="K163" s="34"/>
      <c r="L163" s="36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4"/>
      <c r="AI163" s="34"/>
      <c r="AJ163" s="34"/>
      <c r="AK163" s="34"/>
      <c r="AL163" s="34"/>
      <c r="AM163" s="34"/>
      <c r="AN163" s="34"/>
      <c r="AO163" s="34"/>
      <c r="AP163" s="34"/>
    </row>
    <row r="164" spans="1:42" x14ac:dyDescent="0.25">
      <c r="A164" s="34"/>
      <c r="B164" s="36"/>
      <c r="C164" s="36"/>
      <c r="D164" s="34"/>
      <c r="E164" s="35"/>
      <c r="F164" s="34"/>
      <c r="G164" s="34"/>
      <c r="H164" s="36"/>
      <c r="I164" s="34"/>
      <c r="J164" s="34"/>
      <c r="K164" s="34"/>
      <c r="L164" s="36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4"/>
      <c r="AI164" s="34"/>
      <c r="AJ164" s="34"/>
      <c r="AK164" s="34"/>
      <c r="AL164" s="34"/>
      <c r="AM164" s="34"/>
      <c r="AN164" s="34"/>
      <c r="AO164" s="34"/>
      <c r="AP164" s="34"/>
    </row>
    <row r="165" spans="1:42" x14ac:dyDescent="0.25">
      <c r="A165" s="34"/>
      <c r="B165" s="36"/>
      <c r="C165" s="36"/>
      <c r="D165" s="34"/>
      <c r="E165" s="35"/>
      <c r="F165" s="34"/>
      <c r="G165" s="34"/>
      <c r="H165" s="36"/>
      <c r="I165" s="34"/>
      <c r="J165" s="34"/>
      <c r="K165" s="34"/>
      <c r="L165" s="36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4"/>
      <c r="AI165" s="34"/>
      <c r="AJ165" s="34"/>
      <c r="AK165" s="34"/>
      <c r="AL165" s="34"/>
      <c r="AM165" s="34"/>
      <c r="AN165" s="34"/>
      <c r="AO165" s="34"/>
      <c r="AP165" s="34"/>
    </row>
    <row r="166" spans="1:42" x14ac:dyDescent="0.25">
      <c r="A166" s="34"/>
      <c r="B166" s="36"/>
      <c r="C166" s="36"/>
      <c r="D166" s="34"/>
      <c r="E166" s="35"/>
      <c r="F166" s="34"/>
      <c r="G166" s="34"/>
      <c r="H166" s="36"/>
      <c r="I166" s="34"/>
      <c r="J166" s="34"/>
      <c r="K166" s="34"/>
      <c r="L166" s="36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  <c r="AJ166" s="34"/>
      <c r="AK166" s="34"/>
      <c r="AL166" s="34"/>
      <c r="AM166" s="34"/>
      <c r="AN166" s="34"/>
      <c r="AO166" s="34"/>
      <c r="AP166" s="34"/>
    </row>
    <row r="167" spans="1:42" x14ac:dyDescent="0.25">
      <c r="A167" s="34"/>
      <c r="B167" s="36"/>
      <c r="C167" s="36"/>
      <c r="D167" s="34"/>
      <c r="E167" s="35"/>
      <c r="F167" s="34"/>
      <c r="G167" s="34"/>
      <c r="H167" s="36"/>
      <c r="I167" s="34"/>
      <c r="J167" s="34"/>
      <c r="K167" s="34"/>
      <c r="L167" s="36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  <c r="AJ167" s="34"/>
      <c r="AK167" s="34"/>
      <c r="AL167" s="34"/>
      <c r="AM167" s="34"/>
      <c r="AN167" s="34"/>
      <c r="AO167" s="34"/>
      <c r="AP167" s="34"/>
    </row>
    <row r="168" spans="1:42" x14ac:dyDescent="0.25">
      <c r="A168" s="34"/>
      <c r="B168" s="36"/>
      <c r="C168" s="36"/>
      <c r="D168" s="34"/>
      <c r="E168" s="35"/>
      <c r="F168" s="34"/>
      <c r="G168" s="34"/>
      <c r="H168" s="36"/>
      <c r="I168" s="34"/>
      <c r="J168" s="34"/>
      <c r="K168" s="34"/>
      <c r="L168" s="36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  <c r="AJ168" s="34"/>
      <c r="AK168" s="34"/>
      <c r="AL168" s="34"/>
      <c r="AM168" s="34"/>
      <c r="AN168" s="34"/>
      <c r="AO168" s="34"/>
      <c r="AP168" s="34"/>
    </row>
    <row r="169" spans="1:42" x14ac:dyDescent="0.25">
      <c r="A169" s="34"/>
      <c r="B169" s="36"/>
      <c r="C169" s="36"/>
      <c r="D169" s="34"/>
      <c r="E169" s="35"/>
      <c r="F169" s="34"/>
      <c r="G169" s="34"/>
      <c r="H169" s="36"/>
      <c r="I169" s="34"/>
      <c r="J169" s="34"/>
      <c r="K169" s="34"/>
      <c r="L169" s="36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  <c r="AJ169" s="34"/>
      <c r="AK169" s="34"/>
      <c r="AL169" s="34"/>
      <c r="AM169" s="34"/>
      <c r="AN169" s="34"/>
      <c r="AO169" s="34"/>
      <c r="AP169" s="34"/>
    </row>
    <row r="170" spans="1:42" x14ac:dyDescent="0.25">
      <c r="A170" s="34"/>
      <c r="B170" s="36"/>
      <c r="C170" s="36"/>
      <c r="D170" s="34"/>
      <c r="E170" s="35"/>
      <c r="F170" s="34"/>
      <c r="G170" s="34"/>
      <c r="H170" s="36"/>
      <c r="I170" s="34"/>
      <c r="J170" s="34"/>
      <c r="K170" s="34"/>
      <c r="L170" s="36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  <c r="AJ170" s="34"/>
      <c r="AK170" s="34"/>
      <c r="AL170" s="34"/>
      <c r="AM170" s="34"/>
      <c r="AN170" s="34"/>
      <c r="AO170" s="34"/>
      <c r="AP170" s="34"/>
    </row>
    <row r="171" spans="1:42" x14ac:dyDescent="0.25">
      <c r="A171" s="34"/>
      <c r="B171" s="36"/>
      <c r="C171" s="36"/>
      <c r="D171" s="34"/>
      <c r="E171" s="35"/>
      <c r="F171" s="34"/>
      <c r="G171" s="34"/>
      <c r="H171" s="36"/>
      <c r="I171" s="34"/>
      <c r="J171" s="34"/>
      <c r="K171" s="34"/>
      <c r="L171" s="36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  <c r="AJ171" s="34"/>
      <c r="AK171" s="34"/>
      <c r="AL171" s="34"/>
      <c r="AM171" s="34"/>
      <c r="AN171" s="34"/>
      <c r="AO171" s="34"/>
      <c r="AP171" s="34"/>
    </row>
    <row r="172" spans="1:42" x14ac:dyDescent="0.25">
      <c r="A172" s="34"/>
      <c r="B172" s="36"/>
      <c r="C172" s="36"/>
      <c r="D172" s="34"/>
      <c r="E172" s="35"/>
      <c r="F172" s="34"/>
      <c r="G172" s="34"/>
      <c r="H172" s="36"/>
      <c r="I172" s="34"/>
      <c r="J172" s="34"/>
      <c r="K172" s="34"/>
      <c r="L172" s="36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  <c r="AJ172" s="34"/>
      <c r="AK172" s="34"/>
      <c r="AL172" s="34"/>
      <c r="AM172" s="34"/>
      <c r="AN172" s="34"/>
      <c r="AO172" s="34"/>
      <c r="AP172" s="34"/>
    </row>
    <row r="173" spans="1:42" x14ac:dyDescent="0.25">
      <c r="A173" s="34"/>
      <c r="B173" s="36"/>
      <c r="C173" s="36"/>
      <c r="D173" s="34"/>
      <c r="E173" s="35"/>
      <c r="F173" s="34"/>
      <c r="G173" s="34"/>
      <c r="H173" s="36"/>
      <c r="I173" s="34"/>
      <c r="J173" s="34"/>
      <c r="K173" s="34"/>
      <c r="L173" s="36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  <c r="AJ173" s="34"/>
      <c r="AK173" s="34"/>
      <c r="AL173" s="34"/>
      <c r="AM173" s="34"/>
      <c r="AN173" s="34"/>
      <c r="AO173" s="34"/>
      <c r="AP173" s="34"/>
    </row>
    <row r="174" spans="1:42" x14ac:dyDescent="0.25">
      <c r="A174" s="34"/>
      <c r="B174" s="36"/>
      <c r="C174" s="36"/>
      <c r="D174" s="34"/>
      <c r="E174" s="35"/>
      <c r="F174" s="34"/>
      <c r="G174" s="34"/>
      <c r="H174" s="36"/>
      <c r="I174" s="34"/>
      <c r="J174" s="34"/>
      <c r="K174" s="34"/>
      <c r="L174" s="36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  <c r="AJ174" s="34"/>
      <c r="AK174" s="34"/>
      <c r="AL174" s="34"/>
      <c r="AM174" s="34"/>
      <c r="AN174" s="34"/>
      <c r="AO174" s="34"/>
      <c r="AP174" s="34"/>
    </row>
    <row r="175" spans="1:42" x14ac:dyDescent="0.25">
      <c r="A175" s="34"/>
      <c r="B175" s="36"/>
      <c r="C175" s="36"/>
      <c r="D175" s="34"/>
      <c r="E175" s="35"/>
      <c r="F175" s="34"/>
      <c r="G175" s="34"/>
      <c r="H175" s="36"/>
      <c r="I175" s="34"/>
      <c r="J175" s="34"/>
      <c r="K175" s="34"/>
      <c r="L175" s="36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  <c r="AJ175" s="34"/>
      <c r="AK175" s="34"/>
      <c r="AL175" s="34"/>
      <c r="AM175" s="34"/>
      <c r="AN175" s="34"/>
      <c r="AO175" s="34"/>
      <c r="AP175" s="34"/>
    </row>
    <row r="176" spans="1:42" x14ac:dyDescent="0.25">
      <c r="A176" s="34"/>
      <c r="B176" s="36"/>
      <c r="C176" s="36"/>
      <c r="D176" s="34"/>
      <c r="E176" s="35"/>
      <c r="F176" s="34"/>
      <c r="G176" s="34"/>
      <c r="H176" s="36"/>
      <c r="I176" s="34"/>
      <c r="J176" s="34"/>
      <c r="K176" s="34"/>
      <c r="L176" s="36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  <c r="AJ176" s="34"/>
      <c r="AK176" s="34"/>
      <c r="AL176" s="34"/>
      <c r="AM176" s="34"/>
      <c r="AN176" s="34"/>
      <c r="AO176" s="34"/>
      <c r="AP176" s="34"/>
    </row>
    <row r="177" spans="1:42" x14ac:dyDescent="0.25">
      <c r="A177" s="34"/>
      <c r="B177" s="36"/>
      <c r="C177" s="36"/>
      <c r="D177" s="34"/>
      <c r="E177" s="35"/>
      <c r="F177" s="34"/>
      <c r="G177" s="34"/>
      <c r="H177" s="36"/>
      <c r="I177" s="34"/>
      <c r="J177" s="34"/>
      <c r="K177" s="34"/>
      <c r="L177" s="36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  <c r="AJ177" s="34"/>
      <c r="AK177" s="34"/>
      <c r="AL177" s="34"/>
      <c r="AM177" s="34"/>
      <c r="AN177" s="34"/>
      <c r="AO177" s="34"/>
      <c r="AP177" s="34"/>
    </row>
    <row r="178" spans="1:42" x14ac:dyDescent="0.25">
      <c r="A178" s="34"/>
      <c r="B178" s="36"/>
      <c r="C178" s="36"/>
      <c r="D178" s="34"/>
      <c r="E178" s="35"/>
      <c r="F178" s="34"/>
      <c r="G178" s="34"/>
      <c r="H178" s="36"/>
      <c r="I178" s="34"/>
      <c r="J178" s="34"/>
      <c r="K178" s="34"/>
      <c r="L178" s="36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  <c r="AJ178" s="34"/>
      <c r="AK178" s="34"/>
      <c r="AL178" s="34"/>
      <c r="AM178" s="34"/>
      <c r="AN178" s="34"/>
      <c r="AO178" s="34"/>
      <c r="AP178" s="34"/>
    </row>
    <row r="179" spans="1:42" x14ac:dyDescent="0.25">
      <c r="A179" s="34"/>
      <c r="B179" s="36"/>
      <c r="C179" s="36"/>
      <c r="D179" s="34"/>
      <c r="E179" s="35"/>
      <c r="F179" s="34"/>
      <c r="G179" s="34"/>
      <c r="H179" s="36"/>
      <c r="I179" s="34"/>
      <c r="J179" s="34"/>
      <c r="K179" s="34"/>
      <c r="L179" s="36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  <c r="AJ179" s="34"/>
      <c r="AK179" s="34"/>
      <c r="AL179" s="34"/>
      <c r="AM179" s="34"/>
      <c r="AN179" s="34"/>
      <c r="AO179" s="34"/>
      <c r="AP179" s="34"/>
    </row>
    <row r="180" spans="1:42" x14ac:dyDescent="0.25">
      <c r="A180" s="34"/>
      <c r="B180" s="36"/>
      <c r="C180" s="36"/>
      <c r="D180" s="34"/>
      <c r="E180" s="35"/>
      <c r="F180" s="34"/>
      <c r="G180" s="34"/>
      <c r="H180" s="36"/>
      <c r="I180" s="34"/>
      <c r="J180" s="34"/>
      <c r="K180" s="34"/>
      <c r="L180" s="36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4"/>
      <c r="AM180" s="34"/>
      <c r="AN180" s="34"/>
      <c r="AO180" s="34"/>
      <c r="AP180" s="34"/>
    </row>
    <row r="181" spans="1:42" x14ac:dyDescent="0.25">
      <c r="A181" s="34"/>
      <c r="B181" s="36"/>
      <c r="C181" s="36"/>
      <c r="D181" s="34"/>
      <c r="E181" s="35"/>
      <c r="F181" s="34"/>
      <c r="G181" s="34"/>
      <c r="H181" s="36"/>
      <c r="I181" s="34"/>
      <c r="J181" s="34"/>
      <c r="K181" s="34"/>
      <c r="L181" s="36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  <c r="AJ181" s="34"/>
      <c r="AK181" s="34"/>
      <c r="AL181" s="34"/>
      <c r="AM181" s="34"/>
      <c r="AN181" s="34"/>
      <c r="AO181" s="34"/>
      <c r="AP181" s="34"/>
    </row>
    <row r="182" spans="1:42" x14ac:dyDescent="0.25">
      <c r="A182" s="34"/>
      <c r="B182" s="36"/>
      <c r="C182" s="36"/>
      <c r="D182" s="34"/>
      <c r="E182" s="35"/>
      <c r="F182" s="34"/>
      <c r="G182" s="34"/>
      <c r="H182" s="36"/>
      <c r="I182" s="34"/>
      <c r="J182" s="34"/>
      <c r="K182" s="34"/>
      <c r="L182" s="36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  <c r="AJ182" s="34"/>
      <c r="AK182" s="34"/>
      <c r="AL182" s="34"/>
      <c r="AM182" s="34"/>
      <c r="AN182" s="34"/>
      <c r="AO182" s="34"/>
      <c r="AP182" s="34"/>
    </row>
    <row r="183" spans="1:42" x14ac:dyDescent="0.25">
      <c r="A183" s="34"/>
      <c r="B183" s="36"/>
      <c r="C183" s="36"/>
      <c r="D183" s="34"/>
      <c r="E183" s="35"/>
      <c r="F183" s="34"/>
      <c r="G183" s="34"/>
      <c r="H183" s="36"/>
      <c r="I183" s="34"/>
      <c r="J183" s="34"/>
      <c r="K183" s="34"/>
      <c r="L183" s="36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  <c r="AJ183" s="34"/>
      <c r="AK183" s="34"/>
      <c r="AL183" s="34"/>
      <c r="AM183" s="34"/>
      <c r="AN183" s="34"/>
      <c r="AO183" s="34"/>
      <c r="AP183" s="34"/>
    </row>
    <row r="184" spans="1:42" x14ac:dyDescent="0.25">
      <c r="A184" s="34"/>
      <c r="B184" s="36"/>
      <c r="C184" s="36"/>
      <c r="D184" s="34"/>
      <c r="E184" s="35"/>
      <c r="F184" s="34"/>
      <c r="G184" s="34"/>
      <c r="H184" s="36"/>
      <c r="I184" s="34"/>
      <c r="J184" s="34"/>
      <c r="K184" s="34"/>
      <c r="L184" s="36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  <c r="AJ184" s="34"/>
      <c r="AK184" s="34"/>
      <c r="AL184" s="34"/>
      <c r="AM184" s="34"/>
      <c r="AN184" s="34"/>
      <c r="AO184" s="34"/>
      <c r="AP184" s="34"/>
    </row>
    <row r="185" spans="1:42" x14ac:dyDescent="0.25">
      <c r="A185" s="34"/>
      <c r="B185" s="36"/>
      <c r="C185" s="36"/>
      <c r="D185" s="34"/>
      <c r="E185" s="35"/>
      <c r="F185" s="34"/>
      <c r="G185" s="34"/>
      <c r="H185" s="36"/>
      <c r="I185" s="34"/>
      <c r="J185" s="34"/>
      <c r="K185" s="34"/>
      <c r="L185" s="36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  <c r="AK185" s="34"/>
      <c r="AL185" s="34"/>
      <c r="AM185" s="34"/>
      <c r="AN185" s="34"/>
      <c r="AO185" s="34"/>
      <c r="AP185" s="34"/>
    </row>
    <row r="186" spans="1:42" x14ac:dyDescent="0.25">
      <c r="A186" s="34"/>
      <c r="B186" s="36"/>
      <c r="C186" s="36"/>
      <c r="D186" s="34"/>
      <c r="E186" s="35"/>
      <c r="F186" s="34"/>
      <c r="G186" s="34"/>
      <c r="H186" s="36"/>
      <c r="I186" s="34"/>
      <c r="J186" s="34"/>
      <c r="K186" s="34"/>
      <c r="L186" s="36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  <c r="AK186" s="34"/>
      <c r="AL186" s="34"/>
      <c r="AM186" s="34"/>
      <c r="AN186" s="34"/>
      <c r="AO186" s="34"/>
      <c r="AP186" s="34"/>
    </row>
    <row r="187" spans="1:42" x14ac:dyDescent="0.25">
      <c r="A187" s="34"/>
      <c r="B187" s="36"/>
      <c r="C187" s="36"/>
      <c r="D187" s="34"/>
      <c r="E187" s="35"/>
      <c r="F187" s="34"/>
      <c r="G187" s="34"/>
      <c r="H187" s="36"/>
      <c r="I187" s="34"/>
      <c r="J187" s="34"/>
      <c r="K187" s="34"/>
      <c r="L187" s="36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  <c r="AK187" s="34"/>
      <c r="AL187" s="34"/>
      <c r="AM187" s="34"/>
      <c r="AN187" s="34"/>
      <c r="AO187" s="34"/>
      <c r="AP187" s="34"/>
    </row>
    <row r="188" spans="1:42" x14ac:dyDescent="0.25">
      <c r="A188" s="34"/>
      <c r="B188" s="36"/>
      <c r="C188" s="36"/>
      <c r="D188" s="34"/>
      <c r="E188" s="35"/>
      <c r="F188" s="34"/>
      <c r="G188" s="34"/>
      <c r="H188" s="36"/>
      <c r="I188" s="34"/>
      <c r="J188" s="34"/>
      <c r="K188" s="34"/>
      <c r="L188" s="36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  <c r="AK188" s="34"/>
      <c r="AL188" s="34"/>
      <c r="AM188" s="34"/>
      <c r="AN188" s="34"/>
      <c r="AO188" s="34"/>
      <c r="AP188" s="34"/>
    </row>
    <row r="189" spans="1:42" x14ac:dyDescent="0.25">
      <c r="A189" s="34"/>
      <c r="B189" s="36"/>
      <c r="C189" s="36"/>
      <c r="D189" s="34"/>
      <c r="E189" s="35"/>
      <c r="F189" s="34"/>
      <c r="G189" s="34"/>
      <c r="H189" s="36"/>
      <c r="I189" s="34"/>
      <c r="J189" s="34"/>
      <c r="K189" s="34"/>
      <c r="L189" s="36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  <c r="AJ189" s="34"/>
      <c r="AK189" s="34"/>
      <c r="AL189" s="34"/>
      <c r="AM189" s="34"/>
      <c r="AN189" s="34"/>
      <c r="AO189" s="34"/>
      <c r="AP189" s="34"/>
    </row>
    <row r="190" spans="1:42" x14ac:dyDescent="0.25">
      <c r="A190" s="34"/>
      <c r="B190" s="36"/>
      <c r="C190" s="36"/>
      <c r="D190" s="34"/>
      <c r="E190" s="35"/>
      <c r="F190" s="34"/>
      <c r="G190" s="34"/>
      <c r="H190" s="36"/>
      <c r="I190" s="34"/>
      <c r="J190" s="34"/>
      <c r="K190" s="34"/>
      <c r="L190" s="36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  <c r="AJ190" s="34"/>
      <c r="AK190" s="34"/>
      <c r="AL190" s="34"/>
      <c r="AM190" s="34"/>
      <c r="AN190" s="34"/>
      <c r="AO190" s="34"/>
      <c r="AP190" s="34"/>
    </row>
    <row r="191" spans="1:42" x14ac:dyDescent="0.25">
      <c r="A191" s="34"/>
      <c r="B191" s="36"/>
      <c r="C191" s="36"/>
      <c r="D191" s="34"/>
      <c r="E191" s="35"/>
      <c r="F191" s="34"/>
      <c r="G191" s="34"/>
      <c r="H191" s="36"/>
      <c r="I191" s="34"/>
      <c r="J191" s="34"/>
      <c r="K191" s="34"/>
      <c r="L191" s="36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  <c r="AJ191" s="34"/>
      <c r="AK191" s="34"/>
      <c r="AL191" s="34"/>
      <c r="AM191" s="34"/>
      <c r="AN191" s="34"/>
      <c r="AO191" s="34"/>
      <c r="AP191" s="34"/>
    </row>
    <row r="192" spans="1:42" x14ac:dyDescent="0.25">
      <c r="A192" s="34"/>
      <c r="B192" s="36"/>
      <c r="C192" s="36"/>
      <c r="D192" s="34"/>
      <c r="E192" s="35"/>
      <c r="F192" s="34"/>
      <c r="G192" s="34"/>
      <c r="H192" s="36"/>
      <c r="I192" s="34"/>
      <c r="J192" s="34"/>
      <c r="K192" s="34"/>
      <c r="L192" s="36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  <c r="AJ192" s="34"/>
      <c r="AK192" s="34"/>
      <c r="AL192" s="34"/>
      <c r="AM192" s="34"/>
      <c r="AN192" s="34"/>
      <c r="AO192" s="34"/>
      <c r="AP192" s="34"/>
    </row>
    <row r="193" spans="1:42" x14ac:dyDescent="0.25">
      <c r="A193" s="34"/>
      <c r="B193" s="36"/>
      <c r="C193" s="36"/>
      <c r="D193" s="34"/>
      <c r="E193" s="35"/>
      <c r="F193" s="34"/>
      <c r="G193" s="34"/>
      <c r="H193" s="36"/>
      <c r="I193" s="34"/>
      <c r="J193" s="34"/>
      <c r="K193" s="34"/>
      <c r="L193" s="36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  <c r="AJ193" s="34"/>
      <c r="AK193" s="34"/>
      <c r="AL193" s="34"/>
      <c r="AM193" s="34"/>
      <c r="AN193" s="34"/>
      <c r="AO193" s="34"/>
      <c r="AP193" s="34"/>
    </row>
    <row r="194" spans="1:42" x14ac:dyDescent="0.25">
      <c r="A194" s="34"/>
      <c r="B194" s="36"/>
      <c r="C194" s="36"/>
      <c r="D194" s="34"/>
      <c r="E194" s="35"/>
      <c r="F194" s="34"/>
      <c r="G194" s="34"/>
      <c r="H194" s="36"/>
      <c r="I194" s="34"/>
      <c r="J194" s="34"/>
      <c r="K194" s="34"/>
      <c r="L194" s="36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  <c r="AJ194" s="34"/>
      <c r="AK194" s="34"/>
      <c r="AL194" s="34"/>
      <c r="AM194" s="34"/>
      <c r="AN194" s="34"/>
      <c r="AO194" s="34"/>
      <c r="AP194" s="34"/>
    </row>
    <row r="195" spans="1:42" x14ac:dyDescent="0.25">
      <c r="A195" s="34"/>
      <c r="B195" s="36"/>
      <c r="C195" s="36"/>
      <c r="D195" s="34"/>
      <c r="E195" s="35"/>
      <c r="F195" s="34"/>
      <c r="G195" s="34"/>
      <c r="H195" s="36"/>
      <c r="I195" s="34"/>
      <c r="J195" s="34"/>
      <c r="K195" s="34"/>
      <c r="L195" s="36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</row>
    <row r="196" spans="1:42" x14ac:dyDescent="0.25">
      <c r="A196" s="34"/>
      <c r="B196" s="36"/>
      <c r="C196" s="36"/>
      <c r="D196" s="34"/>
      <c r="E196" s="35"/>
      <c r="F196" s="34"/>
      <c r="G196" s="34"/>
      <c r="H196" s="36"/>
      <c r="I196" s="34"/>
      <c r="J196" s="34"/>
      <c r="K196" s="34"/>
      <c r="L196" s="36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</row>
    <row r="197" spans="1:42" x14ac:dyDescent="0.25">
      <c r="A197" s="34"/>
      <c r="B197" s="36"/>
      <c r="C197" s="36"/>
      <c r="D197" s="34"/>
      <c r="E197" s="35"/>
      <c r="F197" s="34"/>
      <c r="G197" s="34"/>
      <c r="H197" s="36"/>
      <c r="I197" s="34"/>
      <c r="J197" s="34"/>
      <c r="K197" s="34"/>
      <c r="L197" s="36"/>
      <c r="M197" s="34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</row>
    <row r="198" spans="1:42" x14ac:dyDescent="0.25">
      <c r="A198" s="34"/>
      <c r="B198" s="36"/>
      <c r="C198" s="36"/>
      <c r="D198" s="34"/>
      <c r="E198" s="35"/>
      <c r="F198" s="34"/>
      <c r="G198" s="34"/>
      <c r="H198" s="36"/>
      <c r="I198" s="34"/>
      <c r="J198" s="34"/>
      <c r="K198" s="34"/>
      <c r="L198" s="36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</row>
    <row r="199" spans="1:42" x14ac:dyDescent="0.25">
      <c r="A199" s="34"/>
      <c r="B199" s="36"/>
      <c r="C199" s="36"/>
      <c r="D199" s="34"/>
      <c r="E199" s="35"/>
      <c r="F199" s="34"/>
      <c r="G199" s="34"/>
      <c r="H199" s="36"/>
      <c r="I199" s="34"/>
      <c r="J199" s="34"/>
      <c r="K199" s="34"/>
      <c r="L199" s="36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</row>
    <row r="200" spans="1:42" x14ac:dyDescent="0.25">
      <c r="A200" s="34"/>
      <c r="B200" s="36"/>
      <c r="C200" s="36"/>
      <c r="D200" s="34"/>
      <c r="E200" s="35"/>
      <c r="F200" s="34"/>
      <c r="G200" s="34"/>
      <c r="H200" s="36"/>
      <c r="I200" s="34"/>
      <c r="J200" s="34"/>
      <c r="K200" s="34"/>
      <c r="L200" s="36"/>
      <c r="M200" s="34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</row>
    <row r="201" spans="1:42" x14ac:dyDescent="0.25">
      <c r="A201" s="34"/>
      <c r="B201" s="36"/>
      <c r="C201" s="36"/>
      <c r="D201" s="34"/>
      <c r="E201" s="35"/>
      <c r="F201" s="34"/>
      <c r="G201" s="34"/>
      <c r="H201" s="36"/>
      <c r="I201" s="34"/>
      <c r="J201" s="34"/>
      <c r="K201" s="34"/>
      <c r="L201" s="36"/>
      <c r="M201" s="34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</row>
    <row r="202" spans="1:42" x14ac:dyDescent="0.25">
      <c r="A202" s="34"/>
      <c r="B202" s="36"/>
      <c r="C202" s="36"/>
      <c r="D202" s="34"/>
      <c r="E202" s="35"/>
      <c r="F202" s="34"/>
      <c r="G202" s="34"/>
      <c r="H202" s="36"/>
      <c r="I202" s="34"/>
      <c r="J202" s="34"/>
      <c r="K202" s="34"/>
      <c r="L202" s="36"/>
      <c r="M202" s="34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</row>
    <row r="203" spans="1:42" x14ac:dyDescent="0.25">
      <c r="A203" s="34"/>
      <c r="B203" s="36"/>
      <c r="C203" s="36"/>
      <c r="D203" s="34"/>
      <c r="E203" s="35"/>
      <c r="F203" s="34"/>
      <c r="G203" s="34"/>
      <c r="H203" s="36"/>
      <c r="I203" s="34"/>
      <c r="J203" s="34"/>
      <c r="K203" s="34"/>
      <c r="L203" s="36"/>
      <c r="M203" s="34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</row>
    <row r="204" spans="1:42" x14ac:dyDescent="0.25">
      <c r="A204" s="34"/>
      <c r="B204" s="36"/>
      <c r="C204" s="36"/>
      <c r="D204" s="34"/>
      <c r="E204" s="35"/>
      <c r="F204" s="34"/>
      <c r="G204" s="34"/>
      <c r="H204" s="36"/>
      <c r="I204" s="34"/>
      <c r="J204" s="34"/>
      <c r="K204" s="34"/>
      <c r="L204" s="36"/>
      <c r="M204" s="34"/>
      <c r="N204" s="34"/>
      <c r="O204" s="34"/>
      <c r="P204" s="34"/>
      <c r="Q204" s="34"/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</row>
    <row r="205" spans="1:42" x14ac:dyDescent="0.25">
      <c r="A205" s="34"/>
      <c r="B205" s="36"/>
      <c r="C205" s="36"/>
      <c r="D205" s="34"/>
      <c r="E205" s="35"/>
      <c r="F205" s="34"/>
      <c r="G205" s="34"/>
      <c r="H205" s="36"/>
      <c r="I205" s="34"/>
      <c r="J205" s="34"/>
      <c r="K205" s="34"/>
      <c r="L205" s="36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</row>
    <row r="206" spans="1:42" x14ac:dyDescent="0.25">
      <c r="A206" s="34"/>
      <c r="B206" s="36"/>
      <c r="C206" s="36"/>
      <c r="D206" s="34"/>
      <c r="E206" s="35"/>
      <c r="F206" s="34"/>
      <c r="G206" s="34"/>
      <c r="H206" s="36"/>
      <c r="I206" s="34"/>
      <c r="J206" s="34"/>
      <c r="K206" s="34"/>
      <c r="L206" s="36"/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</row>
    <row r="207" spans="1:42" x14ac:dyDescent="0.25">
      <c r="A207" s="34"/>
      <c r="B207" s="36"/>
      <c r="C207" s="36"/>
      <c r="D207" s="34"/>
      <c r="E207" s="35"/>
      <c r="F207" s="34"/>
      <c r="G207" s="34"/>
      <c r="H207" s="36"/>
      <c r="I207" s="34"/>
      <c r="J207" s="34"/>
      <c r="K207" s="34"/>
      <c r="L207" s="36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</row>
    <row r="208" spans="1:42" x14ac:dyDescent="0.25">
      <c r="A208" s="34"/>
      <c r="B208" s="36"/>
      <c r="C208" s="36"/>
      <c r="D208" s="34"/>
      <c r="E208" s="35"/>
      <c r="F208" s="34"/>
      <c r="G208" s="34"/>
      <c r="H208" s="36"/>
      <c r="I208" s="34"/>
      <c r="J208" s="34"/>
      <c r="K208" s="34"/>
      <c r="L208" s="36"/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</row>
    <row r="209" spans="1:42" x14ac:dyDescent="0.25">
      <c r="A209" s="34"/>
      <c r="B209" s="36"/>
      <c r="C209" s="36"/>
      <c r="D209" s="34"/>
      <c r="E209" s="35"/>
      <c r="F209" s="34"/>
      <c r="G209" s="34"/>
      <c r="H209" s="36"/>
      <c r="I209" s="34"/>
      <c r="J209" s="34"/>
      <c r="K209" s="34"/>
      <c r="L209" s="36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</row>
    <row r="210" spans="1:42" x14ac:dyDescent="0.25">
      <c r="A210" s="34"/>
      <c r="B210" s="36"/>
      <c r="C210" s="36"/>
      <c r="D210" s="34"/>
      <c r="E210" s="35"/>
      <c r="F210" s="34"/>
      <c r="G210" s="34"/>
      <c r="H210" s="36"/>
      <c r="I210" s="34"/>
      <c r="J210" s="34"/>
      <c r="K210" s="34"/>
      <c r="L210" s="36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</row>
    <row r="211" spans="1:42" x14ac:dyDescent="0.25">
      <c r="A211" s="34"/>
      <c r="B211" s="36"/>
      <c r="C211" s="36"/>
      <c r="D211" s="34"/>
      <c r="E211" s="35"/>
      <c r="F211" s="34"/>
      <c r="G211" s="34"/>
      <c r="H211" s="36"/>
      <c r="I211" s="34"/>
      <c r="J211" s="34"/>
      <c r="K211" s="34"/>
      <c r="L211" s="36"/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  <c r="AJ211" s="34"/>
      <c r="AK211" s="34"/>
      <c r="AL211" s="34"/>
      <c r="AM211" s="34"/>
      <c r="AN211" s="34"/>
      <c r="AO211" s="34"/>
      <c r="AP211" s="34"/>
    </row>
    <row r="212" spans="1:42" x14ac:dyDescent="0.25">
      <c r="A212" s="34"/>
      <c r="B212" s="36"/>
      <c r="C212" s="36"/>
      <c r="D212" s="34"/>
      <c r="E212" s="35"/>
      <c r="F212" s="34"/>
      <c r="G212" s="34"/>
      <c r="H212" s="36"/>
      <c r="I212" s="34"/>
      <c r="J212" s="34"/>
      <c r="K212" s="34"/>
      <c r="L212" s="36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  <c r="AJ212" s="34"/>
      <c r="AK212" s="34"/>
      <c r="AL212" s="34"/>
      <c r="AM212" s="34"/>
      <c r="AN212" s="34"/>
      <c r="AO212" s="34"/>
      <c r="AP212" s="34"/>
    </row>
    <row r="213" spans="1:42" x14ac:dyDescent="0.25">
      <c r="A213" s="34"/>
      <c r="B213" s="36"/>
      <c r="C213" s="36"/>
      <c r="D213" s="34"/>
      <c r="E213" s="35"/>
      <c r="F213" s="34"/>
      <c r="G213" s="34"/>
      <c r="H213" s="36"/>
      <c r="I213" s="34"/>
      <c r="J213" s="34"/>
      <c r="K213" s="34"/>
      <c r="L213" s="36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  <c r="AJ213" s="34"/>
      <c r="AK213" s="34"/>
      <c r="AL213" s="34"/>
      <c r="AM213" s="34"/>
      <c r="AN213" s="34"/>
      <c r="AO213" s="34"/>
      <c r="AP213" s="34"/>
    </row>
    <row r="214" spans="1:42" x14ac:dyDescent="0.25">
      <c r="A214" s="34"/>
      <c r="B214" s="36"/>
      <c r="C214" s="36"/>
      <c r="D214" s="34"/>
      <c r="E214" s="35"/>
      <c r="F214" s="34"/>
      <c r="G214" s="34"/>
      <c r="H214" s="36"/>
      <c r="I214" s="34"/>
      <c r="J214" s="34"/>
      <c r="K214" s="34"/>
      <c r="L214" s="36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  <c r="AJ214" s="34"/>
      <c r="AK214" s="34"/>
      <c r="AL214" s="34"/>
      <c r="AM214" s="34"/>
      <c r="AN214" s="34"/>
      <c r="AO214" s="34"/>
      <c r="AP214" s="34"/>
    </row>
    <row r="215" spans="1:42" x14ac:dyDescent="0.25">
      <c r="A215" s="34"/>
      <c r="B215" s="36"/>
      <c r="C215" s="36"/>
      <c r="D215" s="34"/>
      <c r="E215" s="35"/>
      <c r="F215" s="34"/>
      <c r="G215" s="34"/>
      <c r="H215" s="36"/>
      <c r="I215" s="34"/>
      <c r="J215" s="34"/>
      <c r="K215" s="34"/>
      <c r="L215" s="36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34"/>
      <c r="AL215" s="34"/>
      <c r="AM215" s="34"/>
      <c r="AN215" s="34"/>
      <c r="AO215" s="34"/>
      <c r="AP215" s="34"/>
    </row>
    <row r="216" spans="1:42" x14ac:dyDescent="0.25">
      <c r="A216" s="34"/>
      <c r="B216" s="36"/>
      <c r="C216" s="36"/>
      <c r="D216" s="34"/>
      <c r="E216" s="35"/>
      <c r="F216" s="34"/>
      <c r="G216" s="34"/>
      <c r="H216" s="36"/>
      <c r="I216" s="34"/>
      <c r="J216" s="34"/>
      <c r="K216" s="34"/>
      <c r="L216" s="36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  <c r="AK216" s="34"/>
      <c r="AL216" s="34"/>
      <c r="AM216" s="34"/>
      <c r="AN216" s="34"/>
      <c r="AO216" s="34"/>
      <c r="AP216" s="34"/>
    </row>
    <row r="217" spans="1:42" x14ac:dyDescent="0.25">
      <c r="A217" s="34"/>
      <c r="B217" s="36"/>
      <c r="C217" s="36"/>
      <c r="D217" s="34"/>
      <c r="E217" s="35"/>
      <c r="F217" s="34"/>
      <c r="G217" s="34"/>
      <c r="H217" s="36"/>
      <c r="I217" s="34"/>
      <c r="J217" s="34"/>
      <c r="K217" s="34"/>
      <c r="L217" s="36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  <c r="AK217" s="34"/>
      <c r="AL217" s="34"/>
      <c r="AM217" s="34"/>
      <c r="AN217" s="34"/>
      <c r="AO217" s="34"/>
      <c r="AP217" s="34"/>
    </row>
    <row r="218" spans="1:42" x14ac:dyDescent="0.25">
      <c r="A218" s="34"/>
      <c r="B218" s="36"/>
      <c r="C218" s="36"/>
      <c r="D218" s="34"/>
      <c r="E218" s="35"/>
      <c r="F218" s="34"/>
      <c r="G218" s="34"/>
      <c r="H218" s="36"/>
      <c r="I218" s="34"/>
      <c r="J218" s="34"/>
      <c r="K218" s="34"/>
      <c r="L218" s="36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4"/>
      <c r="AM218" s="34"/>
      <c r="AN218" s="34"/>
      <c r="AO218" s="34"/>
      <c r="AP218" s="34"/>
    </row>
    <row r="219" spans="1:42" x14ac:dyDescent="0.25">
      <c r="A219" s="34"/>
      <c r="B219" s="36"/>
      <c r="C219" s="36"/>
      <c r="D219" s="34"/>
      <c r="E219" s="35"/>
      <c r="F219" s="34"/>
      <c r="G219" s="34"/>
      <c r="H219" s="36"/>
      <c r="I219" s="34"/>
      <c r="J219" s="34"/>
      <c r="K219" s="34"/>
      <c r="L219" s="36"/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  <c r="AH219" s="34"/>
      <c r="AI219" s="34"/>
      <c r="AJ219" s="34"/>
      <c r="AK219" s="34"/>
      <c r="AL219" s="34"/>
      <c r="AM219" s="34"/>
      <c r="AN219" s="34"/>
      <c r="AO219" s="34"/>
      <c r="AP219" s="34"/>
    </row>
    <row r="220" spans="1:42" x14ac:dyDescent="0.25">
      <c r="A220" s="34"/>
      <c r="B220" s="36"/>
      <c r="C220" s="36"/>
      <c r="D220" s="34"/>
      <c r="E220" s="35"/>
      <c r="F220" s="34"/>
      <c r="G220" s="34"/>
      <c r="H220" s="36"/>
      <c r="I220" s="34"/>
      <c r="J220" s="34"/>
      <c r="K220" s="34"/>
      <c r="L220" s="36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  <c r="AH220" s="34"/>
      <c r="AI220" s="34"/>
      <c r="AJ220" s="34"/>
      <c r="AK220" s="34"/>
      <c r="AL220" s="34"/>
      <c r="AM220" s="34"/>
      <c r="AN220" s="34"/>
      <c r="AO220" s="34"/>
      <c r="AP220" s="34"/>
    </row>
    <row r="221" spans="1:42" x14ac:dyDescent="0.25">
      <c r="A221" s="34"/>
      <c r="B221" s="36"/>
      <c r="C221" s="36"/>
      <c r="D221" s="34"/>
      <c r="E221" s="35"/>
      <c r="F221" s="34"/>
      <c r="G221" s="34"/>
      <c r="H221" s="36"/>
      <c r="I221" s="34"/>
      <c r="J221" s="34"/>
      <c r="K221" s="34"/>
      <c r="L221" s="36"/>
      <c r="M221" s="34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4"/>
      <c r="AH221" s="34"/>
      <c r="AI221" s="34"/>
      <c r="AJ221" s="34"/>
      <c r="AK221" s="34"/>
      <c r="AL221" s="34"/>
      <c r="AM221" s="34"/>
      <c r="AN221" s="34"/>
      <c r="AO221" s="34"/>
      <c r="AP221" s="34"/>
    </row>
    <row r="222" spans="1:42" x14ac:dyDescent="0.25">
      <c r="A222" s="34"/>
      <c r="B222" s="36"/>
      <c r="C222" s="36"/>
      <c r="D222" s="34"/>
      <c r="E222" s="35"/>
      <c r="F222" s="34"/>
      <c r="G222" s="34"/>
      <c r="H222" s="36"/>
      <c r="I222" s="34"/>
      <c r="J222" s="34"/>
      <c r="K222" s="34"/>
      <c r="L222" s="36"/>
      <c r="M222" s="34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4"/>
      <c r="AH222" s="34"/>
      <c r="AI222" s="34"/>
      <c r="AJ222" s="34"/>
      <c r="AK222" s="34"/>
      <c r="AL222" s="34"/>
      <c r="AM222" s="34"/>
      <c r="AN222" s="34"/>
      <c r="AO222" s="34"/>
      <c r="AP222" s="34"/>
    </row>
    <row r="223" spans="1:42" x14ac:dyDescent="0.25">
      <c r="A223" s="34"/>
      <c r="B223" s="36"/>
      <c r="C223" s="36"/>
      <c r="D223" s="34"/>
      <c r="E223" s="35"/>
      <c r="F223" s="34"/>
      <c r="G223" s="34"/>
      <c r="H223" s="36"/>
      <c r="I223" s="34"/>
      <c r="J223" s="34"/>
      <c r="K223" s="34"/>
      <c r="L223" s="36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4"/>
      <c r="AH223" s="34"/>
      <c r="AI223" s="34"/>
      <c r="AJ223" s="34"/>
      <c r="AK223" s="34"/>
      <c r="AL223" s="34"/>
      <c r="AM223" s="34"/>
      <c r="AN223" s="34"/>
      <c r="AO223" s="34"/>
      <c r="AP223" s="34"/>
    </row>
    <row r="224" spans="1:42" x14ac:dyDescent="0.25">
      <c r="A224" s="34"/>
      <c r="B224" s="36"/>
      <c r="C224" s="36"/>
      <c r="D224" s="34"/>
      <c r="E224" s="35"/>
      <c r="F224" s="34"/>
      <c r="G224" s="34"/>
      <c r="H224" s="36"/>
      <c r="I224" s="34"/>
      <c r="J224" s="34"/>
      <c r="K224" s="34"/>
      <c r="L224" s="36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4"/>
      <c r="AH224" s="34"/>
      <c r="AI224" s="34"/>
      <c r="AJ224" s="34"/>
      <c r="AK224" s="34"/>
      <c r="AL224" s="34"/>
      <c r="AM224" s="34"/>
      <c r="AN224" s="34"/>
      <c r="AO224" s="34"/>
      <c r="AP224" s="34"/>
    </row>
    <row r="225" spans="1:42" x14ac:dyDescent="0.25">
      <c r="A225" s="34"/>
      <c r="B225" s="36"/>
      <c r="C225" s="36"/>
      <c r="D225" s="34"/>
      <c r="E225" s="35"/>
      <c r="F225" s="34"/>
      <c r="G225" s="34"/>
      <c r="H225" s="36"/>
      <c r="I225" s="34"/>
      <c r="J225" s="34"/>
      <c r="K225" s="34"/>
      <c r="L225" s="36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4"/>
      <c r="Y225" s="34"/>
      <c r="Z225" s="34"/>
      <c r="AA225" s="34"/>
      <c r="AB225" s="34"/>
      <c r="AC225" s="34"/>
      <c r="AD225" s="34"/>
      <c r="AE225" s="34"/>
      <c r="AF225" s="34"/>
      <c r="AG225" s="34"/>
      <c r="AH225" s="34"/>
      <c r="AI225" s="34"/>
      <c r="AJ225" s="34"/>
      <c r="AK225" s="34"/>
      <c r="AL225" s="34"/>
      <c r="AM225" s="34"/>
      <c r="AN225" s="34"/>
      <c r="AO225" s="34"/>
      <c r="AP225" s="34"/>
    </row>
    <row r="226" spans="1:42" x14ac:dyDescent="0.25">
      <c r="A226" s="34"/>
      <c r="B226" s="36"/>
      <c r="C226" s="36"/>
      <c r="D226" s="34"/>
      <c r="E226" s="35"/>
      <c r="F226" s="34"/>
      <c r="G226" s="34"/>
      <c r="H226" s="36"/>
      <c r="I226" s="34"/>
      <c r="J226" s="34"/>
      <c r="K226" s="34"/>
      <c r="L226" s="36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4"/>
      <c r="Y226" s="34"/>
      <c r="Z226" s="34"/>
      <c r="AA226" s="34"/>
      <c r="AB226" s="34"/>
      <c r="AC226" s="34"/>
      <c r="AD226" s="34"/>
      <c r="AE226" s="34"/>
      <c r="AF226" s="34"/>
      <c r="AG226" s="34"/>
      <c r="AH226" s="34"/>
      <c r="AI226" s="34"/>
      <c r="AJ226" s="34"/>
      <c r="AK226" s="34"/>
      <c r="AL226" s="34"/>
      <c r="AM226" s="34"/>
      <c r="AN226" s="34"/>
      <c r="AO226" s="34"/>
      <c r="AP226" s="34"/>
    </row>
    <row r="227" spans="1:42" x14ac:dyDescent="0.25">
      <c r="A227" s="34"/>
      <c r="B227" s="36"/>
      <c r="C227" s="36"/>
      <c r="D227" s="34"/>
      <c r="E227" s="35"/>
      <c r="F227" s="34"/>
      <c r="G227" s="34"/>
      <c r="H227" s="36"/>
      <c r="I227" s="34"/>
      <c r="J227" s="34"/>
      <c r="K227" s="34"/>
      <c r="L227" s="36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4"/>
      <c r="Y227" s="34"/>
      <c r="Z227" s="34"/>
      <c r="AA227" s="34"/>
      <c r="AB227" s="34"/>
      <c r="AC227" s="34"/>
      <c r="AD227" s="34"/>
      <c r="AE227" s="34"/>
      <c r="AF227" s="34"/>
      <c r="AG227" s="34"/>
      <c r="AH227" s="34"/>
      <c r="AI227" s="34"/>
      <c r="AJ227" s="34"/>
      <c r="AK227" s="34"/>
      <c r="AL227" s="34"/>
      <c r="AM227" s="34"/>
      <c r="AN227" s="34"/>
      <c r="AO227" s="34"/>
      <c r="AP227" s="34"/>
    </row>
    <row r="228" spans="1:42" x14ac:dyDescent="0.25">
      <c r="A228" s="34"/>
      <c r="B228" s="36"/>
      <c r="C228" s="36"/>
      <c r="D228" s="34"/>
      <c r="E228" s="35"/>
      <c r="F228" s="34"/>
      <c r="G228" s="34"/>
      <c r="H228" s="36"/>
      <c r="I228" s="34"/>
      <c r="J228" s="34"/>
      <c r="K228" s="34"/>
      <c r="L228" s="36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34"/>
      <c r="AC228" s="34"/>
      <c r="AD228" s="34"/>
      <c r="AE228" s="34"/>
      <c r="AF228" s="34"/>
      <c r="AG228" s="34"/>
      <c r="AH228" s="34"/>
      <c r="AI228" s="34"/>
      <c r="AJ228" s="34"/>
      <c r="AK228" s="34"/>
      <c r="AL228" s="34"/>
      <c r="AM228" s="34"/>
      <c r="AN228" s="34"/>
      <c r="AO228" s="34"/>
      <c r="AP228" s="34"/>
    </row>
    <row r="229" spans="1:42" x14ac:dyDescent="0.25">
      <c r="A229" s="34"/>
      <c r="B229" s="36"/>
      <c r="C229" s="36"/>
      <c r="D229" s="34"/>
      <c r="E229" s="35"/>
      <c r="F229" s="34"/>
      <c r="G229" s="34"/>
      <c r="H229" s="36"/>
      <c r="I229" s="34"/>
      <c r="J229" s="34"/>
      <c r="K229" s="34"/>
      <c r="L229" s="36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4"/>
      <c r="Y229" s="34"/>
      <c r="Z229" s="34"/>
      <c r="AA229" s="34"/>
      <c r="AB229" s="34"/>
      <c r="AC229" s="34"/>
      <c r="AD229" s="34"/>
      <c r="AE229" s="34"/>
      <c r="AF229" s="34"/>
      <c r="AG229" s="34"/>
      <c r="AH229" s="34"/>
      <c r="AI229" s="34"/>
      <c r="AJ229" s="34"/>
      <c r="AK229" s="34"/>
      <c r="AL229" s="34"/>
      <c r="AM229" s="34"/>
      <c r="AN229" s="34"/>
      <c r="AO229" s="34"/>
      <c r="AP229" s="34"/>
    </row>
    <row r="230" spans="1:42" x14ac:dyDescent="0.25">
      <c r="A230" s="34"/>
      <c r="B230" s="36"/>
      <c r="C230" s="36"/>
      <c r="D230" s="34"/>
      <c r="E230" s="35"/>
      <c r="F230" s="34"/>
      <c r="G230" s="34"/>
      <c r="H230" s="36"/>
      <c r="I230" s="34"/>
      <c r="J230" s="34"/>
      <c r="K230" s="34"/>
      <c r="L230" s="36"/>
      <c r="M230" s="34"/>
      <c r="N230" s="34"/>
      <c r="O230" s="34"/>
      <c r="P230" s="34"/>
      <c r="Q230" s="34"/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34"/>
      <c r="AC230" s="34"/>
      <c r="AD230" s="34"/>
      <c r="AE230" s="34"/>
      <c r="AF230" s="34"/>
      <c r="AG230" s="34"/>
      <c r="AH230" s="34"/>
      <c r="AI230" s="34"/>
      <c r="AJ230" s="34"/>
      <c r="AK230" s="34"/>
      <c r="AL230" s="34"/>
      <c r="AM230" s="34"/>
      <c r="AN230" s="34"/>
      <c r="AO230" s="34"/>
      <c r="AP230" s="34"/>
    </row>
    <row r="231" spans="1:42" x14ac:dyDescent="0.25">
      <c r="A231" s="34"/>
      <c r="B231" s="36"/>
      <c r="C231" s="36"/>
      <c r="D231" s="34"/>
      <c r="E231" s="35"/>
      <c r="F231" s="34"/>
      <c r="G231" s="34"/>
      <c r="H231" s="36"/>
      <c r="I231" s="34"/>
      <c r="J231" s="34"/>
      <c r="K231" s="34"/>
      <c r="L231" s="36"/>
      <c r="M231" s="34"/>
      <c r="N231" s="34"/>
      <c r="O231" s="34"/>
      <c r="P231" s="34"/>
      <c r="Q231" s="34"/>
      <c r="R231" s="34"/>
      <c r="S231" s="34"/>
      <c r="T231" s="34"/>
      <c r="U231" s="34"/>
      <c r="V231" s="34"/>
      <c r="W231" s="34"/>
      <c r="X231" s="34"/>
      <c r="Y231" s="34"/>
      <c r="Z231" s="34"/>
      <c r="AA231" s="34"/>
      <c r="AB231" s="34"/>
      <c r="AC231" s="34"/>
      <c r="AD231" s="34"/>
      <c r="AE231" s="34"/>
      <c r="AF231" s="34"/>
      <c r="AG231" s="34"/>
      <c r="AH231" s="34"/>
      <c r="AI231" s="34"/>
      <c r="AJ231" s="34"/>
      <c r="AK231" s="34"/>
      <c r="AL231" s="34"/>
      <c r="AM231" s="34"/>
      <c r="AN231" s="34"/>
      <c r="AO231" s="34"/>
      <c r="AP231" s="34"/>
    </row>
    <row r="232" spans="1:42" x14ac:dyDescent="0.25">
      <c r="A232" s="34"/>
      <c r="B232" s="36"/>
      <c r="C232" s="36"/>
      <c r="D232" s="34"/>
      <c r="E232" s="35"/>
      <c r="F232" s="34"/>
      <c r="G232" s="34"/>
      <c r="H232" s="36"/>
      <c r="I232" s="34"/>
      <c r="J232" s="34"/>
      <c r="K232" s="34"/>
      <c r="L232" s="36"/>
      <c r="M232" s="34"/>
      <c r="N232" s="34"/>
      <c r="O232" s="34"/>
      <c r="P232" s="34"/>
      <c r="Q232" s="34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  <c r="AJ232" s="34"/>
      <c r="AK232" s="34"/>
      <c r="AL232" s="34"/>
      <c r="AM232" s="34"/>
      <c r="AN232" s="34"/>
      <c r="AO232" s="34"/>
      <c r="AP232" s="34"/>
    </row>
    <row r="233" spans="1:42" x14ac:dyDescent="0.25">
      <c r="A233" s="34"/>
      <c r="B233" s="36"/>
      <c r="C233" s="36"/>
      <c r="D233" s="34"/>
      <c r="E233" s="35"/>
      <c r="F233" s="34"/>
      <c r="G233" s="34"/>
      <c r="H233" s="36"/>
      <c r="I233" s="34"/>
      <c r="J233" s="34"/>
      <c r="K233" s="34"/>
      <c r="L233" s="36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  <c r="AJ233" s="34"/>
      <c r="AK233" s="34"/>
      <c r="AL233" s="34"/>
      <c r="AM233" s="34"/>
      <c r="AN233" s="34"/>
      <c r="AO233" s="34"/>
      <c r="AP233" s="34"/>
    </row>
    <row r="234" spans="1:42" x14ac:dyDescent="0.25">
      <c r="A234" s="34"/>
      <c r="B234" s="36"/>
      <c r="C234" s="36"/>
      <c r="D234" s="34"/>
      <c r="E234" s="35"/>
      <c r="F234" s="34"/>
      <c r="G234" s="34"/>
      <c r="H234" s="36"/>
      <c r="I234" s="34"/>
      <c r="J234" s="34"/>
      <c r="K234" s="34"/>
      <c r="L234" s="36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  <c r="AJ234" s="34"/>
      <c r="AK234" s="34"/>
      <c r="AL234" s="34"/>
      <c r="AM234" s="34"/>
      <c r="AN234" s="34"/>
      <c r="AO234" s="34"/>
      <c r="AP234" s="34"/>
    </row>
    <row r="235" spans="1:42" x14ac:dyDescent="0.25">
      <c r="A235" s="34"/>
      <c r="B235" s="36"/>
      <c r="C235" s="36"/>
      <c r="D235" s="34"/>
      <c r="E235" s="35"/>
      <c r="F235" s="34"/>
      <c r="G235" s="34"/>
      <c r="H235" s="36"/>
      <c r="I235" s="34"/>
      <c r="J235" s="34"/>
      <c r="K235" s="34"/>
      <c r="L235" s="36"/>
      <c r="M235" s="34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  <c r="AJ235" s="34"/>
      <c r="AK235" s="34"/>
      <c r="AL235" s="34"/>
      <c r="AM235" s="34"/>
      <c r="AN235" s="34"/>
      <c r="AO235" s="34"/>
      <c r="AP235" s="34"/>
    </row>
    <row r="236" spans="1:42" x14ac:dyDescent="0.25">
      <c r="A236" s="34"/>
      <c r="B236" s="36"/>
      <c r="C236" s="36"/>
      <c r="D236" s="34"/>
      <c r="E236" s="35"/>
      <c r="F236" s="34"/>
      <c r="G236" s="34"/>
      <c r="H236" s="36"/>
      <c r="I236" s="34"/>
      <c r="J236" s="34"/>
      <c r="K236" s="34"/>
      <c r="L236" s="36"/>
      <c r="M236" s="34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  <c r="AJ236" s="34"/>
      <c r="AK236" s="34"/>
      <c r="AL236" s="34"/>
      <c r="AM236" s="34"/>
      <c r="AN236" s="34"/>
      <c r="AO236" s="34"/>
      <c r="AP236" s="34"/>
    </row>
    <row r="237" spans="1:42" x14ac:dyDescent="0.25">
      <c r="A237" s="34"/>
      <c r="B237" s="36"/>
      <c r="C237" s="36"/>
      <c r="D237" s="34"/>
      <c r="E237" s="35"/>
      <c r="F237" s="34"/>
      <c r="G237" s="34"/>
      <c r="H237" s="36"/>
      <c r="I237" s="34"/>
      <c r="J237" s="34"/>
      <c r="K237" s="34"/>
      <c r="L237" s="36"/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  <c r="AK237" s="34"/>
      <c r="AL237" s="34"/>
      <c r="AM237" s="34"/>
      <c r="AN237" s="34"/>
      <c r="AO237" s="34"/>
      <c r="AP237" s="34"/>
    </row>
    <row r="238" spans="1:42" x14ac:dyDescent="0.25">
      <c r="A238" s="34"/>
      <c r="B238" s="36"/>
      <c r="C238" s="36"/>
      <c r="D238" s="34"/>
      <c r="E238" s="35"/>
      <c r="F238" s="34"/>
      <c r="G238" s="34"/>
      <c r="H238" s="36"/>
      <c r="I238" s="34"/>
      <c r="J238" s="34"/>
      <c r="K238" s="34"/>
      <c r="L238" s="36"/>
      <c r="M238" s="34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  <c r="AJ238" s="34"/>
      <c r="AK238" s="34"/>
      <c r="AL238" s="34"/>
      <c r="AM238" s="34"/>
      <c r="AN238" s="34"/>
      <c r="AO238" s="34"/>
      <c r="AP238" s="34"/>
    </row>
    <row r="239" spans="1:42" x14ac:dyDescent="0.25">
      <c r="A239" s="34"/>
      <c r="B239" s="36"/>
      <c r="C239" s="36"/>
      <c r="D239" s="34"/>
      <c r="E239" s="35"/>
      <c r="F239" s="34"/>
      <c r="G239" s="34"/>
      <c r="H239" s="36"/>
      <c r="I239" s="34"/>
      <c r="J239" s="34"/>
      <c r="K239" s="34"/>
      <c r="L239" s="36"/>
      <c r="M239" s="34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  <c r="AJ239" s="34"/>
      <c r="AK239" s="34"/>
      <c r="AL239" s="34"/>
      <c r="AM239" s="34"/>
      <c r="AN239" s="34"/>
      <c r="AO239" s="34"/>
      <c r="AP239" s="34"/>
    </row>
    <row r="240" spans="1:42" x14ac:dyDescent="0.25">
      <c r="A240" s="34"/>
      <c r="B240" s="36"/>
      <c r="C240" s="36"/>
      <c r="D240" s="34"/>
      <c r="E240" s="35"/>
      <c r="F240" s="34"/>
      <c r="G240" s="34"/>
      <c r="H240" s="36"/>
      <c r="I240" s="34"/>
      <c r="J240" s="34"/>
      <c r="K240" s="34"/>
      <c r="L240" s="36"/>
      <c r="M240" s="34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  <c r="AJ240" s="34"/>
      <c r="AK240" s="34"/>
      <c r="AL240" s="34"/>
      <c r="AM240" s="34"/>
      <c r="AN240" s="34"/>
      <c r="AO240" s="34"/>
      <c r="AP240" s="34"/>
    </row>
    <row r="241" spans="1:42" x14ac:dyDescent="0.25">
      <c r="A241" s="34"/>
      <c r="B241" s="36"/>
      <c r="C241" s="36"/>
      <c r="D241" s="34"/>
      <c r="E241" s="35"/>
      <c r="F241" s="34"/>
      <c r="G241" s="34"/>
      <c r="H241" s="36"/>
      <c r="I241" s="34"/>
      <c r="J241" s="34"/>
      <c r="K241" s="34"/>
      <c r="L241" s="36"/>
      <c r="M241" s="34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  <c r="AJ241" s="34"/>
      <c r="AK241" s="34"/>
      <c r="AL241" s="34"/>
      <c r="AM241" s="34"/>
      <c r="AN241" s="34"/>
      <c r="AO241" s="34"/>
      <c r="AP241" s="34"/>
    </row>
    <row r="242" spans="1:42" x14ac:dyDescent="0.25">
      <c r="A242" s="34"/>
      <c r="B242" s="36"/>
      <c r="C242" s="36"/>
      <c r="D242" s="34"/>
      <c r="E242" s="35"/>
      <c r="F242" s="34"/>
      <c r="G242" s="34"/>
      <c r="H242" s="36"/>
      <c r="I242" s="34"/>
      <c r="J242" s="34"/>
      <c r="K242" s="34"/>
      <c r="L242" s="36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34"/>
      <c r="AN242" s="34"/>
      <c r="AO242" s="34"/>
      <c r="AP242" s="34"/>
    </row>
    <row r="243" spans="1:42" x14ac:dyDescent="0.25">
      <c r="A243" s="34"/>
      <c r="B243" s="36"/>
      <c r="C243" s="36"/>
      <c r="D243" s="34"/>
      <c r="E243" s="35"/>
      <c r="F243" s="34"/>
      <c r="G243" s="34"/>
      <c r="H243" s="36"/>
      <c r="I243" s="34"/>
      <c r="J243" s="34"/>
      <c r="K243" s="34"/>
      <c r="L243" s="36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34"/>
      <c r="AN243" s="34"/>
      <c r="AO243" s="34"/>
      <c r="AP243" s="34"/>
    </row>
    <row r="244" spans="1:42" x14ac:dyDescent="0.25">
      <c r="A244" s="34"/>
      <c r="B244" s="36"/>
      <c r="C244" s="36"/>
      <c r="D244" s="34"/>
      <c r="E244" s="35"/>
      <c r="F244" s="34"/>
      <c r="G244" s="34"/>
      <c r="H244" s="36"/>
      <c r="I244" s="34"/>
      <c r="J244" s="34"/>
      <c r="K244" s="34"/>
      <c r="L244" s="36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34"/>
      <c r="AN244" s="34"/>
      <c r="AO244" s="34"/>
      <c r="AP244" s="34"/>
    </row>
    <row r="245" spans="1:42" x14ac:dyDescent="0.25">
      <c r="A245" s="34"/>
      <c r="B245" s="36"/>
      <c r="C245" s="36"/>
      <c r="D245" s="34"/>
      <c r="E245" s="35"/>
      <c r="F245" s="34"/>
      <c r="G245" s="34"/>
      <c r="H245" s="36"/>
      <c r="I245" s="34"/>
      <c r="J245" s="34"/>
      <c r="K245" s="34"/>
      <c r="L245" s="36"/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34"/>
      <c r="AL245" s="34"/>
      <c r="AM245" s="34"/>
      <c r="AN245" s="34"/>
      <c r="AO245" s="34"/>
      <c r="AP245" s="34"/>
    </row>
    <row r="246" spans="1:42" x14ac:dyDescent="0.25">
      <c r="A246" s="34"/>
      <c r="B246" s="36"/>
      <c r="C246" s="36"/>
      <c r="D246" s="34"/>
      <c r="E246" s="35"/>
      <c r="F246" s="34"/>
      <c r="G246" s="34"/>
      <c r="H246" s="36"/>
      <c r="I246" s="34"/>
      <c r="J246" s="34"/>
      <c r="K246" s="34"/>
      <c r="L246" s="36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</row>
    <row r="247" spans="1:42" x14ac:dyDescent="0.25">
      <c r="A247" s="34"/>
      <c r="B247" s="36"/>
      <c r="C247" s="36"/>
      <c r="D247" s="34"/>
      <c r="E247" s="35"/>
      <c r="F247" s="34"/>
      <c r="G247" s="34"/>
      <c r="H247" s="36"/>
      <c r="I247" s="34"/>
      <c r="J247" s="34"/>
      <c r="K247" s="34"/>
      <c r="L247" s="36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</row>
    <row r="248" spans="1:42" x14ac:dyDescent="0.25">
      <c r="A248" s="34"/>
      <c r="B248" s="36"/>
      <c r="C248" s="36"/>
      <c r="D248" s="34"/>
      <c r="E248" s="35"/>
      <c r="F248" s="34"/>
      <c r="G248" s="34"/>
      <c r="H248" s="36"/>
      <c r="I248" s="34"/>
      <c r="J248" s="34"/>
      <c r="K248" s="34"/>
      <c r="L248" s="36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</row>
    <row r="249" spans="1:42" x14ac:dyDescent="0.25">
      <c r="A249" s="34"/>
      <c r="B249" s="36"/>
      <c r="C249" s="36"/>
      <c r="D249" s="34"/>
      <c r="E249" s="35"/>
      <c r="F249" s="34"/>
      <c r="G249" s="34"/>
      <c r="H249" s="36"/>
      <c r="I249" s="34"/>
      <c r="J249" s="34"/>
      <c r="K249" s="34"/>
      <c r="L249" s="36"/>
      <c r="M249" s="34"/>
      <c r="N249" s="34"/>
      <c r="O249" s="34"/>
      <c r="P249" s="34"/>
      <c r="Q249" s="34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  <c r="AK249" s="34"/>
      <c r="AL249" s="34"/>
      <c r="AM249" s="34"/>
      <c r="AN249" s="34"/>
      <c r="AO249" s="34"/>
      <c r="AP249" s="34"/>
    </row>
    <row r="250" spans="1:42" x14ac:dyDescent="0.25">
      <c r="A250" s="34"/>
      <c r="B250" s="36"/>
      <c r="C250" s="36"/>
      <c r="D250" s="34"/>
      <c r="E250" s="35"/>
      <c r="F250" s="34"/>
      <c r="G250" s="34"/>
      <c r="H250" s="36"/>
      <c r="I250" s="34"/>
      <c r="J250" s="34"/>
      <c r="K250" s="34"/>
      <c r="L250" s="36"/>
      <c r="M250" s="34"/>
      <c r="N250" s="34"/>
      <c r="O250" s="34"/>
      <c r="P250" s="34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  <c r="AK250" s="34"/>
      <c r="AL250" s="34"/>
      <c r="AM250" s="34"/>
      <c r="AN250" s="34"/>
      <c r="AO250" s="34"/>
      <c r="AP250" s="34"/>
    </row>
    <row r="251" spans="1:42" x14ac:dyDescent="0.25">
      <c r="A251" s="34"/>
      <c r="B251" s="36"/>
      <c r="C251" s="36"/>
      <c r="D251" s="34"/>
      <c r="E251" s="35"/>
      <c r="F251" s="34"/>
      <c r="G251" s="34"/>
      <c r="H251" s="36"/>
      <c r="I251" s="34"/>
      <c r="J251" s="34"/>
      <c r="K251" s="34"/>
      <c r="L251" s="36"/>
      <c r="M251" s="34"/>
      <c r="N251" s="34"/>
      <c r="O251" s="34"/>
      <c r="P251" s="34"/>
      <c r="Q251" s="34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  <c r="AK251" s="34"/>
      <c r="AL251" s="34"/>
      <c r="AM251" s="34"/>
      <c r="AN251" s="34"/>
      <c r="AO251" s="34"/>
      <c r="AP251" s="34"/>
    </row>
    <row r="252" spans="1:42" x14ac:dyDescent="0.25">
      <c r="A252" s="34"/>
      <c r="B252" s="36"/>
      <c r="C252" s="36"/>
      <c r="D252" s="34"/>
      <c r="E252" s="35"/>
      <c r="F252" s="34"/>
      <c r="G252" s="34"/>
      <c r="H252" s="36"/>
      <c r="I252" s="34"/>
      <c r="J252" s="34"/>
      <c r="K252" s="34"/>
      <c r="L252" s="36"/>
      <c r="M252" s="34"/>
      <c r="N252" s="34"/>
      <c r="O252" s="34"/>
      <c r="P252" s="34"/>
      <c r="Q252" s="34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  <c r="AK252" s="34"/>
      <c r="AL252" s="34"/>
      <c r="AM252" s="34"/>
      <c r="AN252" s="34"/>
      <c r="AO252" s="34"/>
      <c r="AP252" s="34"/>
    </row>
    <row r="253" spans="1:42" x14ac:dyDescent="0.25">
      <c r="A253" s="34"/>
      <c r="B253" s="36"/>
      <c r="C253" s="36"/>
      <c r="D253" s="34"/>
      <c r="E253" s="35"/>
      <c r="F253" s="34"/>
      <c r="G253" s="34"/>
      <c r="H253" s="36"/>
      <c r="I253" s="34"/>
      <c r="J253" s="34"/>
      <c r="K253" s="34"/>
      <c r="L253" s="36"/>
      <c r="M253" s="34"/>
      <c r="N253" s="34"/>
      <c r="O253" s="34"/>
      <c r="P253" s="34"/>
      <c r="Q253" s="34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  <c r="AK253" s="34"/>
      <c r="AL253" s="34"/>
      <c r="AM253" s="34"/>
      <c r="AN253" s="34"/>
      <c r="AO253" s="34"/>
      <c r="AP253" s="34"/>
    </row>
    <row r="254" spans="1:42" x14ac:dyDescent="0.25">
      <c r="A254" s="34"/>
      <c r="B254" s="36"/>
      <c r="C254" s="36"/>
      <c r="D254" s="34"/>
      <c r="E254" s="35"/>
      <c r="F254" s="34"/>
      <c r="G254" s="34"/>
      <c r="H254" s="36"/>
      <c r="I254" s="34"/>
      <c r="J254" s="34"/>
      <c r="K254" s="34"/>
      <c r="L254" s="36"/>
      <c r="M254" s="34"/>
      <c r="N254" s="34"/>
      <c r="O254" s="34"/>
      <c r="P254" s="34"/>
      <c r="Q254" s="34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  <c r="AK254" s="34"/>
      <c r="AL254" s="34"/>
      <c r="AM254" s="34"/>
      <c r="AN254" s="34"/>
      <c r="AO254" s="34"/>
      <c r="AP254" s="34"/>
    </row>
    <row r="255" spans="1:42" x14ac:dyDescent="0.25">
      <c r="A255" s="34"/>
      <c r="B255" s="36"/>
      <c r="C255" s="36"/>
      <c r="D255" s="34"/>
      <c r="E255" s="35"/>
      <c r="F255" s="34"/>
      <c r="G255" s="34"/>
      <c r="H255" s="36"/>
      <c r="I255" s="34"/>
      <c r="J255" s="34"/>
      <c r="K255" s="34"/>
      <c r="L255" s="36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  <c r="AK255" s="34"/>
      <c r="AL255" s="34"/>
      <c r="AM255" s="34"/>
      <c r="AN255" s="34"/>
      <c r="AO255" s="34"/>
      <c r="AP255" s="34"/>
    </row>
    <row r="256" spans="1:42" x14ac:dyDescent="0.25">
      <c r="A256" s="34"/>
      <c r="B256" s="36"/>
      <c r="C256" s="36"/>
      <c r="D256" s="34"/>
      <c r="E256" s="35"/>
      <c r="F256" s="34"/>
      <c r="G256" s="34"/>
      <c r="H256" s="36"/>
      <c r="I256" s="34"/>
      <c r="J256" s="34"/>
      <c r="K256" s="34"/>
      <c r="L256" s="36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  <c r="AK256" s="34"/>
      <c r="AL256" s="34"/>
      <c r="AM256" s="34"/>
      <c r="AN256" s="34"/>
      <c r="AO256" s="34"/>
      <c r="AP256" s="34"/>
    </row>
    <row r="257" spans="1:42" x14ac:dyDescent="0.25">
      <c r="A257" s="34"/>
      <c r="B257" s="36"/>
      <c r="C257" s="36"/>
      <c r="D257" s="34"/>
      <c r="E257" s="35"/>
      <c r="F257" s="34"/>
      <c r="G257" s="34"/>
      <c r="H257" s="36"/>
      <c r="I257" s="34"/>
      <c r="J257" s="34"/>
      <c r="K257" s="34"/>
      <c r="L257" s="36"/>
      <c r="M257" s="34"/>
      <c r="N257" s="34"/>
      <c r="O257" s="34"/>
      <c r="P257" s="34"/>
      <c r="Q257" s="34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  <c r="AK257" s="34"/>
      <c r="AL257" s="34"/>
      <c r="AM257" s="34"/>
      <c r="AN257" s="34"/>
      <c r="AO257" s="34"/>
      <c r="AP257" s="34"/>
    </row>
    <row r="258" spans="1:42" x14ac:dyDescent="0.25">
      <c r="A258" s="34"/>
      <c r="B258" s="36"/>
      <c r="C258" s="36"/>
      <c r="D258" s="34"/>
      <c r="E258" s="35"/>
      <c r="F258" s="34"/>
      <c r="G258" s="34"/>
      <c r="H258" s="36"/>
      <c r="I258" s="34"/>
      <c r="J258" s="34"/>
      <c r="K258" s="34"/>
      <c r="L258" s="36"/>
      <c r="M258" s="34"/>
      <c r="N258" s="34"/>
      <c r="O258" s="34"/>
      <c r="P258" s="34"/>
      <c r="Q258" s="34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  <c r="AK258" s="34"/>
      <c r="AL258" s="34"/>
      <c r="AM258" s="34"/>
      <c r="AN258" s="34"/>
      <c r="AO258" s="34"/>
      <c r="AP258" s="34"/>
    </row>
    <row r="259" spans="1:42" x14ac:dyDescent="0.25">
      <c r="A259" s="34"/>
      <c r="B259" s="36"/>
      <c r="C259" s="36"/>
      <c r="D259" s="34"/>
      <c r="E259" s="35"/>
      <c r="F259" s="34"/>
      <c r="G259" s="34"/>
      <c r="H259" s="36"/>
      <c r="I259" s="34"/>
      <c r="J259" s="34"/>
      <c r="K259" s="34"/>
      <c r="L259" s="36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  <c r="AK259" s="34"/>
      <c r="AL259" s="34"/>
      <c r="AM259" s="34"/>
      <c r="AN259" s="34"/>
      <c r="AO259" s="34"/>
      <c r="AP259" s="34"/>
    </row>
    <row r="260" spans="1:42" x14ac:dyDescent="0.25">
      <c r="A260" s="34"/>
      <c r="B260" s="36"/>
      <c r="C260" s="36"/>
      <c r="D260" s="34"/>
      <c r="E260" s="35"/>
      <c r="F260" s="34"/>
      <c r="G260" s="34"/>
      <c r="H260" s="36"/>
      <c r="I260" s="34"/>
      <c r="J260" s="34"/>
      <c r="K260" s="34"/>
      <c r="L260" s="36"/>
      <c r="M260" s="34"/>
      <c r="N260" s="34"/>
      <c r="O260" s="34"/>
      <c r="P260" s="34"/>
      <c r="Q260" s="34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  <c r="AK260" s="34"/>
      <c r="AL260" s="34"/>
      <c r="AM260" s="34"/>
      <c r="AN260" s="34"/>
      <c r="AO260" s="34"/>
      <c r="AP260" s="34"/>
    </row>
    <row r="261" spans="1:42" x14ac:dyDescent="0.25">
      <c r="A261" s="34"/>
      <c r="B261" s="36"/>
      <c r="C261" s="36"/>
      <c r="D261" s="34"/>
      <c r="E261" s="35"/>
      <c r="F261" s="34"/>
      <c r="G261" s="34"/>
      <c r="H261" s="36"/>
      <c r="I261" s="34"/>
      <c r="J261" s="34"/>
      <c r="K261" s="34"/>
      <c r="L261" s="36"/>
      <c r="M261" s="34"/>
      <c r="N261" s="34"/>
      <c r="O261" s="34"/>
      <c r="P261" s="34"/>
      <c r="Q261" s="34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  <c r="AK261" s="34"/>
      <c r="AL261" s="34"/>
      <c r="AM261" s="34"/>
      <c r="AN261" s="34"/>
      <c r="AO261" s="34"/>
      <c r="AP261" s="34"/>
    </row>
    <row r="262" spans="1:42" x14ac:dyDescent="0.25">
      <c r="A262" s="34"/>
      <c r="B262" s="36"/>
      <c r="C262" s="36"/>
      <c r="D262" s="34"/>
      <c r="E262" s="35"/>
      <c r="F262" s="34"/>
      <c r="G262" s="34"/>
      <c r="H262" s="36"/>
      <c r="I262" s="34"/>
      <c r="J262" s="34"/>
      <c r="K262" s="34"/>
      <c r="L262" s="36"/>
      <c r="M262" s="34"/>
      <c r="N262" s="34"/>
      <c r="O262" s="34"/>
      <c r="P262" s="34"/>
      <c r="Q262" s="34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  <c r="AK262" s="34"/>
      <c r="AL262" s="34"/>
      <c r="AM262" s="34"/>
      <c r="AN262" s="34"/>
      <c r="AO262" s="34"/>
      <c r="AP262" s="34"/>
    </row>
    <row r="263" spans="1:42" x14ac:dyDescent="0.25">
      <c r="A263" s="34"/>
      <c r="B263" s="36"/>
      <c r="C263" s="36"/>
      <c r="D263" s="34"/>
      <c r="E263" s="35"/>
      <c r="F263" s="34"/>
      <c r="G263" s="34"/>
      <c r="H263" s="36"/>
      <c r="I263" s="34"/>
      <c r="J263" s="34"/>
      <c r="K263" s="34"/>
      <c r="L263" s="36"/>
      <c r="M263" s="34"/>
      <c r="N263" s="34"/>
      <c r="O263" s="34"/>
      <c r="P263" s="34"/>
      <c r="Q263" s="34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  <c r="AK263" s="34"/>
      <c r="AL263" s="34"/>
      <c r="AM263" s="34"/>
      <c r="AN263" s="34"/>
      <c r="AO263" s="34"/>
      <c r="AP263" s="34"/>
    </row>
    <row r="264" spans="1:42" x14ac:dyDescent="0.25">
      <c r="A264" s="34"/>
      <c r="B264" s="36"/>
      <c r="C264" s="36"/>
      <c r="D264" s="34"/>
      <c r="E264" s="35"/>
      <c r="F264" s="34"/>
      <c r="G264" s="34"/>
      <c r="H264" s="36"/>
      <c r="I264" s="34"/>
      <c r="J264" s="34"/>
      <c r="K264" s="34"/>
      <c r="L264" s="36"/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  <c r="AP264" s="34"/>
    </row>
    <row r="265" spans="1:42" x14ac:dyDescent="0.25">
      <c r="A265" s="34"/>
      <c r="B265" s="36"/>
      <c r="C265" s="36"/>
      <c r="D265" s="34"/>
      <c r="E265" s="35"/>
      <c r="F265" s="34"/>
      <c r="G265" s="34"/>
      <c r="H265" s="36"/>
      <c r="I265" s="34"/>
      <c r="J265" s="34"/>
      <c r="K265" s="34"/>
      <c r="L265" s="36"/>
      <c r="M265" s="34"/>
      <c r="N265" s="34"/>
      <c r="O265" s="34"/>
      <c r="P265" s="34"/>
      <c r="Q265" s="34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  <c r="AK265" s="34"/>
      <c r="AL265" s="34"/>
      <c r="AM265" s="34"/>
      <c r="AN265" s="34"/>
      <c r="AO265" s="34"/>
      <c r="AP265" s="34"/>
    </row>
    <row r="266" spans="1:42" x14ac:dyDescent="0.25">
      <c r="A266" s="34"/>
      <c r="B266" s="36"/>
      <c r="C266" s="36"/>
      <c r="D266" s="34"/>
      <c r="E266" s="35"/>
      <c r="F266" s="34"/>
      <c r="G266" s="34"/>
      <c r="H266" s="36"/>
      <c r="I266" s="34"/>
      <c r="J266" s="34"/>
      <c r="K266" s="34"/>
      <c r="L266" s="36"/>
      <c r="M266" s="34"/>
      <c r="N266" s="34"/>
      <c r="O266" s="34"/>
      <c r="P266" s="34"/>
      <c r="Q266" s="34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  <c r="AK266" s="34"/>
      <c r="AL266" s="34"/>
      <c r="AM266" s="34"/>
      <c r="AN266" s="34"/>
      <c r="AO266" s="34"/>
      <c r="AP266" s="34"/>
    </row>
    <row r="267" spans="1:42" x14ac:dyDescent="0.25">
      <c r="A267" s="34"/>
      <c r="B267" s="36"/>
      <c r="C267" s="36"/>
      <c r="D267" s="34"/>
      <c r="E267" s="35"/>
      <c r="F267" s="34"/>
      <c r="G267" s="34"/>
      <c r="H267" s="36"/>
      <c r="I267" s="34"/>
      <c r="J267" s="34"/>
      <c r="K267" s="34"/>
      <c r="L267" s="36"/>
      <c r="M267" s="34"/>
      <c r="N267" s="34"/>
      <c r="O267" s="34"/>
      <c r="P267" s="34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  <c r="AK267" s="34"/>
      <c r="AL267" s="34"/>
      <c r="AM267" s="34"/>
      <c r="AN267" s="34"/>
      <c r="AO267" s="34"/>
      <c r="AP267" s="34"/>
    </row>
    <row r="268" spans="1:42" x14ac:dyDescent="0.25">
      <c r="A268" s="34"/>
      <c r="B268" s="36"/>
      <c r="C268" s="36"/>
      <c r="D268" s="34"/>
      <c r="E268" s="35"/>
      <c r="F268" s="34"/>
      <c r="G268" s="34"/>
      <c r="H268" s="36"/>
      <c r="I268" s="34"/>
      <c r="J268" s="34"/>
      <c r="K268" s="34"/>
      <c r="L268" s="36"/>
      <c r="M268" s="34"/>
      <c r="N268" s="34"/>
      <c r="O268" s="34"/>
      <c r="P268" s="34"/>
      <c r="Q268" s="34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  <c r="AK268" s="34"/>
      <c r="AL268" s="34"/>
      <c r="AM268" s="34"/>
      <c r="AN268" s="34"/>
      <c r="AO268" s="34"/>
      <c r="AP268" s="34"/>
    </row>
    <row r="269" spans="1:42" x14ac:dyDescent="0.25">
      <c r="A269" s="34"/>
      <c r="B269" s="36"/>
      <c r="C269" s="36"/>
      <c r="D269" s="34"/>
      <c r="E269" s="35"/>
      <c r="F269" s="34"/>
      <c r="G269" s="34"/>
      <c r="H269" s="36"/>
      <c r="I269" s="34"/>
      <c r="J269" s="34"/>
      <c r="K269" s="34"/>
      <c r="L269" s="36"/>
      <c r="M269" s="34"/>
      <c r="N269" s="34"/>
      <c r="O269" s="34"/>
      <c r="P269" s="34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  <c r="AK269" s="34"/>
      <c r="AL269" s="34"/>
      <c r="AM269" s="34"/>
      <c r="AN269" s="34"/>
      <c r="AO269" s="34"/>
      <c r="AP269" s="34"/>
    </row>
    <row r="270" spans="1:42" x14ac:dyDescent="0.25">
      <c r="A270" s="34"/>
      <c r="B270" s="36"/>
      <c r="C270" s="36"/>
      <c r="D270" s="34"/>
      <c r="E270" s="35"/>
      <c r="F270" s="34"/>
      <c r="G270" s="34"/>
      <c r="H270" s="36"/>
      <c r="I270" s="34"/>
      <c r="J270" s="34"/>
      <c r="K270" s="34"/>
      <c r="L270" s="36"/>
      <c r="M270" s="34"/>
      <c r="N270" s="34"/>
      <c r="O270" s="34"/>
      <c r="P270" s="34"/>
      <c r="Q270" s="34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  <c r="AK270" s="34"/>
      <c r="AL270" s="34"/>
      <c r="AM270" s="34"/>
      <c r="AN270" s="34"/>
      <c r="AO270" s="34"/>
      <c r="AP270" s="34"/>
    </row>
    <row r="271" spans="1:42" x14ac:dyDescent="0.25">
      <c r="A271" s="34"/>
      <c r="B271" s="36"/>
      <c r="C271" s="36"/>
      <c r="D271" s="34"/>
      <c r="E271" s="35"/>
      <c r="F271" s="34"/>
      <c r="G271" s="34"/>
      <c r="H271" s="36"/>
      <c r="I271" s="34"/>
      <c r="J271" s="34"/>
      <c r="K271" s="34"/>
      <c r="L271" s="36"/>
      <c r="M271" s="34"/>
      <c r="N271" s="34"/>
      <c r="O271" s="34"/>
      <c r="P271" s="34"/>
      <c r="Q271" s="34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  <c r="AK271" s="34"/>
      <c r="AL271" s="34"/>
      <c r="AM271" s="34"/>
      <c r="AN271" s="34"/>
      <c r="AO271" s="34"/>
      <c r="AP271" s="34"/>
    </row>
    <row r="272" spans="1:42" x14ac:dyDescent="0.25">
      <c r="A272" s="34"/>
      <c r="B272" s="36"/>
      <c r="C272" s="36"/>
      <c r="D272" s="34"/>
      <c r="E272" s="35"/>
      <c r="F272" s="34"/>
      <c r="G272" s="34"/>
      <c r="H272" s="36"/>
      <c r="I272" s="34"/>
      <c r="J272" s="34"/>
      <c r="K272" s="34"/>
      <c r="L272" s="36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  <c r="AK272" s="34"/>
      <c r="AL272" s="34"/>
      <c r="AM272" s="34"/>
      <c r="AN272" s="34"/>
      <c r="AO272" s="34"/>
      <c r="AP272" s="34"/>
    </row>
    <row r="273" spans="1:42" x14ac:dyDescent="0.25">
      <c r="A273" s="34"/>
      <c r="B273" s="36"/>
      <c r="C273" s="36"/>
      <c r="D273" s="34"/>
      <c r="E273" s="35"/>
      <c r="F273" s="34"/>
      <c r="G273" s="34"/>
      <c r="H273" s="36"/>
      <c r="I273" s="34"/>
      <c r="J273" s="34"/>
      <c r="K273" s="34"/>
      <c r="L273" s="36"/>
      <c r="M273" s="34"/>
      <c r="N273" s="34"/>
      <c r="O273" s="34"/>
      <c r="P273" s="34"/>
      <c r="Q273" s="34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  <c r="AK273" s="34"/>
      <c r="AL273" s="34"/>
      <c r="AM273" s="34"/>
      <c r="AN273" s="34"/>
      <c r="AO273" s="34"/>
      <c r="AP273" s="34"/>
    </row>
    <row r="274" spans="1:42" x14ac:dyDescent="0.25">
      <c r="A274" s="34"/>
      <c r="B274" s="36"/>
      <c r="C274" s="36"/>
      <c r="D274" s="34"/>
      <c r="E274" s="35"/>
      <c r="F274" s="34"/>
      <c r="G274" s="34"/>
      <c r="H274" s="36"/>
      <c r="I274" s="34"/>
      <c r="J274" s="34"/>
      <c r="K274" s="34"/>
      <c r="L274" s="36"/>
      <c r="M274" s="34"/>
      <c r="N274" s="34"/>
      <c r="O274" s="34"/>
      <c r="P274" s="34"/>
      <c r="Q274" s="34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  <c r="AK274" s="34"/>
      <c r="AL274" s="34"/>
      <c r="AM274" s="34"/>
      <c r="AN274" s="34"/>
      <c r="AO274" s="34"/>
      <c r="AP274" s="34"/>
    </row>
    <row r="275" spans="1:42" x14ac:dyDescent="0.25">
      <c r="A275" s="34"/>
      <c r="B275" s="36"/>
      <c r="C275" s="36"/>
      <c r="D275" s="34"/>
      <c r="E275" s="35"/>
      <c r="F275" s="34"/>
      <c r="G275" s="34"/>
      <c r="H275" s="36"/>
      <c r="I275" s="34"/>
      <c r="J275" s="34"/>
      <c r="K275" s="34"/>
      <c r="L275" s="36"/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34"/>
      <c r="AL275" s="34"/>
      <c r="AM275" s="34"/>
      <c r="AN275" s="34"/>
      <c r="AO275" s="34"/>
      <c r="AP275" s="34"/>
    </row>
    <row r="276" spans="1:42" x14ac:dyDescent="0.25">
      <c r="A276" s="34"/>
      <c r="B276" s="36"/>
      <c r="C276" s="36"/>
      <c r="D276" s="34"/>
      <c r="E276" s="35"/>
      <c r="F276" s="34"/>
      <c r="G276" s="34"/>
      <c r="H276" s="36"/>
      <c r="I276" s="34"/>
      <c r="J276" s="34"/>
      <c r="K276" s="34"/>
      <c r="L276" s="36"/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  <c r="AK276" s="34"/>
      <c r="AL276" s="34"/>
      <c r="AM276" s="34"/>
      <c r="AN276" s="34"/>
      <c r="AO276" s="34"/>
      <c r="AP276" s="34"/>
    </row>
    <row r="277" spans="1:42" x14ac:dyDescent="0.25">
      <c r="A277" s="34"/>
      <c r="B277" s="36"/>
      <c r="C277" s="36"/>
      <c r="D277" s="34"/>
      <c r="E277" s="35"/>
      <c r="F277" s="34"/>
      <c r="G277" s="34"/>
      <c r="H277" s="36"/>
      <c r="I277" s="34"/>
      <c r="J277" s="34"/>
      <c r="K277" s="34"/>
      <c r="L277" s="36"/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  <c r="AK277" s="34"/>
      <c r="AL277" s="34"/>
      <c r="AM277" s="34"/>
      <c r="AN277" s="34"/>
      <c r="AO277" s="34"/>
      <c r="AP277" s="34"/>
    </row>
    <row r="278" spans="1:42" x14ac:dyDescent="0.25">
      <c r="A278" s="34"/>
      <c r="B278" s="36"/>
      <c r="C278" s="36"/>
      <c r="D278" s="34"/>
      <c r="E278" s="35"/>
      <c r="F278" s="34"/>
      <c r="G278" s="34"/>
      <c r="H278" s="36"/>
      <c r="I278" s="34"/>
      <c r="J278" s="34"/>
      <c r="K278" s="34"/>
      <c r="L278" s="36"/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  <c r="AK278" s="34"/>
      <c r="AL278" s="34"/>
      <c r="AM278" s="34"/>
      <c r="AN278" s="34"/>
      <c r="AO278" s="34"/>
      <c r="AP278" s="34"/>
    </row>
    <row r="279" spans="1:42" x14ac:dyDescent="0.25">
      <c r="A279" s="34"/>
      <c r="B279" s="36"/>
      <c r="C279" s="36"/>
      <c r="D279" s="34"/>
      <c r="E279" s="35"/>
      <c r="F279" s="34"/>
      <c r="G279" s="34"/>
      <c r="H279" s="36"/>
      <c r="I279" s="34"/>
      <c r="J279" s="34"/>
      <c r="K279" s="34"/>
      <c r="L279" s="36"/>
      <c r="M279" s="34"/>
      <c r="N279" s="34"/>
      <c r="O279" s="34"/>
      <c r="P279" s="34"/>
      <c r="Q279" s="34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  <c r="AK279" s="34"/>
      <c r="AL279" s="34"/>
      <c r="AM279" s="34"/>
      <c r="AN279" s="34"/>
      <c r="AO279" s="34"/>
      <c r="AP279" s="34"/>
    </row>
    <row r="280" spans="1:42" x14ac:dyDescent="0.25">
      <c r="A280" s="34"/>
      <c r="B280" s="36"/>
      <c r="C280" s="36"/>
      <c r="D280" s="34"/>
      <c r="E280" s="35"/>
      <c r="F280" s="34"/>
      <c r="G280" s="34"/>
      <c r="H280" s="36"/>
      <c r="I280" s="34"/>
      <c r="J280" s="34"/>
      <c r="K280" s="34"/>
      <c r="L280" s="36"/>
      <c r="M280" s="34"/>
      <c r="N280" s="34"/>
      <c r="O280" s="34"/>
      <c r="P280" s="34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  <c r="AK280" s="34"/>
      <c r="AL280" s="34"/>
      <c r="AM280" s="34"/>
      <c r="AN280" s="34"/>
      <c r="AO280" s="34"/>
      <c r="AP280" s="34"/>
    </row>
    <row r="281" spans="1:42" x14ac:dyDescent="0.25">
      <c r="A281" s="34"/>
      <c r="B281" s="36"/>
      <c r="C281" s="36"/>
      <c r="D281" s="34"/>
      <c r="E281" s="35"/>
      <c r="F281" s="34"/>
      <c r="G281" s="34"/>
      <c r="H281" s="36"/>
      <c r="I281" s="34"/>
      <c r="J281" s="34"/>
      <c r="K281" s="34"/>
      <c r="L281" s="36"/>
      <c r="M281" s="34"/>
      <c r="N281" s="34"/>
      <c r="O281" s="34"/>
      <c r="P281" s="34"/>
      <c r="Q281" s="34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  <c r="AK281" s="34"/>
      <c r="AL281" s="34"/>
      <c r="AM281" s="34"/>
      <c r="AN281" s="34"/>
      <c r="AO281" s="34"/>
      <c r="AP281" s="34"/>
    </row>
    <row r="282" spans="1:42" x14ac:dyDescent="0.25">
      <c r="A282" s="34"/>
      <c r="B282" s="36"/>
      <c r="C282" s="36"/>
      <c r="D282" s="34"/>
      <c r="E282" s="35"/>
      <c r="F282" s="34"/>
      <c r="G282" s="34"/>
      <c r="H282" s="36"/>
      <c r="I282" s="34"/>
      <c r="J282" s="34"/>
      <c r="K282" s="34"/>
      <c r="L282" s="36"/>
      <c r="M282" s="34"/>
      <c r="N282" s="34"/>
      <c r="O282" s="34"/>
      <c r="P282" s="34"/>
      <c r="Q282" s="34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  <c r="AK282" s="34"/>
      <c r="AL282" s="34"/>
      <c r="AM282" s="34"/>
      <c r="AN282" s="34"/>
      <c r="AO282" s="34"/>
      <c r="AP282" s="34"/>
    </row>
    <row r="283" spans="1:42" x14ac:dyDescent="0.25">
      <c r="A283" s="34"/>
      <c r="B283" s="36"/>
      <c r="C283" s="36"/>
      <c r="D283" s="34"/>
      <c r="E283" s="35"/>
      <c r="F283" s="34"/>
      <c r="G283" s="34"/>
      <c r="H283" s="36"/>
      <c r="I283" s="34"/>
      <c r="J283" s="34"/>
      <c r="K283" s="34"/>
      <c r="L283" s="36"/>
      <c r="M283" s="34"/>
      <c r="N283" s="34"/>
      <c r="O283" s="34"/>
      <c r="P283" s="34"/>
      <c r="Q283" s="34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  <c r="AK283" s="34"/>
      <c r="AL283" s="34"/>
      <c r="AM283" s="34"/>
      <c r="AN283" s="34"/>
      <c r="AO283" s="34"/>
      <c r="AP283" s="34"/>
    </row>
    <row r="284" spans="1:42" x14ac:dyDescent="0.25">
      <c r="A284" s="34"/>
      <c r="B284" s="36"/>
      <c r="C284" s="36"/>
      <c r="D284" s="34"/>
      <c r="E284" s="35"/>
      <c r="F284" s="34"/>
      <c r="G284" s="34"/>
      <c r="H284" s="36"/>
      <c r="I284" s="34"/>
      <c r="J284" s="34"/>
      <c r="K284" s="34"/>
      <c r="L284" s="36"/>
      <c r="M284" s="34"/>
      <c r="N284" s="34"/>
      <c r="O284" s="34"/>
      <c r="P284" s="34"/>
      <c r="Q284" s="34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  <c r="AJ284" s="34"/>
      <c r="AK284" s="34"/>
      <c r="AL284" s="34"/>
      <c r="AM284" s="34"/>
      <c r="AN284" s="34"/>
      <c r="AO284" s="34"/>
      <c r="AP284" s="34"/>
    </row>
    <row r="285" spans="1:42" x14ac:dyDescent="0.25">
      <c r="A285" s="34"/>
      <c r="B285" s="36"/>
      <c r="C285" s="36"/>
      <c r="D285" s="34"/>
      <c r="E285" s="35"/>
      <c r="F285" s="34"/>
      <c r="G285" s="34"/>
      <c r="H285" s="36"/>
      <c r="I285" s="34"/>
      <c r="J285" s="34"/>
      <c r="K285" s="34"/>
      <c r="L285" s="36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  <c r="AJ285" s="34"/>
      <c r="AK285" s="34"/>
      <c r="AL285" s="34"/>
      <c r="AM285" s="34"/>
      <c r="AN285" s="34"/>
      <c r="AO285" s="34"/>
      <c r="AP285" s="34"/>
    </row>
    <row r="286" spans="1:42" x14ac:dyDescent="0.25">
      <c r="A286" s="34"/>
      <c r="B286" s="36"/>
      <c r="C286" s="36"/>
      <c r="D286" s="34"/>
      <c r="E286" s="37"/>
      <c r="F286" s="34"/>
      <c r="G286" s="34"/>
      <c r="H286" s="36"/>
      <c r="I286" s="34"/>
      <c r="J286" s="34"/>
      <c r="K286" s="34"/>
      <c r="L286" s="36"/>
      <c r="M286" s="34"/>
      <c r="N286" s="34"/>
      <c r="O286" s="34"/>
      <c r="P286" s="34"/>
      <c r="Q286" s="34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  <c r="AJ286" s="34"/>
      <c r="AK286" s="34"/>
      <c r="AL286" s="34"/>
      <c r="AM286" s="34"/>
      <c r="AN286" s="34"/>
      <c r="AO286" s="34"/>
      <c r="AP286" s="34"/>
    </row>
    <row r="287" spans="1:42" x14ac:dyDescent="0.25">
      <c r="A287" s="34"/>
      <c r="B287" s="36"/>
      <c r="C287" s="36"/>
      <c r="D287" s="34"/>
      <c r="E287" s="37"/>
      <c r="F287" s="34"/>
      <c r="G287" s="34"/>
      <c r="H287" s="36"/>
      <c r="I287" s="34"/>
      <c r="J287" s="34"/>
      <c r="K287" s="34"/>
      <c r="L287" s="36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  <c r="AJ287" s="34"/>
      <c r="AK287" s="34"/>
      <c r="AL287" s="34"/>
      <c r="AM287" s="34"/>
      <c r="AN287" s="34"/>
      <c r="AO287" s="34"/>
      <c r="AP287" s="34"/>
    </row>
    <row r="288" spans="1:42" x14ac:dyDescent="0.25">
      <c r="A288" s="34"/>
      <c r="B288" s="36"/>
      <c r="C288" s="36"/>
      <c r="D288" s="34"/>
      <c r="E288" s="37"/>
      <c r="F288" s="34"/>
      <c r="G288" s="34"/>
      <c r="H288" s="36"/>
      <c r="I288" s="34"/>
      <c r="J288" s="34"/>
      <c r="K288" s="34"/>
      <c r="L288" s="36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  <c r="AJ288" s="34"/>
      <c r="AK288" s="34"/>
      <c r="AL288" s="34"/>
      <c r="AM288" s="34"/>
      <c r="AN288" s="34"/>
      <c r="AO288" s="34"/>
      <c r="AP288" s="34"/>
    </row>
    <row r="289" spans="1:42" x14ac:dyDescent="0.25">
      <c r="A289" s="34"/>
      <c r="B289" s="36"/>
      <c r="C289" s="36"/>
      <c r="D289" s="34"/>
      <c r="E289" s="35"/>
      <c r="F289" s="34"/>
      <c r="G289" s="34"/>
      <c r="H289" s="36"/>
      <c r="I289" s="34"/>
      <c r="J289" s="34"/>
      <c r="K289" s="34"/>
      <c r="L289" s="36"/>
      <c r="M289" s="34"/>
      <c r="N289" s="34"/>
      <c r="O289" s="34"/>
      <c r="P289" s="34"/>
      <c r="Q289" s="34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  <c r="AJ289" s="34"/>
      <c r="AK289" s="34"/>
      <c r="AL289" s="34"/>
      <c r="AM289" s="34"/>
      <c r="AN289" s="34"/>
      <c r="AO289" s="34"/>
      <c r="AP289" s="34"/>
    </row>
    <row r="290" spans="1:42" x14ac:dyDescent="0.25">
      <c r="A290" s="34"/>
      <c r="B290" s="36"/>
      <c r="C290" s="36"/>
      <c r="D290" s="34"/>
      <c r="E290" s="35"/>
      <c r="F290" s="34"/>
      <c r="G290" s="34"/>
      <c r="H290" s="36"/>
      <c r="I290" s="34"/>
      <c r="J290" s="34"/>
      <c r="K290" s="34"/>
      <c r="L290" s="36"/>
      <c r="M290" s="34"/>
      <c r="N290" s="34"/>
      <c r="O290" s="34"/>
      <c r="P290" s="34"/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  <c r="AP290" s="34"/>
    </row>
    <row r="291" spans="1:42" x14ac:dyDescent="0.25">
      <c r="A291" s="34"/>
      <c r="B291" s="36"/>
      <c r="C291" s="36"/>
      <c r="D291" s="34"/>
      <c r="E291" s="35"/>
      <c r="F291" s="34"/>
      <c r="G291" s="34"/>
      <c r="H291" s="36"/>
      <c r="I291" s="34"/>
      <c r="J291" s="34"/>
      <c r="K291" s="34"/>
      <c r="L291" s="36"/>
      <c r="M291" s="34"/>
      <c r="N291" s="34"/>
      <c r="O291" s="34"/>
      <c r="P291" s="34"/>
      <c r="Q291" s="34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  <c r="AJ291" s="34"/>
      <c r="AK291" s="34"/>
      <c r="AL291" s="34"/>
      <c r="AM291" s="34"/>
      <c r="AN291" s="34"/>
      <c r="AO291" s="34"/>
      <c r="AP291" s="34"/>
    </row>
    <row r="292" spans="1:42" x14ac:dyDescent="0.25">
      <c r="A292" s="34"/>
      <c r="B292" s="36"/>
      <c r="C292" s="36"/>
      <c r="D292" s="34"/>
      <c r="E292" s="35"/>
      <c r="F292" s="34"/>
      <c r="G292" s="34"/>
      <c r="H292" s="36"/>
      <c r="I292" s="34"/>
      <c r="J292" s="34"/>
      <c r="K292" s="34"/>
      <c r="L292" s="36"/>
      <c r="M292" s="34"/>
      <c r="N292" s="34"/>
      <c r="O292" s="34"/>
      <c r="P292" s="34"/>
      <c r="Q292" s="34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  <c r="AJ292" s="34"/>
      <c r="AK292" s="34"/>
      <c r="AL292" s="34"/>
      <c r="AM292" s="34"/>
      <c r="AN292" s="34"/>
      <c r="AO292" s="34"/>
      <c r="AP292" s="34"/>
    </row>
    <row r="293" spans="1:42" x14ac:dyDescent="0.25">
      <c r="A293" s="34"/>
      <c r="B293" s="36"/>
      <c r="C293" s="36"/>
      <c r="D293" s="34"/>
      <c r="E293" s="35"/>
      <c r="F293" s="34"/>
      <c r="G293" s="34"/>
      <c r="H293" s="36"/>
      <c r="I293" s="34"/>
      <c r="J293" s="34"/>
      <c r="K293" s="34"/>
      <c r="L293" s="36"/>
      <c r="M293" s="34"/>
      <c r="N293" s="34"/>
      <c r="O293" s="34"/>
      <c r="P293" s="34"/>
      <c r="Q293" s="34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  <c r="AJ293" s="34"/>
      <c r="AK293" s="34"/>
      <c r="AL293" s="34"/>
      <c r="AM293" s="34"/>
      <c r="AN293" s="34"/>
      <c r="AO293" s="34"/>
      <c r="AP293" s="34"/>
    </row>
    <row r="294" spans="1:42" x14ac:dyDescent="0.25">
      <c r="A294" s="34"/>
      <c r="B294" s="36"/>
      <c r="C294" s="36"/>
      <c r="D294" s="34"/>
      <c r="E294" s="35"/>
      <c r="F294" s="34"/>
      <c r="G294" s="34"/>
      <c r="H294" s="36"/>
      <c r="I294" s="34"/>
      <c r="J294" s="34"/>
      <c r="K294" s="34"/>
      <c r="L294" s="36"/>
      <c r="M294" s="34"/>
      <c r="N294" s="34"/>
      <c r="O294" s="34"/>
      <c r="P294" s="34"/>
      <c r="Q294" s="34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  <c r="AJ294" s="34"/>
      <c r="AK294" s="34"/>
      <c r="AL294" s="34"/>
      <c r="AM294" s="34"/>
      <c r="AN294" s="34"/>
      <c r="AO294" s="34"/>
      <c r="AP294" s="34"/>
    </row>
    <row r="295" spans="1:42" x14ac:dyDescent="0.25">
      <c r="A295" s="34"/>
      <c r="B295" s="36"/>
      <c r="C295" s="36"/>
      <c r="D295" s="34"/>
      <c r="E295" s="35"/>
      <c r="F295" s="34"/>
      <c r="G295" s="34"/>
      <c r="H295" s="36"/>
      <c r="I295" s="34"/>
      <c r="J295" s="34"/>
      <c r="K295" s="34"/>
      <c r="L295" s="36"/>
      <c r="M295" s="34"/>
      <c r="N295" s="34"/>
      <c r="O295" s="34"/>
      <c r="P295" s="34"/>
      <c r="Q295" s="34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  <c r="AJ295" s="34"/>
      <c r="AK295" s="34"/>
      <c r="AL295" s="34"/>
      <c r="AM295" s="34"/>
      <c r="AN295" s="34"/>
      <c r="AO295" s="34"/>
      <c r="AP295" s="34"/>
    </row>
    <row r="296" spans="1:42" x14ac:dyDescent="0.25">
      <c r="A296" s="34"/>
      <c r="B296" s="36"/>
      <c r="C296" s="36"/>
      <c r="D296" s="34"/>
      <c r="E296" s="35"/>
      <c r="F296" s="34"/>
      <c r="G296" s="34"/>
      <c r="H296" s="36"/>
      <c r="I296" s="34"/>
      <c r="J296" s="34"/>
      <c r="K296" s="34"/>
      <c r="L296" s="36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  <c r="AP296" s="34"/>
    </row>
    <row r="297" spans="1:42" x14ac:dyDescent="0.25">
      <c r="A297" s="34"/>
      <c r="B297" s="36"/>
      <c r="C297" s="36"/>
      <c r="D297" s="34"/>
      <c r="E297" s="35"/>
      <c r="F297" s="34"/>
      <c r="G297" s="34"/>
      <c r="H297" s="36"/>
      <c r="I297" s="34"/>
      <c r="J297" s="34"/>
      <c r="K297" s="34"/>
      <c r="L297" s="36"/>
      <c r="M297" s="34"/>
      <c r="N297" s="34"/>
      <c r="O297" s="34"/>
      <c r="P297" s="34"/>
      <c r="Q297" s="34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  <c r="AJ297" s="34"/>
      <c r="AK297" s="34"/>
      <c r="AL297" s="34"/>
      <c r="AM297" s="34"/>
      <c r="AN297" s="34"/>
      <c r="AO297" s="34"/>
      <c r="AP297" s="34"/>
    </row>
    <row r="298" spans="1:42" x14ac:dyDescent="0.25">
      <c r="A298" s="34"/>
      <c r="B298" s="36"/>
      <c r="C298" s="36"/>
      <c r="D298" s="34"/>
      <c r="E298" s="35"/>
      <c r="F298" s="34"/>
      <c r="G298" s="34"/>
      <c r="H298" s="36"/>
      <c r="I298" s="34"/>
      <c r="J298" s="34"/>
      <c r="K298" s="34"/>
      <c r="L298" s="36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  <c r="AJ298" s="34"/>
      <c r="AK298" s="34"/>
      <c r="AL298" s="34"/>
      <c r="AM298" s="34"/>
      <c r="AN298" s="34"/>
      <c r="AO298" s="34"/>
      <c r="AP298" s="34"/>
    </row>
    <row r="299" spans="1:42" x14ac:dyDescent="0.25">
      <c r="A299" s="34"/>
      <c r="B299" s="36"/>
      <c r="C299" s="36"/>
      <c r="D299" s="34"/>
      <c r="E299" s="35"/>
      <c r="F299" s="34"/>
      <c r="G299" s="34"/>
      <c r="H299" s="36"/>
      <c r="I299" s="34"/>
      <c r="J299" s="34"/>
      <c r="K299" s="34"/>
      <c r="L299" s="36"/>
      <c r="M299" s="34"/>
      <c r="N299" s="34"/>
      <c r="O299" s="34"/>
      <c r="P299" s="34"/>
      <c r="Q299" s="34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  <c r="AJ299" s="34"/>
      <c r="AK299" s="34"/>
      <c r="AL299" s="34"/>
      <c r="AM299" s="34"/>
      <c r="AN299" s="34"/>
      <c r="AO299" s="34"/>
      <c r="AP299" s="34"/>
    </row>
    <row r="300" spans="1:42" x14ac:dyDescent="0.25">
      <c r="A300" s="34"/>
      <c r="B300" s="36"/>
      <c r="C300" s="36"/>
      <c r="D300" s="34"/>
      <c r="E300" s="35"/>
      <c r="F300" s="34"/>
      <c r="G300" s="34"/>
      <c r="H300" s="36"/>
      <c r="I300" s="34"/>
      <c r="J300" s="34"/>
      <c r="K300" s="34"/>
      <c r="L300" s="36"/>
      <c r="M300" s="34"/>
      <c r="N300" s="34"/>
      <c r="O300" s="34"/>
      <c r="P300" s="34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  <c r="AJ300" s="34"/>
      <c r="AK300" s="34"/>
      <c r="AL300" s="34"/>
      <c r="AM300" s="34"/>
      <c r="AN300" s="34"/>
      <c r="AO300" s="34"/>
      <c r="AP300" s="34"/>
    </row>
    <row r="301" spans="1:42" x14ac:dyDescent="0.25">
      <c r="A301" s="34"/>
      <c r="B301" s="36"/>
      <c r="C301" s="36"/>
      <c r="D301" s="34"/>
      <c r="E301" s="35"/>
      <c r="F301" s="34"/>
      <c r="G301" s="34"/>
      <c r="H301" s="36"/>
      <c r="I301" s="34"/>
      <c r="J301" s="34"/>
      <c r="K301" s="34"/>
      <c r="L301" s="36"/>
      <c r="M301" s="34"/>
      <c r="N301" s="34"/>
      <c r="O301" s="34"/>
      <c r="P301" s="34"/>
      <c r="Q301" s="34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  <c r="AJ301" s="34"/>
      <c r="AK301" s="34"/>
      <c r="AL301" s="34"/>
      <c r="AM301" s="34"/>
      <c r="AN301" s="34"/>
      <c r="AO301" s="34"/>
      <c r="AP301" s="34"/>
    </row>
    <row r="302" spans="1:42" x14ac:dyDescent="0.25">
      <c r="A302" s="34"/>
      <c r="B302" s="36"/>
      <c r="C302" s="36"/>
      <c r="D302" s="34"/>
      <c r="E302" s="35"/>
      <c r="F302" s="34"/>
      <c r="G302" s="34"/>
      <c r="H302" s="36"/>
      <c r="I302" s="34"/>
      <c r="J302" s="34"/>
      <c r="K302" s="34"/>
      <c r="L302" s="36"/>
      <c r="M302" s="34"/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  <c r="AJ302" s="34"/>
      <c r="AK302" s="34"/>
      <c r="AL302" s="34"/>
      <c r="AM302" s="34"/>
      <c r="AN302" s="34"/>
      <c r="AO302" s="34"/>
      <c r="AP302" s="34"/>
    </row>
    <row r="303" spans="1:42" x14ac:dyDescent="0.25">
      <c r="A303" s="34"/>
      <c r="B303" s="36"/>
      <c r="C303" s="36"/>
      <c r="D303" s="34"/>
      <c r="E303" s="35"/>
      <c r="F303" s="34"/>
      <c r="G303" s="34"/>
      <c r="H303" s="36"/>
      <c r="I303" s="34"/>
      <c r="J303" s="34"/>
      <c r="K303" s="34"/>
      <c r="L303" s="36"/>
      <c r="M303" s="34"/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  <c r="AJ303" s="34"/>
      <c r="AK303" s="34"/>
      <c r="AL303" s="34"/>
      <c r="AM303" s="34"/>
      <c r="AN303" s="34"/>
      <c r="AO303" s="34"/>
      <c r="AP303" s="34"/>
    </row>
    <row r="304" spans="1:42" x14ac:dyDescent="0.25">
      <c r="A304" s="34"/>
      <c r="B304" s="36"/>
      <c r="C304" s="36"/>
      <c r="D304" s="34"/>
      <c r="E304" s="35"/>
      <c r="F304" s="34"/>
      <c r="G304" s="34"/>
      <c r="H304" s="36"/>
      <c r="I304" s="34"/>
      <c r="J304" s="34"/>
      <c r="K304" s="34"/>
      <c r="L304" s="36"/>
      <c r="M304" s="34"/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  <c r="AJ304" s="34"/>
      <c r="AK304" s="34"/>
      <c r="AL304" s="34"/>
      <c r="AM304" s="34"/>
      <c r="AN304" s="34"/>
      <c r="AO304" s="34"/>
      <c r="AP304" s="34"/>
    </row>
    <row r="305" spans="1:42" x14ac:dyDescent="0.25">
      <c r="A305" s="34"/>
      <c r="B305" s="36"/>
      <c r="C305" s="36"/>
      <c r="D305" s="34"/>
      <c r="E305" s="35"/>
      <c r="F305" s="34"/>
      <c r="G305" s="34"/>
      <c r="H305" s="36"/>
      <c r="I305" s="34"/>
      <c r="J305" s="34"/>
      <c r="K305" s="34"/>
      <c r="L305" s="36"/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  <c r="AK305" s="34"/>
      <c r="AL305" s="34"/>
      <c r="AM305" s="34"/>
      <c r="AN305" s="34"/>
      <c r="AO305" s="34"/>
      <c r="AP305" s="34"/>
    </row>
    <row r="306" spans="1:42" x14ac:dyDescent="0.25">
      <c r="A306" s="34"/>
      <c r="B306" s="36"/>
      <c r="C306" s="36"/>
      <c r="D306" s="34"/>
      <c r="E306" s="35"/>
      <c r="F306" s="34"/>
      <c r="G306" s="34"/>
      <c r="H306" s="36"/>
      <c r="I306" s="34"/>
      <c r="J306" s="34"/>
      <c r="K306" s="34"/>
      <c r="L306" s="36"/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  <c r="AK306" s="34"/>
      <c r="AL306" s="34"/>
      <c r="AM306" s="34"/>
      <c r="AN306" s="34"/>
      <c r="AO306" s="34"/>
      <c r="AP306" s="34"/>
    </row>
    <row r="307" spans="1:42" x14ac:dyDescent="0.25">
      <c r="A307" s="34"/>
      <c r="B307" s="36"/>
      <c r="C307" s="36"/>
      <c r="D307" s="34"/>
      <c r="E307" s="35"/>
      <c r="F307" s="34"/>
      <c r="G307" s="34"/>
      <c r="H307" s="36"/>
      <c r="I307" s="34"/>
      <c r="J307" s="34"/>
      <c r="K307" s="34"/>
      <c r="L307" s="36"/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  <c r="AK307" s="34"/>
      <c r="AL307" s="34"/>
      <c r="AM307" s="34"/>
      <c r="AN307" s="34"/>
      <c r="AO307" s="34"/>
      <c r="AP307" s="34"/>
    </row>
    <row r="308" spans="1:42" x14ac:dyDescent="0.25">
      <c r="A308" s="34"/>
      <c r="B308" s="36"/>
      <c r="C308" s="36"/>
      <c r="D308" s="34"/>
      <c r="E308" s="35"/>
      <c r="F308" s="34"/>
      <c r="G308" s="34"/>
      <c r="H308" s="36"/>
      <c r="I308" s="34"/>
      <c r="J308" s="34"/>
      <c r="K308" s="34"/>
      <c r="L308" s="36"/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  <c r="AK308" s="34"/>
      <c r="AL308" s="34"/>
      <c r="AM308" s="34"/>
      <c r="AN308" s="34"/>
      <c r="AO308" s="34"/>
      <c r="AP308" s="34"/>
    </row>
    <row r="309" spans="1:42" x14ac:dyDescent="0.25">
      <c r="A309" s="34"/>
      <c r="B309" s="36"/>
      <c r="C309" s="36"/>
      <c r="D309" s="34"/>
      <c r="E309" s="35"/>
      <c r="F309" s="34"/>
      <c r="G309" s="34"/>
      <c r="H309" s="36"/>
      <c r="I309" s="34"/>
      <c r="J309" s="34"/>
      <c r="K309" s="34"/>
      <c r="L309" s="36"/>
      <c r="M309" s="34"/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  <c r="AJ309" s="34"/>
      <c r="AK309" s="34"/>
      <c r="AL309" s="34"/>
      <c r="AM309" s="34"/>
      <c r="AN309" s="34"/>
      <c r="AO309" s="34"/>
      <c r="AP309" s="34"/>
    </row>
    <row r="310" spans="1:42" x14ac:dyDescent="0.25">
      <c r="A310" s="34"/>
      <c r="B310" s="36"/>
      <c r="C310" s="36"/>
      <c r="D310" s="34"/>
      <c r="E310" s="37"/>
      <c r="F310" s="34"/>
      <c r="G310" s="34"/>
      <c r="H310" s="36"/>
      <c r="I310" s="34"/>
      <c r="J310" s="34"/>
      <c r="K310" s="34"/>
      <c r="L310" s="36"/>
      <c r="M310" s="34"/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  <c r="AJ310" s="34"/>
      <c r="AK310" s="34"/>
      <c r="AL310" s="34"/>
      <c r="AM310" s="34"/>
      <c r="AN310" s="34"/>
      <c r="AO310" s="34"/>
      <c r="AP310" s="34"/>
    </row>
    <row r="311" spans="1:42" x14ac:dyDescent="0.25">
      <c r="A311" s="34"/>
      <c r="B311" s="36"/>
      <c r="C311" s="36"/>
      <c r="D311" s="34"/>
      <c r="E311" s="37"/>
      <c r="F311" s="34"/>
      <c r="G311" s="34"/>
      <c r="H311" s="36"/>
      <c r="I311" s="34"/>
      <c r="J311" s="34"/>
      <c r="K311" s="34"/>
      <c r="L311" s="36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  <c r="AJ311" s="34"/>
      <c r="AK311" s="34"/>
      <c r="AL311" s="34"/>
      <c r="AM311" s="34"/>
      <c r="AN311" s="34"/>
      <c r="AO311" s="34"/>
      <c r="AP311" s="34"/>
    </row>
    <row r="312" spans="1:42" x14ac:dyDescent="0.25">
      <c r="A312" s="34"/>
      <c r="B312" s="36"/>
      <c r="C312" s="36"/>
      <c r="D312" s="34"/>
      <c r="E312" s="37"/>
      <c r="F312" s="34"/>
      <c r="G312" s="34"/>
      <c r="H312" s="36"/>
      <c r="I312" s="34"/>
      <c r="J312" s="34"/>
      <c r="K312" s="34"/>
      <c r="L312" s="36"/>
      <c r="M312" s="34"/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  <c r="AJ312" s="34"/>
      <c r="AK312" s="34"/>
      <c r="AL312" s="34"/>
      <c r="AM312" s="34"/>
      <c r="AN312" s="34"/>
      <c r="AO312" s="34"/>
      <c r="AP312" s="34"/>
    </row>
    <row r="313" spans="1:42" x14ac:dyDescent="0.25">
      <c r="A313" s="34"/>
      <c r="B313" s="36"/>
      <c r="C313" s="36"/>
      <c r="D313" s="34"/>
      <c r="E313" s="37"/>
      <c r="F313" s="34"/>
      <c r="G313" s="34"/>
      <c r="H313" s="36"/>
      <c r="I313" s="34"/>
      <c r="J313" s="34"/>
      <c r="K313" s="34"/>
      <c r="L313" s="36"/>
      <c r="M313" s="34"/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  <c r="AJ313" s="34"/>
      <c r="AK313" s="34"/>
      <c r="AL313" s="34"/>
      <c r="AM313" s="34"/>
      <c r="AN313" s="34"/>
      <c r="AO313" s="34"/>
      <c r="AP313" s="34"/>
    </row>
    <row r="314" spans="1:42" x14ac:dyDescent="0.25">
      <c r="A314" s="34"/>
      <c r="B314" s="36"/>
      <c r="C314" s="36"/>
      <c r="D314" s="34"/>
      <c r="E314" s="37"/>
      <c r="F314" s="34"/>
      <c r="G314" s="34"/>
      <c r="H314" s="36"/>
      <c r="I314" s="34"/>
      <c r="J314" s="34"/>
      <c r="K314" s="34"/>
      <c r="L314" s="36"/>
      <c r="M314" s="34"/>
      <c r="N314" s="34"/>
      <c r="O314" s="34"/>
      <c r="P314" s="34"/>
      <c r="Q314" s="34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  <c r="AJ314" s="34"/>
      <c r="AK314" s="34"/>
      <c r="AL314" s="34"/>
      <c r="AM314" s="34"/>
      <c r="AN314" s="34"/>
      <c r="AO314" s="34"/>
      <c r="AP314" s="34"/>
    </row>
    <row r="315" spans="1:42" x14ac:dyDescent="0.25">
      <c r="A315" s="34"/>
      <c r="B315" s="36"/>
      <c r="C315" s="36"/>
      <c r="D315" s="34"/>
      <c r="E315" s="37"/>
      <c r="F315" s="34"/>
      <c r="G315" s="34"/>
      <c r="H315" s="36"/>
      <c r="I315" s="34"/>
      <c r="J315" s="34"/>
      <c r="K315" s="34"/>
      <c r="L315" s="36"/>
      <c r="M315" s="34"/>
      <c r="N315" s="34"/>
      <c r="O315" s="34"/>
      <c r="P315" s="34"/>
      <c r="Q315" s="34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  <c r="AJ315" s="34"/>
      <c r="AK315" s="34"/>
      <c r="AL315" s="34"/>
      <c r="AM315" s="34"/>
      <c r="AN315" s="34"/>
      <c r="AO315" s="34"/>
      <c r="AP315" s="34"/>
    </row>
    <row r="316" spans="1:42" x14ac:dyDescent="0.25">
      <c r="A316" s="34"/>
      <c r="B316" s="36"/>
      <c r="C316" s="36"/>
      <c r="D316" s="34"/>
      <c r="E316" s="37"/>
      <c r="F316" s="34"/>
      <c r="G316" s="34"/>
      <c r="H316" s="36"/>
      <c r="I316" s="34"/>
      <c r="J316" s="34"/>
      <c r="K316" s="34"/>
      <c r="L316" s="36"/>
      <c r="M316" s="34"/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  <c r="AJ316" s="34"/>
      <c r="AK316" s="34"/>
      <c r="AL316" s="34"/>
      <c r="AM316" s="34"/>
      <c r="AN316" s="34"/>
      <c r="AO316" s="34"/>
      <c r="AP316" s="34"/>
    </row>
    <row r="317" spans="1:42" x14ac:dyDescent="0.25">
      <c r="A317" s="34"/>
      <c r="B317" s="36"/>
      <c r="C317" s="36"/>
      <c r="D317" s="34"/>
      <c r="E317" s="37"/>
      <c r="F317" s="34"/>
      <c r="G317" s="34"/>
      <c r="H317" s="36"/>
      <c r="I317" s="34"/>
      <c r="J317" s="34"/>
      <c r="K317" s="34"/>
      <c r="L317" s="36"/>
      <c r="M317" s="34"/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  <c r="AJ317" s="34"/>
      <c r="AK317" s="34"/>
      <c r="AL317" s="34"/>
      <c r="AM317" s="34"/>
      <c r="AN317" s="34"/>
      <c r="AO317" s="34"/>
      <c r="AP317" s="34"/>
    </row>
    <row r="318" spans="1:42" x14ac:dyDescent="0.25">
      <c r="A318" s="34"/>
      <c r="B318" s="36"/>
      <c r="C318" s="36"/>
      <c r="D318" s="34"/>
      <c r="E318" s="37"/>
      <c r="F318" s="34"/>
      <c r="G318" s="34"/>
      <c r="H318" s="36"/>
      <c r="I318" s="34"/>
      <c r="J318" s="34"/>
      <c r="K318" s="34"/>
      <c r="L318" s="36"/>
      <c r="M318" s="34"/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  <c r="AJ318" s="34"/>
      <c r="AK318" s="34"/>
      <c r="AL318" s="34"/>
      <c r="AM318" s="34"/>
      <c r="AN318" s="34"/>
      <c r="AO318" s="34"/>
      <c r="AP318" s="34"/>
    </row>
    <row r="319" spans="1:42" x14ac:dyDescent="0.25">
      <c r="A319" s="34"/>
      <c r="B319" s="36"/>
      <c r="C319" s="36"/>
      <c r="D319" s="34"/>
      <c r="E319" s="37"/>
      <c r="F319" s="34"/>
      <c r="G319" s="34"/>
      <c r="H319" s="36"/>
      <c r="I319" s="34"/>
      <c r="J319" s="34"/>
      <c r="K319" s="34"/>
      <c r="L319" s="36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  <c r="AJ319" s="34"/>
      <c r="AK319" s="34"/>
      <c r="AL319" s="34"/>
      <c r="AM319" s="34"/>
      <c r="AN319" s="34"/>
      <c r="AO319" s="34"/>
      <c r="AP319" s="34"/>
    </row>
    <row r="320" spans="1:42" x14ac:dyDescent="0.25">
      <c r="A320" s="34"/>
      <c r="B320" s="36"/>
      <c r="C320" s="36"/>
      <c r="D320" s="34"/>
      <c r="E320" s="37"/>
      <c r="F320" s="34"/>
      <c r="G320" s="34"/>
      <c r="H320" s="36"/>
      <c r="I320" s="34"/>
      <c r="J320" s="34"/>
      <c r="K320" s="34"/>
      <c r="L320" s="36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  <c r="AJ320" s="34"/>
      <c r="AK320" s="34"/>
      <c r="AL320" s="34"/>
      <c r="AM320" s="34"/>
      <c r="AN320" s="34"/>
      <c r="AO320" s="34"/>
      <c r="AP320" s="34"/>
    </row>
    <row r="321" spans="1:42" x14ac:dyDescent="0.25">
      <c r="A321" s="34"/>
      <c r="B321" s="36"/>
      <c r="C321" s="36"/>
      <c r="D321" s="34"/>
      <c r="E321" s="37"/>
      <c r="F321" s="34"/>
      <c r="G321" s="34"/>
      <c r="H321" s="36"/>
      <c r="I321" s="34"/>
      <c r="J321" s="34"/>
      <c r="K321" s="34"/>
      <c r="L321" s="36"/>
      <c r="M321" s="34"/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  <c r="AJ321" s="34"/>
      <c r="AK321" s="34"/>
      <c r="AL321" s="34"/>
      <c r="AM321" s="34"/>
      <c r="AN321" s="34"/>
      <c r="AO321" s="34"/>
      <c r="AP321" s="34"/>
    </row>
    <row r="322" spans="1:42" x14ac:dyDescent="0.25">
      <c r="A322" s="34"/>
      <c r="B322" s="36"/>
      <c r="C322" s="36"/>
      <c r="D322" s="34"/>
      <c r="E322" s="37"/>
      <c r="F322" s="34"/>
      <c r="G322" s="34"/>
      <c r="H322" s="36"/>
      <c r="I322" s="34"/>
      <c r="J322" s="34"/>
      <c r="K322" s="34"/>
      <c r="L322" s="36"/>
      <c r="M322" s="34"/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  <c r="AJ322" s="34"/>
      <c r="AK322" s="34"/>
      <c r="AL322" s="34"/>
      <c r="AM322" s="34"/>
      <c r="AN322" s="34"/>
      <c r="AO322" s="34"/>
      <c r="AP322" s="34"/>
    </row>
    <row r="323" spans="1:42" x14ac:dyDescent="0.25">
      <c r="A323" s="34"/>
      <c r="B323" s="36"/>
      <c r="C323" s="36"/>
      <c r="D323" s="34"/>
      <c r="E323" s="37"/>
      <c r="F323" s="34"/>
      <c r="G323" s="34"/>
      <c r="H323" s="36"/>
      <c r="I323" s="34"/>
      <c r="J323" s="34"/>
      <c r="K323" s="34"/>
      <c r="L323" s="36"/>
      <c r="M323" s="34"/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  <c r="AJ323" s="34"/>
      <c r="AK323" s="34"/>
      <c r="AL323" s="34"/>
      <c r="AM323" s="34"/>
      <c r="AN323" s="34"/>
      <c r="AO323" s="34"/>
      <c r="AP323" s="34"/>
    </row>
    <row r="324" spans="1:42" x14ac:dyDescent="0.25">
      <c r="A324" s="34"/>
      <c r="B324" s="36"/>
      <c r="C324" s="36"/>
      <c r="D324" s="34"/>
      <c r="E324" s="37"/>
      <c r="F324" s="34"/>
      <c r="G324" s="34"/>
      <c r="H324" s="36"/>
      <c r="I324" s="34"/>
      <c r="J324" s="34"/>
      <c r="K324" s="34"/>
      <c r="L324" s="36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  <c r="AJ324" s="34"/>
      <c r="AK324" s="34"/>
      <c r="AL324" s="34"/>
      <c r="AM324" s="34"/>
      <c r="AN324" s="34"/>
      <c r="AO324" s="34"/>
      <c r="AP324" s="34"/>
    </row>
    <row r="325" spans="1:42" x14ac:dyDescent="0.25">
      <c r="A325" s="34"/>
      <c r="B325" s="36"/>
      <c r="C325" s="36"/>
      <c r="D325" s="34"/>
      <c r="E325" s="37"/>
      <c r="F325" s="34"/>
      <c r="G325" s="34"/>
      <c r="H325" s="36"/>
      <c r="I325" s="34"/>
      <c r="J325" s="34"/>
      <c r="K325" s="34"/>
      <c r="L325" s="36"/>
      <c r="M325" s="34"/>
      <c r="N325" s="34"/>
      <c r="O325" s="34"/>
      <c r="P325" s="34"/>
      <c r="Q325" s="34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  <c r="AJ325" s="34"/>
      <c r="AK325" s="34"/>
      <c r="AL325" s="34"/>
      <c r="AM325" s="34"/>
      <c r="AN325" s="34"/>
      <c r="AO325" s="34"/>
      <c r="AP325" s="34"/>
    </row>
    <row r="326" spans="1:42" x14ac:dyDescent="0.25">
      <c r="A326" s="34"/>
      <c r="B326" s="36"/>
      <c r="C326" s="36"/>
      <c r="D326" s="34"/>
      <c r="E326" s="37"/>
      <c r="F326" s="34"/>
      <c r="G326" s="34"/>
      <c r="H326" s="36"/>
      <c r="I326" s="34"/>
      <c r="J326" s="34"/>
      <c r="K326" s="34"/>
      <c r="L326" s="36"/>
      <c r="M326" s="34"/>
      <c r="N326" s="34"/>
      <c r="O326" s="34"/>
      <c r="P326" s="34"/>
      <c r="Q326" s="34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  <c r="AJ326" s="34"/>
      <c r="AK326" s="34"/>
      <c r="AL326" s="34"/>
      <c r="AM326" s="34"/>
      <c r="AN326" s="34"/>
      <c r="AO326" s="34"/>
      <c r="AP326" s="34"/>
    </row>
    <row r="327" spans="1:42" x14ac:dyDescent="0.25">
      <c r="A327" s="34"/>
      <c r="B327" s="36"/>
      <c r="C327" s="36"/>
      <c r="D327" s="34"/>
      <c r="E327" s="35"/>
      <c r="F327" s="34"/>
      <c r="G327" s="34"/>
      <c r="H327" s="36"/>
      <c r="I327" s="34"/>
      <c r="J327" s="34"/>
      <c r="K327" s="34"/>
      <c r="L327" s="36"/>
      <c r="M327" s="34"/>
      <c r="N327" s="34"/>
      <c r="O327" s="34"/>
      <c r="P327" s="34"/>
      <c r="Q327" s="34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  <c r="AJ327" s="34"/>
      <c r="AK327" s="34"/>
      <c r="AL327" s="34"/>
      <c r="AM327" s="34"/>
      <c r="AN327" s="34"/>
      <c r="AO327" s="34"/>
      <c r="AP327" s="34"/>
    </row>
    <row r="328" spans="1:42" x14ac:dyDescent="0.25">
      <c r="A328" s="34"/>
      <c r="B328" s="36"/>
      <c r="C328" s="36"/>
      <c r="D328" s="34"/>
      <c r="E328" s="35"/>
      <c r="F328" s="34"/>
      <c r="G328" s="34"/>
      <c r="H328" s="36"/>
      <c r="I328" s="34"/>
      <c r="J328" s="34"/>
      <c r="K328" s="34"/>
      <c r="L328" s="36"/>
      <c r="M328" s="34"/>
      <c r="N328" s="34"/>
      <c r="O328" s="34"/>
      <c r="P328" s="34"/>
      <c r="Q328" s="34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  <c r="AJ328" s="34"/>
      <c r="AK328" s="34"/>
      <c r="AL328" s="34"/>
      <c r="AM328" s="34"/>
      <c r="AN328" s="34"/>
      <c r="AO328" s="34"/>
      <c r="AP328" s="34"/>
    </row>
    <row r="329" spans="1:42" x14ac:dyDescent="0.25">
      <c r="A329" s="34"/>
      <c r="B329" s="36"/>
      <c r="C329" s="36"/>
      <c r="D329" s="34"/>
      <c r="E329" s="35"/>
      <c r="F329" s="34"/>
      <c r="G329" s="34"/>
      <c r="H329" s="36"/>
      <c r="I329" s="34"/>
      <c r="J329" s="34"/>
      <c r="K329" s="34"/>
      <c r="L329" s="36"/>
      <c r="M329" s="34"/>
      <c r="N329" s="34"/>
      <c r="O329" s="34"/>
      <c r="P329" s="34"/>
      <c r="Q329" s="34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  <c r="AJ329" s="34"/>
      <c r="AK329" s="34"/>
      <c r="AL329" s="34"/>
      <c r="AM329" s="34"/>
      <c r="AN329" s="34"/>
      <c r="AO329" s="34"/>
      <c r="AP329" s="34"/>
    </row>
    <row r="330" spans="1:42" x14ac:dyDescent="0.25">
      <c r="A330" s="34"/>
      <c r="B330" s="36"/>
      <c r="C330" s="36"/>
      <c r="D330" s="34"/>
      <c r="E330" s="35"/>
      <c r="F330" s="34"/>
      <c r="G330" s="34"/>
      <c r="H330" s="36"/>
      <c r="I330" s="34"/>
      <c r="J330" s="34"/>
      <c r="K330" s="34"/>
      <c r="L330" s="36"/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  <c r="AK330" s="34"/>
      <c r="AL330" s="34"/>
      <c r="AM330" s="34"/>
      <c r="AN330" s="34"/>
      <c r="AO330" s="34"/>
      <c r="AP330" s="34"/>
    </row>
    <row r="331" spans="1:42" x14ac:dyDescent="0.25">
      <c r="A331" s="34"/>
      <c r="B331" s="36"/>
      <c r="C331" s="36"/>
      <c r="D331" s="34"/>
      <c r="E331" s="35"/>
      <c r="F331" s="34"/>
      <c r="G331" s="34"/>
      <c r="H331" s="36"/>
      <c r="I331" s="34"/>
      <c r="J331" s="34"/>
      <c r="K331" s="34"/>
      <c r="L331" s="36"/>
      <c r="M331" s="34"/>
      <c r="N331" s="34"/>
      <c r="O331" s="34"/>
      <c r="P331" s="34"/>
      <c r="Q331" s="34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  <c r="AJ331" s="34"/>
      <c r="AK331" s="34"/>
      <c r="AL331" s="34"/>
      <c r="AM331" s="34"/>
      <c r="AN331" s="34"/>
      <c r="AO331" s="34"/>
      <c r="AP331" s="34"/>
    </row>
    <row r="332" spans="1:42" x14ac:dyDescent="0.25">
      <c r="A332" s="34"/>
      <c r="B332" s="36"/>
      <c r="C332" s="36"/>
      <c r="D332" s="34"/>
      <c r="E332" s="37"/>
      <c r="F332" s="34"/>
      <c r="G332" s="34"/>
      <c r="H332" s="36"/>
      <c r="I332" s="34"/>
      <c r="J332" s="34"/>
      <c r="K332" s="34"/>
      <c r="L332" s="36"/>
      <c r="M332" s="34"/>
      <c r="N332" s="34"/>
      <c r="O332" s="34"/>
      <c r="P332" s="34"/>
      <c r="Q332" s="34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  <c r="AJ332" s="34"/>
      <c r="AK332" s="34"/>
      <c r="AL332" s="34"/>
      <c r="AM332" s="34"/>
      <c r="AN332" s="34"/>
      <c r="AO332" s="34"/>
      <c r="AP332" s="34"/>
    </row>
    <row r="333" spans="1:42" x14ac:dyDescent="0.25">
      <c r="A333" s="34"/>
      <c r="B333" s="36"/>
      <c r="C333" s="36"/>
      <c r="D333" s="34"/>
      <c r="E333" s="37"/>
      <c r="F333" s="34"/>
      <c r="G333" s="34"/>
      <c r="H333" s="36"/>
      <c r="I333" s="34"/>
      <c r="J333" s="34"/>
      <c r="K333" s="34"/>
      <c r="L333" s="36"/>
      <c r="M333" s="34"/>
      <c r="N333" s="34"/>
      <c r="O333" s="34"/>
      <c r="P333" s="34"/>
      <c r="Q333" s="34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  <c r="AJ333" s="34"/>
      <c r="AK333" s="34"/>
      <c r="AL333" s="34"/>
      <c r="AM333" s="34"/>
      <c r="AN333" s="34"/>
      <c r="AO333" s="34"/>
      <c r="AP333" s="34"/>
    </row>
    <row r="334" spans="1:42" x14ac:dyDescent="0.25">
      <c r="A334" s="34"/>
      <c r="B334" s="36"/>
      <c r="C334" s="36"/>
      <c r="D334" s="34"/>
      <c r="E334" s="37"/>
      <c r="F334" s="34"/>
      <c r="G334" s="34"/>
      <c r="H334" s="36"/>
      <c r="I334" s="34"/>
      <c r="J334" s="34"/>
      <c r="K334" s="34"/>
      <c r="L334" s="36"/>
      <c r="M334" s="34"/>
      <c r="N334" s="34"/>
      <c r="O334" s="34"/>
      <c r="P334" s="34"/>
      <c r="Q334" s="34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  <c r="AJ334" s="34"/>
      <c r="AK334" s="34"/>
      <c r="AL334" s="34"/>
      <c r="AM334" s="34"/>
      <c r="AN334" s="34"/>
      <c r="AO334" s="34"/>
      <c r="AP334" s="34"/>
    </row>
    <row r="335" spans="1:42" x14ac:dyDescent="0.25">
      <c r="A335" s="34"/>
      <c r="B335" s="36"/>
      <c r="C335" s="36"/>
      <c r="D335" s="34"/>
      <c r="E335" s="37"/>
      <c r="F335" s="34"/>
      <c r="G335" s="34"/>
      <c r="H335" s="36"/>
      <c r="I335" s="34"/>
      <c r="J335" s="34"/>
      <c r="K335" s="34"/>
      <c r="L335" s="36"/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  <c r="AK335" s="34"/>
      <c r="AL335" s="34"/>
      <c r="AM335" s="34"/>
      <c r="AN335" s="34"/>
      <c r="AO335" s="34"/>
      <c r="AP335" s="34"/>
    </row>
    <row r="336" spans="1:42" x14ac:dyDescent="0.25">
      <c r="A336" s="34"/>
      <c r="B336" s="36"/>
      <c r="C336" s="36"/>
      <c r="D336" s="34"/>
      <c r="E336" s="37"/>
      <c r="F336" s="34"/>
      <c r="G336" s="34"/>
      <c r="H336" s="36"/>
      <c r="I336" s="34"/>
      <c r="J336" s="34"/>
      <c r="K336" s="34"/>
      <c r="L336" s="36"/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  <c r="AK336" s="34"/>
      <c r="AL336" s="34"/>
      <c r="AM336" s="34"/>
      <c r="AN336" s="34"/>
      <c r="AO336" s="34"/>
      <c r="AP336" s="34"/>
    </row>
    <row r="337" spans="1:42" x14ac:dyDescent="0.25">
      <c r="A337" s="34"/>
      <c r="B337" s="36"/>
      <c r="C337" s="36"/>
      <c r="D337" s="34"/>
      <c r="E337" s="35"/>
      <c r="F337" s="34"/>
      <c r="G337" s="34"/>
      <c r="H337" s="36"/>
      <c r="I337" s="34"/>
      <c r="J337" s="34"/>
      <c r="K337" s="34"/>
      <c r="L337" s="36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  <c r="AK337" s="34"/>
      <c r="AL337" s="34"/>
      <c r="AM337" s="34"/>
      <c r="AN337" s="34"/>
      <c r="AO337" s="34"/>
      <c r="AP337" s="34"/>
    </row>
    <row r="338" spans="1:42" x14ac:dyDescent="0.25">
      <c r="A338" s="34"/>
      <c r="B338" s="36"/>
      <c r="C338" s="36"/>
      <c r="D338" s="34"/>
      <c r="E338" s="35"/>
      <c r="F338" s="34"/>
      <c r="G338" s="34"/>
      <c r="H338" s="36"/>
      <c r="I338" s="34"/>
      <c r="J338" s="34"/>
      <c r="K338" s="34"/>
      <c r="L338" s="36"/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  <c r="AK338" s="34"/>
      <c r="AL338" s="34"/>
      <c r="AM338" s="34"/>
      <c r="AN338" s="34"/>
      <c r="AO338" s="34"/>
      <c r="AP338" s="34"/>
    </row>
    <row r="339" spans="1:42" x14ac:dyDescent="0.25">
      <c r="A339" s="34"/>
      <c r="B339" s="36"/>
      <c r="C339" s="36"/>
      <c r="D339" s="34"/>
      <c r="E339" s="35"/>
      <c r="F339" s="34"/>
      <c r="G339" s="34"/>
      <c r="H339" s="36"/>
      <c r="I339" s="34"/>
      <c r="J339" s="34"/>
      <c r="K339" s="34"/>
      <c r="L339" s="36"/>
      <c r="M339" s="34"/>
      <c r="N339" s="34"/>
      <c r="O339" s="34"/>
      <c r="P339" s="34"/>
      <c r="Q339" s="34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  <c r="AJ339" s="34"/>
      <c r="AK339" s="34"/>
      <c r="AL339" s="34"/>
      <c r="AM339" s="34"/>
      <c r="AN339" s="34"/>
      <c r="AO339" s="34"/>
      <c r="AP339" s="34"/>
    </row>
    <row r="340" spans="1:42" x14ac:dyDescent="0.25">
      <c r="A340" s="34"/>
      <c r="B340" s="36"/>
      <c r="C340" s="36"/>
      <c r="D340" s="34"/>
      <c r="E340" s="35"/>
      <c r="F340" s="34"/>
      <c r="G340" s="34"/>
      <c r="H340" s="36"/>
      <c r="I340" s="34"/>
      <c r="J340" s="34"/>
      <c r="K340" s="34"/>
      <c r="L340" s="36"/>
      <c r="M340" s="34"/>
      <c r="N340" s="34"/>
      <c r="O340" s="34"/>
      <c r="P340" s="34"/>
      <c r="Q340" s="34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  <c r="AJ340" s="34"/>
      <c r="AK340" s="34"/>
      <c r="AL340" s="34"/>
      <c r="AM340" s="34"/>
      <c r="AN340" s="34"/>
      <c r="AO340" s="34"/>
      <c r="AP340" s="34"/>
    </row>
    <row r="341" spans="1:42" x14ac:dyDescent="0.25">
      <c r="A341" s="34"/>
      <c r="B341" s="36"/>
      <c r="C341" s="36"/>
      <c r="D341" s="34"/>
      <c r="E341" s="35"/>
      <c r="F341" s="34"/>
      <c r="G341" s="34"/>
      <c r="H341" s="36"/>
      <c r="I341" s="34"/>
      <c r="J341" s="34"/>
      <c r="K341" s="34"/>
      <c r="L341" s="36"/>
      <c r="M341" s="34"/>
      <c r="N341" s="34"/>
      <c r="O341" s="34"/>
      <c r="P341" s="34"/>
      <c r="Q341" s="34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  <c r="AJ341" s="34"/>
      <c r="AK341" s="34"/>
      <c r="AL341" s="34"/>
      <c r="AM341" s="34"/>
      <c r="AN341" s="34"/>
      <c r="AO341" s="34"/>
      <c r="AP341" s="34"/>
    </row>
    <row r="342" spans="1:42" x14ac:dyDescent="0.25">
      <c r="A342" s="34"/>
      <c r="B342" s="36"/>
      <c r="C342" s="36"/>
      <c r="D342" s="34"/>
      <c r="E342" s="35"/>
      <c r="F342" s="34"/>
      <c r="G342" s="34"/>
      <c r="H342" s="36"/>
      <c r="I342" s="34"/>
      <c r="J342" s="34"/>
      <c r="K342" s="34"/>
      <c r="L342" s="36"/>
      <c r="M342" s="34"/>
      <c r="N342" s="34"/>
      <c r="O342" s="34"/>
      <c r="P342" s="34"/>
      <c r="Q342" s="34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  <c r="AJ342" s="34"/>
      <c r="AK342" s="34"/>
      <c r="AL342" s="34"/>
      <c r="AM342" s="34"/>
      <c r="AN342" s="34"/>
      <c r="AO342" s="34"/>
      <c r="AP342" s="34"/>
    </row>
    <row r="343" spans="1:42" x14ac:dyDescent="0.25">
      <c r="A343" s="34"/>
      <c r="B343" s="36"/>
      <c r="C343" s="36"/>
      <c r="D343" s="34"/>
      <c r="E343" s="35"/>
      <c r="F343" s="34"/>
      <c r="G343" s="34"/>
      <c r="H343" s="36"/>
      <c r="I343" s="34"/>
      <c r="J343" s="34"/>
      <c r="K343" s="34"/>
      <c r="L343" s="36"/>
      <c r="M343" s="34"/>
      <c r="N343" s="34"/>
      <c r="O343" s="34"/>
      <c r="P343" s="34"/>
      <c r="Q343" s="34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  <c r="AJ343" s="34"/>
      <c r="AK343" s="34"/>
      <c r="AL343" s="34"/>
      <c r="AM343" s="34"/>
      <c r="AN343" s="34"/>
      <c r="AO343" s="34"/>
      <c r="AP343" s="34"/>
    </row>
    <row r="344" spans="1:42" x14ac:dyDescent="0.25">
      <c r="A344" s="34"/>
      <c r="B344" s="36"/>
      <c r="C344" s="36"/>
      <c r="D344" s="34"/>
      <c r="E344" s="35"/>
      <c r="F344" s="34"/>
      <c r="G344" s="34"/>
      <c r="H344" s="36"/>
      <c r="I344" s="34"/>
      <c r="J344" s="34"/>
      <c r="K344" s="34"/>
      <c r="L344" s="36"/>
      <c r="M344" s="34"/>
      <c r="N344" s="34"/>
      <c r="O344" s="34"/>
      <c r="P344" s="34"/>
      <c r="Q344" s="34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  <c r="AJ344" s="34"/>
      <c r="AK344" s="34"/>
      <c r="AL344" s="34"/>
      <c r="AM344" s="34"/>
      <c r="AN344" s="34"/>
      <c r="AO344" s="34"/>
      <c r="AP344" s="34"/>
    </row>
    <row r="345" spans="1:42" x14ac:dyDescent="0.25">
      <c r="A345" s="34"/>
      <c r="B345" s="36"/>
      <c r="C345" s="36"/>
      <c r="D345" s="34"/>
      <c r="E345" s="35"/>
      <c r="F345" s="34"/>
      <c r="G345" s="34"/>
      <c r="H345" s="36"/>
      <c r="I345" s="34"/>
      <c r="J345" s="34"/>
      <c r="K345" s="34"/>
      <c r="L345" s="36"/>
      <c r="M345" s="34"/>
      <c r="N345" s="34"/>
      <c r="O345" s="34"/>
      <c r="P345" s="34"/>
      <c r="Q345" s="34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  <c r="AK345" s="34"/>
      <c r="AL345" s="34"/>
      <c r="AM345" s="34"/>
      <c r="AN345" s="34"/>
      <c r="AO345" s="34"/>
      <c r="AP345" s="34"/>
    </row>
    <row r="346" spans="1:42" x14ac:dyDescent="0.25">
      <c r="A346" s="34"/>
      <c r="B346" s="36"/>
      <c r="C346" s="36"/>
      <c r="D346" s="34"/>
      <c r="E346" s="35"/>
      <c r="F346" s="34"/>
      <c r="G346" s="34"/>
      <c r="H346" s="36"/>
      <c r="I346" s="34"/>
      <c r="J346" s="34"/>
      <c r="K346" s="34"/>
      <c r="L346" s="36"/>
      <c r="M346" s="34"/>
      <c r="N346" s="34"/>
      <c r="O346" s="34"/>
      <c r="P346" s="34"/>
      <c r="Q346" s="34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  <c r="AJ346" s="34"/>
      <c r="AK346" s="34"/>
      <c r="AL346" s="34"/>
      <c r="AM346" s="34"/>
      <c r="AN346" s="34"/>
      <c r="AO346" s="34"/>
      <c r="AP346" s="34"/>
    </row>
    <row r="347" spans="1:42" x14ac:dyDescent="0.25">
      <c r="A347" s="34"/>
      <c r="B347" s="36"/>
      <c r="C347" s="36"/>
      <c r="D347" s="34"/>
      <c r="E347" s="35"/>
      <c r="F347" s="34"/>
      <c r="G347" s="34"/>
      <c r="H347" s="36"/>
      <c r="I347" s="34"/>
      <c r="J347" s="34"/>
      <c r="K347" s="34"/>
      <c r="L347" s="36"/>
      <c r="M347" s="34"/>
      <c r="N347" s="34"/>
      <c r="O347" s="34"/>
      <c r="P347" s="34"/>
      <c r="Q347" s="34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  <c r="AJ347" s="34"/>
      <c r="AK347" s="34"/>
      <c r="AL347" s="34"/>
      <c r="AM347" s="34"/>
      <c r="AN347" s="34"/>
      <c r="AO347" s="34"/>
      <c r="AP347" s="34"/>
    </row>
    <row r="348" spans="1:42" x14ac:dyDescent="0.25">
      <c r="A348" s="34"/>
      <c r="B348" s="36"/>
      <c r="C348" s="36"/>
      <c r="D348" s="34"/>
      <c r="E348" s="35"/>
      <c r="F348" s="34"/>
      <c r="G348" s="34"/>
      <c r="H348" s="36"/>
      <c r="I348" s="34"/>
      <c r="J348" s="34"/>
      <c r="K348" s="34"/>
      <c r="L348" s="36"/>
      <c r="M348" s="34"/>
      <c r="N348" s="34"/>
      <c r="O348" s="34"/>
      <c r="P348" s="34"/>
      <c r="Q348" s="34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  <c r="AJ348" s="34"/>
      <c r="AK348" s="34"/>
      <c r="AL348" s="34"/>
      <c r="AM348" s="34"/>
      <c r="AN348" s="34"/>
      <c r="AO348" s="34"/>
      <c r="AP348" s="34"/>
    </row>
    <row r="349" spans="1:42" x14ac:dyDescent="0.25">
      <c r="A349" s="34"/>
      <c r="B349" s="36"/>
      <c r="C349" s="36"/>
      <c r="D349" s="34"/>
      <c r="E349" s="35"/>
      <c r="F349" s="34"/>
      <c r="G349" s="34"/>
      <c r="H349" s="36"/>
      <c r="I349" s="34"/>
      <c r="J349" s="34"/>
      <c r="K349" s="34"/>
      <c r="L349" s="36"/>
      <c r="M349" s="34"/>
      <c r="N349" s="34"/>
      <c r="O349" s="34"/>
      <c r="P349" s="34"/>
      <c r="Q349" s="34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  <c r="AJ349" s="34"/>
      <c r="AK349" s="34"/>
      <c r="AL349" s="34"/>
      <c r="AM349" s="34"/>
      <c r="AN349" s="34"/>
      <c r="AO349" s="34"/>
      <c r="AP349" s="34"/>
    </row>
    <row r="350" spans="1:42" x14ac:dyDescent="0.25">
      <c r="A350" s="34"/>
      <c r="B350" s="36"/>
      <c r="C350" s="36"/>
      <c r="D350" s="34"/>
      <c r="E350" s="35"/>
      <c r="F350" s="34"/>
      <c r="G350" s="34"/>
      <c r="H350" s="36"/>
      <c r="I350" s="34"/>
      <c r="J350" s="34"/>
      <c r="K350" s="34"/>
      <c r="L350" s="36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  <c r="AJ350" s="34"/>
      <c r="AK350" s="34"/>
      <c r="AL350" s="34"/>
      <c r="AM350" s="34"/>
      <c r="AN350" s="34"/>
      <c r="AO350" s="34"/>
      <c r="AP350" s="34"/>
    </row>
    <row r="351" spans="1:42" x14ac:dyDescent="0.25">
      <c r="A351" s="34"/>
      <c r="B351" s="36"/>
      <c r="C351" s="36"/>
      <c r="D351" s="34"/>
      <c r="E351" s="37"/>
      <c r="F351" s="34"/>
      <c r="G351" s="34"/>
      <c r="H351" s="36"/>
      <c r="I351" s="34"/>
      <c r="J351" s="34"/>
      <c r="K351" s="34"/>
      <c r="L351" s="36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  <c r="AJ351" s="34"/>
      <c r="AK351" s="34"/>
      <c r="AL351" s="34"/>
      <c r="AM351" s="34"/>
      <c r="AN351" s="34"/>
      <c r="AO351" s="34"/>
      <c r="AP351" s="34"/>
    </row>
    <row r="352" spans="1:42" x14ac:dyDescent="0.25">
      <c r="A352" s="34"/>
      <c r="B352" s="36"/>
      <c r="C352" s="36"/>
      <c r="D352" s="34"/>
      <c r="E352" s="37"/>
      <c r="F352" s="34"/>
      <c r="G352" s="34"/>
      <c r="H352" s="36"/>
      <c r="I352" s="34"/>
      <c r="J352" s="34"/>
      <c r="K352" s="34"/>
      <c r="L352" s="36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  <c r="AJ352" s="34"/>
      <c r="AK352" s="34"/>
      <c r="AL352" s="34"/>
      <c r="AM352" s="34"/>
      <c r="AN352" s="34"/>
      <c r="AO352" s="34"/>
      <c r="AP352" s="34"/>
    </row>
    <row r="353" spans="1:42" x14ac:dyDescent="0.25">
      <c r="A353" s="34"/>
      <c r="B353" s="36"/>
      <c r="C353" s="36"/>
      <c r="D353" s="34"/>
      <c r="E353" s="37"/>
      <c r="F353" s="34"/>
      <c r="G353" s="34"/>
      <c r="H353" s="36"/>
      <c r="I353" s="34"/>
      <c r="J353" s="34"/>
      <c r="K353" s="34"/>
      <c r="L353" s="36"/>
      <c r="M353" s="34"/>
      <c r="N353" s="34"/>
      <c r="O353" s="34"/>
      <c r="P353" s="34"/>
      <c r="Q353" s="34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  <c r="AJ353" s="34"/>
      <c r="AK353" s="34"/>
      <c r="AL353" s="34"/>
      <c r="AM353" s="34"/>
      <c r="AN353" s="34"/>
      <c r="AO353" s="34"/>
      <c r="AP353" s="34"/>
    </row>
    <row r="354" spans="1:42" x14ac:dyDescent="0.25">
      <c r="A354" s="34"/>
      <c r="B354" s="36"/>
      <c r="C354" s="36"/>
      <c r="D354" s="34"/>
      <c r="E354" s="37"/>
      <c r="F354" s="34"/>
      <c r="G354" s="34"/>
      <c r="H354" s="36"/>
      <c r="I354" s="34"/>
      <c r="J354" s="34"/>
      <c r="K354" s="34"/>
      <c r="L354" s="36"/>
      <c r="M354" s="34"/>
      <c r="N354" s="34"/>
      <c r="O354" s="34"/>
      <c r="P354" s="34"/>
      <c r="Q354" s="34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  <c r="AJ354" s="34"/>
      <c r="AK354" s="34"/>
      <c r="AL354" s="34"/>
      <c r="AM354" s="34"/>
      <c r="AN354" s="34"/>
      <c r="AO354" s="34"/>
      <c r="AP354" s="34"/>
    </row>
    <row r="355" spans="1:42" x14ac:dyDescent="0.25">
      <c r="A355" s="34"/>
      <c r="B355" s="36"/>
      <c r="C355" s="36"/>
      <c r="D355" s="34"/>
      <c r="E355" s="37"/>
      <c r="F355" s="34"/>
      <c r="G355" s="34"/>
      <c r="H355" s="36"/>
      <c r="I355" s="34"/>
      <c r="J355" s="34"/>
      <c r="K355" s="34"/>
      <c r="L355" s="36"/>
      <c r="M355" s="34"/>
      <c r="N355" s="34"/>
      <c r="O355" s="34"/>
      <c r="P355" s="34"/>
      <c r="Q355" s="34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  <c r="AJ355" s="34"/>
      <c r="AK355" s="34"/>
      <c r="AL355" s="34"/>
      <c r="AM355" s="34"/>
      <c r="AN355" s="34"/>
      <c r="AO355" s="34"/>
      <c r="AP355" s="34"/>
    </row>
    <row r="356" spans="1:42" x14ac:dyDescent="0.25">
      <c r="A356" s="34"/>
      <c r="B356" s="36"/>
      <c r="C356" s="36"/>
      <c r="D356" s="34"/>
      <c r="E356" s="37"/>
      <c r="F356" s="34"/>
      <c r="G356" s="34"/>
      <c r="H356" s="36"/>
      <c r="I356" s="34"/>
      <c r="J356" s="34"/>
      <c r="K356" s="34"/>
      <c r="L356" s="36"/>
      <c r="M356" s="34"/>
      <c r="N356" s="34"/>
      <c r="O356" s="34"/>
      <c r="P356" s="34"/>
      <c r="Q356" s="34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  <c r="AJ356" s="34"/>
      <c r="AK356" s="34"/>
      <c r="AL356" s="34"/>
      <c r="AM356" s="34"/>
      <c r="AN356" s="34"/>
      <c r="AO356" s="34"/>
      <c r="AP356" s="34"/>
    </row>
    <row r="357" spans="1:42" x14ac:dyDescent="0.25">
      <c r="A357" s="34"/>
      <c r="B357" s="36"/>
      <c r="C357" s="36"/>
      <c r="D357" s="34"/>
      <c r="E357" s="37"/>
      <c r="F357" s="34"/>
      <c r="G357" s="34"/>
      <c r="H357" s="36"/>
      <c r="I357" s="34"/>
      <c r="J357" s="34"/>
      <c r="K357" s="34"/>
      <c r="L357" s="36"/>
      <c r="M357" s="34"/>
      <c r="N357" s="34"/>
      <c r="O357" s="34"/>
      <c r="P357" s="34"/>
      <c r="Q357" s="34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  <c r="AJ357" s="34"/>
      <c r="AK357" s="34"/>
      <c r="AL357" s="34"/>
      <c r="AM357" s="34"/>
      <c r="AN357" s="34"/>
      <c r="AO357" s="34"/>
      <c r="AP357" s="34"/>
    </row>
    <row r="358" spans="1:42" x14ac:dyDescent="0.25">
      <c r="A358" s="34"/>
      <c r="B358" s="36"/>
      <c r="C358" s="36"/>
      <c r="D358" s="34"/>
      <c r="E358" s="37"/>
      <c r="F358" s="34"/>
      <c r="G358" s="34"/>
      <c r="H358" s="36"/>
      <c r="I358" s="34"/>
      <c r="J358" s="34"/>
      <c r="K358" s="34"/>
      <c r="L358" s="36"/>
      <c r="M358" s="34"/>
      <c r="N358" s="34"/>
      <c r="O358" s="34"/>
      <c r="P358" s="34"/>
      <c r="Q358" s="34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  <c r="AJ358" s="34"/>
      <c r="AK358" s="34"/>
      <c r="AL358" s="34"/>
      <c r="AM358" s="34"/>
      <c r="AN358" s="34"/>
      <c r="AO358" s="34"/>
      <c r="AP358" s="34"/>
    </row>
    <row r="359" spans="1:42" x14ac:dyDescent="0.25">
      <c r="A359" s="34"/>
      <c r="B359" s="36"/>
      <c r="C359" s="36"/>
      <c r="D359" s="34"/>
      <c r="E359" s="37"/>
      <c r="F359" s="34"/>
      <c r="G359" s="34"/>
      <c r="H359" s="36"/>
      <c r="I359" s="34"/>
      <c r="J359" s="34"/>
      <c r="K359" s="34"/>
      <c r="L359" s="36"/>
      <c r="M359" s="34"/>
      <c r="N359" s="34"/>
      <c r="O359" s="34"/>
      <c r="P359" s="34"/>
      <c r="Q359" s="34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  <c r="AJ359" s="34"/>
      <c r="AK359" s="34"/>
      <c r="AL359" s="34"/>
      <c r="AM359" s="34"/>
      <c r="AN359" s="34"/>
      <c r="AO359" s="34"/>
      <c r="AP359" s="34"/>
    </row>
    <row r="360" spans="1:42" x14ac:dyDescent="0.25">
      <c r="A360" s="34"/>
      <c r="B360" s="36"/>
      <c r="C360" s="36"/>
      <c r="D360" s="34"/>
      <c r="E360" s="37"/>
      <c r="F360" s="34"/>
      <c r="G360" s="34"/>
      <c r="H360" s="36"/>
      <c r="I360" s="34"/>
      <c r="J360" s="34"/>
      <c r="K360" s="34"/>
      <c r="L360" s="36"/>
      <c r="M360" s="34"/>
      <c r="N360" s="34"/>
      <c r="O360" s="34"/>
      <c r="P360" s="34"/>
      <c r="Q360" s="34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  <c r="AJ360" s="34"/>
      <c r="AK360" s="34"/>
      <c r="AL360" s="34"/>
      <c r="AM360" s="34"/>
      <c r="AN360" s="34"/>
      <c r="AO360" s="34"/>
      <c r="AP360" s="34"/>
    </row>
    <row r="361" spans="1:42" x14ac:dyDescent="0.25">
      <c r="A361" s="34"/>
      <c r="B361" s="36"/>
      <c r="C361" s="36"/>
      <c r="D361" s="34"/>
      <c r="E361" s="37"/>
      <c r="F361" s="34"/>
      <c r="G361" s="34"/>
      <c r="H361" s="36"/>
      <c r="I361" s="34"/>
      <c r="J361" s="34"/>
      <c r="K361" s="34"/>
      <c r="L361" s="36"/>
      <c r="M361" s="34"/>
      <c r="N361" s="34"/>
      <c r="O361" s="34"/>
      <c r="P361" s="34"/>
      <c r="Q361" s="34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  <c r="AJ361" s="34"/>
      <c r="AK361" s="34"/>
      <c r="AL361" s="34"/>
      <c r="AM361" s="34"/>
      <c r="AN361" s="34"/>
      <c r="AO361" s="34"/>
      <c r="AP361" s="34"/>
    </row>
    <row r="362" spans="1:42" x14ac:dyDescent="0.25">
      <c r="A362" s="34"/>
      <c r="B362" s="36"/>
      <c r="C362" s="36"/>
      <c r="D362" s="34"/>
      <c r="E362" s="37"/>
      <c r="F362" s="34"/>
      <c r="G362" s="34"/>
      <c r="H362" s="36"/>
      <c r="I362" s="34"/>
      <c r="J362" s="34"/>
      <c r="K362" s="34"/>
      <c r="L362" s="36"/>
      <c r="M362" s="34"/>
      <c r="N362" s="34"/>
      <c r="O362" s="34"/>
      <c r="P362" s="34"/>
      <c r="Q362" s="34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  <c r="AJ362" s="34"/>
      <c r="AK362" s="34"/>
      <c r="AL362" s="34"/>
      <c r="AM362" s="34"/>
      <c r="AN362" s="34"/>
      <c r="AO362" s="34"/>
      <c r="AP362" s="34"/>
    </row>
    <row r="363" spans="1:42" x14ac:dyDescent="0.25">
      <c r="A363" s="34"/>
      <c r="B363" s="36"/>
      <c r="C363" s="36"/>
      <c r="D363" s="34"/>
      <c r="E363" s="37"/>
      <c r="F363" s="34"/>
      <c r="G363" s="34"/>
      <c r="H363" s="36"/>
      <c r="I363" s="34"/>
      <c r="J363" s="34"/>
      <c r="K363" s="34"/>
      <c r="L363" s="36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  <c r="AJ363" s="34"/>
      <c r="AK363" s="34"/>
      <c r="AL363" s="34"/>
      <c r="AM363" s="34"/>
      <c r="AN363" s="34"/>
      <c r="AO363" s="34"/>
      <c r="AP363" s="34"/>
    </row>
    <row r="364" spans="1:42" x14ac:dyDescent="0.25">
      <c r="A364" s="34"/>
      <c r="B364" s="36"/>
      <c r="C364" s="36"/>
      <c r="D364" s="34"/>
      <c r="E364" s="37"/>
      <c r="F364" s="34"/>
      <c r="G364" s="34"/>
      <c r="H364" s="36"/>
      <c r="I364" s="34"/>
      <c r="J364" s="34"/>
      <c r="K364" s="34"/>
      <c r="L364" s="36"/>
      <c r="M364" s="34"/>
      <c r="N364" s="34"/>
      <c r="O364" s="34"/>
      <c r="P364" s="34"/>
      <c r="Q364" s="34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  <c r="AJ364" s="34"/>
      <c r="AK364" s="34"/>
      <c r="AL364" s="34"/>
      <c r="AM364" s="34"/>
      <c r="AN364" s="34"/>
      <c r="AO364" s="34"/>
      <c r="AP364" s="34"/>
    </row>
    <row r="365" spans="1:42" x14ac:dyDescent="0.25">
      <c r="A365" s="34"/>
      <c r="B365" s="36"/>
      <c r="C365" s="36"/>
      <c r="D365" s="34"/>
      <c r="E365" s="37"/>
      <c r="F365" s="34"/>
      <c r="G365" s="34"/>
      <c r="H365" s="36"/>
      <c r="I365" s="34"/>
      <c r="J365" s="34"/>
      <c r="K365" s="34"/>
      <c r="L365" s="36"/>
      <c r="M365" s="34"/>
      <c r="N365" s="34"/>
      <c r="O365" s="34"/>
      <c r="P365" s="34"/>
      <c r="Q365" s="34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  <c r="AJ365" s="34"/>
      <c r="AK365" s="34"/>
      <c r="AL365" s="34"/>
      <c r="AM365" s="34"/>
      <c r="AN365" s="34"/>
      <c r="AO365" s="34"/>
      <c r="AP365" s="34"/>
    </row>
    <row r="366" spans="1:42" x14ac:dyDescent="0.25">
      <c r="A366" s="34"/>
      <c r="B366" s="36"/>
      <c r="C366" s="36"/>
      <c r="D366" s="34"/>
      <c r="E366" s="37"/>
      <c r="F366" s="34"/>
      <c r="G366" s="34"/>
      <c r="H366" s="36"/>
      <c r="I366" s="34"/>
      <c r="J366" s="34"/>
      <c r="K366" s="34"/>
      <c r="L366" s="36"/>
      <c r="M366" s="34"/>
      <c r="N366" s="34"/>
      <c r="O366" s="34"/>
      <c r="P366" s="34"/>
      <c r="Q366" s="34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  <c r="AJ366" s="34"/>
      <c r="AK366" s="34"/>
      <c r="AL366" s="34"/>
      <c r="AM366" s="34"/>
      <c r="AN366" s="34"/>
      <c r="AO366" s="34"/>
      <c r="AP366" s="34"/>
    </row>
    <row r="367" spans="1:42" x14ac:dyDescent="0.25">
      <c r="A367" s="34"/>
      <c r="B367" s="36"/>
      <c r="C367" s="36"/>
      <c r="D367" s="34"/>
      <c r="E367" s="37"/>
      <c r="F367" s="34"/>
      <c r="G367" s="34"/>
      <c r="H367" s="36"/>
      <c r="I367" s="34"/>
      <c r="J367" s="34"/>
      <c r="K367" s="34"/>
      <c r="L367" s="36"/>
      <c r="M367" s="34"/>
      <c r="N367" s="34"/>
      <c r="O367" s="34"/>
      <c r="P367" s="34"/>
      <c r="Q367" s="34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  <c r="AJ367" s="34"/>
      <c r="AK367" s="34"/>
      <c r="AL367" s="34"/>
      <c r="AM367" s="34"/>
      <c r="AN367" s="34"/>
      <c r="AO367" s="34"/>
      <c r="AP367" s="34"/>
    </row>
    <row r="368" spans="1:42" x14ac:dyDescent="0.25">
      <c r="A368" s="34"/>
      <c r="B368" s="36"/>
      <c r="C368" s="36"/>
      <c r="D368" s="34"/>
      <c r="E368" s="37"/>
      <c r="F368" s="34"/>
      <c r="G368" s="34"/>
      <c r="H368" s="36"/>
      <c r="I368" s="34"/>
      <c r="J368" s="34"/>
      <c r="K368" s="34"/>
      <c r="L368" s="36"/>
      <c r="M368" s="34"/>
      <c r="N368" s="34"/>
      <c r="O368" s="34"/>
      <c r="P368" s="34"/>
      <c r="Q368" s="34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  <c r="AJ368" s="34"/>
      <c r="AK368" s="34"/>
      <c r="AL368" s="34"/>
      <c r="AM368" s="34"/>
      <c r="AN368" s="34"/>
      <c r="AO368" s="34"/>
      <c r="AP368" s="34"/>
    </row>
    <row r="369" spans="1:42" x14ac:dyDescent="0.25">
      <c r="A369" s="34"/>
      <c r="B369" s="36"/>
      <c r="C369" s="36"/>
      <c r="D369" s="34"/>
      <c r="E369" s="37"/>
      <c r="F369" s="34"/>
      <c r="G369" s="34"/>
      <c r="H369" s="36"/>
      <c r="I369" s="34"/>
      <c r="J369" s="34"/>
      <c r="K369" s="34"/>
      <c r="L369" s="36"/>
      <c r="M369" s="34"/>
      <c r="N369" s="34"/>
      <c r="O369" s="34"/>
      <c r="P369" s="34"/>
      <c r="Q369" s="34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  <c r="AJ369" s="34"/>
      <c r="AK369" s="34"/>
      <c r="AL369" s="34"/>
      <c r="AM369" s="34"/>
      <c r="AN369" s="34"/>
      <c r="AO369" s="34"/>
      <c r="AP369" s="34"/>
    </row>
    <row r="370" spans="1:42" x14ac:dyDescent="0.25">
      <c r="A370" s="34"/>
      <c r="B370" s="36"/>
      <c r="C370" s="36"/>
      <c r="D370" s="34"/>
      <c r="E370" s="37"/>
      <c r="F370" s="34"/>
      <c r="G370" s="34"/>
      <c r="H370" s="36"/>
      <c r="I370" s="34"/>
      <c r="J370" s="34"/>
      <c r="K370" s="34"/>
      <c r="L370" s="36"/>
      <c r="M370" s="34"/>
      <c r="N370" s="34"/>
      <c r="O370" s="34"/>
      <c r="P370" s="34"/>
      <c r="Q370" s="34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  <c r="AK370" s="34"/>
      <c r="AL370" s="34"/>
      <c r="AM370" s="34"/>
      <c r="AN370" s="34"/>
      <c r="AO370" s="34"/>
      <c r="AP370" s="34"/>
    </row>
    <row r="371" spans="1:42" x14ac:dyDescent="0.25">
      <c r="A371" s="34"/>
      <c r="B371" s="36"/>
      <c r="C371" s="36"/>
      <c r="D371" s="34"/>
      <c r="E371" s="37"/>
      <c r="F371" s="34"/>
      <c r="G371" s="34"/>
      <c r="H371" s="36"/>
      <c r="I371" s="34"/>
      <c r="J371" s="34"/>
      <c r="K371" s="34"/>
      <c r="L371" s="36"/>
      <c r="M371" s="34"/>
      <c r="N371" s="34"/>
      <c r="O371" s="34"/>
      <c r="P371" s="34"/>
      <c r="Q371" s="34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  <c r="AJ371" s="34"/>
      <c r="AK371" s="34"/>
      <c r="AL371" s="34"/>
      <c r="AM371" s="34"/>
      <c r="AN371" s="34"/>
      <c r="AO371" s="34"/>
      <c r="AP371" s="34"/>
    </row>
    <row r="372" spans="1:42" x14ac:dyDescent="0.25">
      <c r="A372" s="34"/>
      <c r="B372" s="36"/>
      <c r="C372" s="36"/>
      <c r="D372" s="34"/>
      <c r="E372" s="37"/>
      <c r="F372" s="34"/>
      <c r="G372" s="34"/>
      <c r="H372" s="36"/>
      <c r="I372" s="34"/>
      <c r="J372" s="34"/>
      <c r="K372" s="34"/>
      <c r="L372" s="36"/>
      <c r="M372" s="34"/>
      <c r="N372" s="34"/>
      <c r="O372" s="34"/>
      <c r="P372" s="34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  <c r="AJ372" s="34"/>
      <c r="AK372" s="34"/>
      <c r="AL372" s="34"/>
      <c r="AM372" s="34"/>
      <c r="AN372" s="34"/>
      <c r="AO372" s="34"/>
      <c r="AP372" s="34"/>
    </row>
    <row r="373" spans="1:42" x14ac:dyDescent="0.25">
      <c r="A373" s="34"/>
      <c r="B373" s="36"/>
      <c r="C373" s="36"/>
      <c r="D373" s="34"/>
      <c r="E373" s="35"/>
      <c r="F373" s="34"/>
      <c r="G373" s="34"/>
      <c r="H373" s="36"/>
      <c r="I373" s="34"/>
      <c r="J373" s="34"/>
      <c r="K373" s="34"/>
      <c r="L373" s="36"/>
      <c r="M373" s="34"/>
      <c r="N373" s="34"/>
      <c r="O373" s="34"/>
      <c r="P373" s="34"/>
      <c r="Q373" s="34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  <c r="AJ373" s="34"/>
      <c r="AK373" s="34"/>
      <c r="AL373" s="34"/>
      <c r="AM373" s="34"/>
      <c r="AN373" s="34"/>
      <c r="AO373" s="34"/>
      <c r="AP373" s="34"/>
    </row>
    <row r="374" spans="1:42" x14ac:dyDescent="0.25">
      <c r="A374" s="34"/>
      <c r="B374" s="36"/>
      <c r="C374" s="36"/>
      <c r="D374" s="34"/>
      <c r="E374" s="35"/>
      <c r="F374" s="34"/>
      <c r="G374" s="34"/>
      <c r="H374" s="36"/>
      <c r="I374" s="34"/>
      <c r="J374" s="34"/>
      <c r="K374" s="34"/>
      <c r="L374" s="36"/>
      <c r="M374" s="34"/>
      <c r="N374" s="34"/>
      <c r="O374" s="34"/>
      <c r="P374" s="34"/>
      <c r="Q374" s="34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  <c r="AJ374" s="34"/>
      <c r="AK374" s="34"/>
      <c r="AL374" s="34"/>
      <c r="AM374" s="34"/>
      <c r="AN374" s="34"/>
      <c r="AO374" s="34"/>
      <c r="AP374" s="34"/>
    </row>
    <row r="375" spans="1:42" x14ac:dyDescent="0.25">
      <c r="A375" s="34"/>
      <c r="B375" s="36"/>
      <c r="C375" s="36"/>
      <c r="D375" s="34"/>
      <c r="E375" s="35"/>
      <c r="F375" s="34"/>
      <c r="G375" s="34"/>
      <c r="H375" s="36"/>
      <c r="I375" s="34"/>
      <c r="J375" s="34"/>
      <c r="K375" s="34"/>
      <c r="L375" s="36"/>
      <c r="M375" s="34"/>
      <c r="N375" s="34"/>
      <c r="O375" s="34"/>
      <c r="P375" s="34"/>
      <c r="Q375" s="34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  <c r="AJ375" s="34"/>
      <c r="AK375" s="34"/>
      <c r="AL375" s="34"/>
      <c r="AM375" s="34"/>
      <c r="AN375" s="34"/>
      <c r="AO375" s="34"/>
      <c r="AP375" s="34"/>
    </row>
    <row r="376" spans="1:42" x14ac:dyDescent="0.25">
      <c r="A376" s="34"/>
      <c r="B376" s="36"/>
      <c r="C376" s="36"/>
      <c r="D376" s="34"/>
      <c r="E376" s="35"/>
      <c r="F376" s="34"/>
      <c r="G376" s="34"/>
      <c r="H376" s="36"/>
      <c r="I376" s="34"/>
      <c r="J376" s="34"/>
      <c r="K376" s="34"/>
      <c r="L376" s="36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  <c r="AJ376" s="34"/>
      <c r="AK376" s="34"/>
      <c r="AL376" s="34"/>
      <c r="AM376" s="34"/>
      <c r="AN376" s="34"/>
      <c r="AO376" s="34"/>
      <c r="AP376" s="34"/>
    </row>
    <row r="377" spans="1:42" x14ac:dyDescent="0.25">
      <c r="A377" s="34"/>
      <c r="B377" s="36"/>
      <c r="C377" s="36"/>
      <c r="D377" s="34"/>
      <c r="E377" s="35"/>
      <c r="F377" s="34"/>
      <c r="G377" s="34"/>
      <c r="H377" s="36"/>
      <c r="I377" s="34"/>
      <c r="J377" s="34"/>
      <c r="K377" s="34"/>
      <c r="L377" s="36"/>
      <c r="M377" s="34"/>
      <c r="N377" s="34"/>
      <c r="O377" s="34"/>
      <c r="P377" s="34"/>
      <c r="Q377" s="34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  <c r="AJ377" s="34"/>
      <c r="AK377" s="34"/>
      <c r="AL377" s="34"/>
      <c r="AM377" s="34"/>
      <c r="AN377" s="34"/>
      <c r="AO377" s="34"/>
      <c r="AP377" s="34"/>
    </row>
    <row r="378" spans="1:42" x14ac:dyDescent="0.25">
      <c r="A378" s="34"/>
      <c r="B378" s="36"/>
      <c r="C378" s="36"/>
      <c r="D378" s="34"/>
      <c r="E378" s="35"/>
      <c r="F378" s="34"/>
      <c r="G378" s="34"/>
      <c r="H378" s="36"/>
      <c r="I378" s="34"/>
      <c r="J378" s="34"/>
      <c r="K378" s="34"/>
      <c r="L378" s="36"/>
      <c r="M378" s="34"/>
      <c r="N378" s="34"/>
      <c r="O378" s="34"/>
      <c r="P378" s="34"/>
      <c r="Q378" s="34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  <c r="AJ378" s="34"/>
      <c r="AK378" s="34"/>
      <c r="AL378" s="34"/>
      <c r="AM378" s="34"/>
      <c r="AN378" s="34"/>
      <c r="AO378" s="34"/>
      <c r="AP378" s="34"/>
    </row>
    <row r="379" spans="1:42" x14ac:dyDescent="0.25">
      <c r="A379" s="34"/>
      <c r="B379" s="36"/>
      <c r="C379" s="36"/>
      <c r="D379" s="34"/>
      <c r="E379" s="35"/>
      <c r="F379" s="34"/>
      <c r="G379" s="34"/>
      <c r="H379" s="36"/>
      <c r="I379" s="34"/>
      <c r="J379" s="34"/>
      <c r="K379" s="34"/>
      <c r="L379" s="36"/>
      <c r="M379" s="34"/>
      <c r="N379" s="34"/>
      <c r="O379" s="34"/>
      <c r="P379" s="34"/>
      <c r="Q379" s="34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  <c r="AJ379" s="34"/>
      <c r="AK379" s="34"/>
      <c r="AL379" s="34"/>
      <c r="AM379" s="34"/>
      <c r="AN379" s="34"/>
      <c r="AO379" s="34"/>
      <c r="AP379" s="34"/>
    </row>
    <row r="380" spans="1:42" x14ac:dyDescent="0.25">
      <c r="A380" s="34"/>
      <c r="B380" s="36"/>
      <c r="C380" s="36"/>
      <c r="D380" s="34"/>
      <c r="E380" s="35"/>
      <c r="F380" s="34"/>
      <c r="G380" s="34"/>
      <c r="H380" s="36"/>
      <c r="I380" s="34"/>
      <c r="J380" s="34"/>
      <c r="K380" s="34"/>
      <c r="L380" s="36"/>
      <c r="M380" s="34"/>
      <c r="N380" s="34"/>
      <c r="O380" s="34"/>
      <c r="P380" s="34"/>
      <c r="Q380" s="34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  <c r="AJ380" s="34"/>
      <c r="AK380" s="34"/>
      <c r="AL380" s="34"/>
      <c r="AM380" s="34"/>
      <c r="AN380" s="34"/>
      <c r="AO380" s="34"/>
      <c r="AP380" s="34"/>
    </row>
    <row r="381" spans="1:42" x14ac:dyDescent="0.25">
      <c r="A381" s="34"/>
      <c r="B381" s="36"/>
      <c r="C381" s="36"/>
      <c r="D381" s="34"/>
      <c r="E381" s="37"/>
      <c r="F381" s="34"/>
      <c r="G381" s="34"/>
      <c r="H381" s="36"/>
      <c r="I381" s="34"/>
      <c r="J381" s="34"/>
      <c r="K381" s="34"/>
      <c r="L381" s="36"/>
      <c r="M381" s="34"/>
      <c r="N381" s="34"/>
      <c r="O381" s="34"/>
      <c r="P381" s="34"/>
      <c r="Q381" s="34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  <c r="AJ381" s="34"/>
      <c r="AK381" s="34"/>
      <c r="AL381" s="34"/>
      <c r="AM381" s="34"/>
      <c r="AN381" s="34"/>
      <c r="AO381" s="34"/>
      <c r="AP381" s="34"/>
    </row>
    <row r="382" spans="1:42" x14ac:dyDescent="0.25">
      <c r="A382" s="34"/>
      <c r="B382" s="36"/>
      <c r="C382" s="36"/>
      <c r="D382" s="34"/>
      <c r="E382" s="37"/>
      <c r="F382" s="34"/>
      <c r="G382" s="34"/>
      <c r="H382" s="36"/>
      <c r="I382" s="34"/>
      <c r="J382" s="34"/>
      <c r="K382" s="34"/>
      <c r="L382" s="36"/>
      <c r="M382" s="34"/>
      <c r="N382" s="34"/>
      <c r="O382" s="34"/>
      <c r="P382" s="34"/>
      <c r="Q382" s="34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  <c r="AJ382" s="34"/>
      <c r="AK382" s="34"/>
      <c r="AL382" s="34"/>
      <c r="AM382" s="34"/>
      <c r="AN382" s="34"/>
      <c r="AO382" s="34"/>
      <c r="AP382" s="34"/>
    </row>
    <row r="383" spans="1:42" x14ac:dyDescent="0.25">
      <c r="A383" s="34"/>
      <c r="B383" s="36"/>
      <c r="C383" s="36"/>
      <c r="D383" s="34"/>
      <c r="E383" s="37"/>
      <c r="F383" s="34"/>
      <c r="G383" s="34"/>
      <c r="H383" s="36"/>
      <c r="I383" s="34"/>
      <c r="J383" s="34"/>
      <c r="K383" s="34"/>
      <c r="L383" s="36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  <c r="AK383" s="34"/>
      <c r="AL383" s="34"/>
      <c r="AM383" s="34"/>
      <c r="AN383" s="34"/>
      <c r="AO383" s="34"/>
      <c r="AP383" s="34"/>
    </row>
    <row r="384" spans="1:42" x14ac:dyDescent="0.25">
      <c r="A384" s="34"/>
      <c r="B384" s="36"/>
      <c r="C384" s="36"/>
      <c r="D384" s="34"/>
      <c r="E384" s="37"/>
      <c r="F384" s="34"/>
      <c r="G384" s="34"/>
      <c r="H384" s="36"/>
      <c r="I384" s="34"/>
      <c r="J384" s="34"/>
      <c r="K384" s="34"/>
      <c r="L384" s="36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  <c r="AK384" s="34"/>
      <c r="AL384" s="34"/>
      <c r="AM384" s="34"/>
      <c r="AN384" s="34"/>
      <c r="AO384" s="34"/>
      <c r="AP384" s="34"/>
    </row>
    <row r="385" spans="1:42" x14ac:dyDescent="0.25">
      <c r="A385" s="34"/>
      <c r="B385" s="36"/>
      <c r="C385" s="36"/>
      <c r="D385" s="34"/>
      <c r="E385" s="37"/>
      <c r="F385" s="34"/>
      <c r="G385" s="34"/>
      <c r="H385" s="36"/>
      <c r="I385" s="34"/>
      <c r="J385" s="34"/>
      <c r="K385" s="34"/>
      <c r="L385" s="36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  <c r="AK385" s="34"/>
      <c r="AL385" s="34"/>
      <c r="AM385" s="34"/>
      <c r="AN385" s="34"/>
      <c r="AO385" s="34"/>
      <c r="AP385" s="34"/>
    </row>
    <row r="386" spans="1:42" x14ac:dyDescent="0.25">
      <c r="A386" s="34"/>
      <c r="B386" s="36"/>
      <c r="C386" s="36"/>
      <c r="D386" s="34"/>
      <c r="E386" s="35"/>
      <c r="F386" s="34"/>
      <c r="G386" s="34"/>
      <c r="H386" s="36"/>
      <c r="I386" s="34"/>
      <c r="J386" s="34"/>
      <c r="K386" s="34"/>
      <c r="L386" s="36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  <c r="AK386" s="34"/>
      <c r="AL386" s="34"/>
      <c r="AM386" s="34"/>
      <c r="AN386" s="34"/>
      <c r="AO386" s="34"/>
      <c r="AP386" s="34"/>
    </row>
    <row r="387" spans="1:42" x14ac:dyDescent="0.25">
      <c r="A387" s="34"/>
      <c r="B387" s="36"/>
      <c r="C387" s="36"/>
      <c r="D387" s="34"/>
      <c r="E387" s="35"/>
      <c r="F387" s="34"/>
      <c r="G387" s="34"/>
      <c r="H387" s="36"/>
      <c r="I387" s="34"/>
      <c r="J387" s="34"/>
      <c r="K387" s="34"/>
      <c r="L387" s="36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  <c r="AK387" s="34"/>
      <c r="AL387" s="34"/>
      <c r="AM387" s="34"/>
      <c r="AN387" s="34"/>
      <c r="AO387" s="34"/>
      <c r="AP387" s="34"/>
    </row>
    <row r="388" spans="1:42" x14ac:dyDescent="0.25">
      <c r="A388" s="34"/>
      <c r="B388" s="36"/>
      <c r="C388" s="36"/>
      <c r="D388" s="34"/>
      <c r="E388" s="35"/>
      <c r="F388" s="34"/>
      <c r="G388" s="34"/>
      <c r="H388" s="36"/>
      <c r="I388" s="34"/>
      <c r="J388" s="34"/>
      <c r="K388" s="34"/>
      <c r="L388" s="36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  <c r="AK388" s="34"/>
      <c r="AL388" s="34"/>
      <c r="AM388" s="34"/>
      <c r="AN388" s="34"/>
      <c r="AO388" s="34"/>
      <c r="AP388" s="34"/>
    </row>
    <row r="389" spans="1:42" x14ac:dyDescent="0.25">
      <c r="A389" s="34"/>
      <c r="B389" s="36"/>
      <c r="C389" s="36"/>
      <c r="D389" s="34"/>
      <c r="E389" s="35"/>
      <c r="F389" s="34"/>
      <c r="G389" s="34"/>
      <c r="H389" s="36"/>
      <c r="I389" s="34"/>
      <c r="J389" s="34"/>
      <c r="K389" s="34"/>
      <c r="L389" s="36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  <c r="AK389" s="34"/>
      <c r="AL389" s="34"/>
      <c r="AM389" s="34"/>
      <c r="AN389" s="34"/>
      <c r="AO389" s="34"/>
      <c r="AP389" s="34"/>
    </row>
    <row r="390" spans="1:42" x14ac:dyDescent="0.25">
      <c r="A390" s="34"/>
      <c r="B390" s="36"/>
      <c r="C390" s="36"/>
      <c r="D390" s="34"/>
      <c r="E390" s="35"/>
      <c r="F390" s="34"/>
      <c r="G390" s="34"/>
      <c r="H390" s="36"/>
      <c r="I390" s="34"/>
      <c r="J390" s="34"/>
      <c r="K390" s="34"/>
      <c r="L390" s="36"/>
      <c r="M390" s="34"/>
      <c r="N390" s="34"/>
      <c r="O390" s="34"/>
      <c r="P390" s="34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  <c r="AK390" s="34"/>
      <c r="AL390" s="34"/>
      <c r="AM390" s="34"/>
      <c r="AN390" s="34"/>
      <c r="AO390" s="34"/>
      <c r="AP390" s="34"/>
    </row>
    <row r="391" spans="1:42" x14ac:dyDescent="0.25">
      <c r="A391" s="34"/>
      <c r="B391" s="36"/>
      <c r="C391" s="36"/>
      <c r="D391" s="34"/>
      <c r="E391" s="35"/>
      <c r="F391" s="34"/>
      <c r="G391" s="34"/>
      <c r="H391" s="36"/>
      <c r="I391" s="34"/>
      <c r="J391" s="34"/>
      <c r="K391" s="34"/>
      <c r="L391" s="36"/>
      <c r="M391" s="34"/>
      <c r="N391" s="34"/>
      <c r="O391" s="34"/>
      <c r="P391" s="34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  <c r="AK391" s="34"/>
      <c r="AL391" s="34"/>
      <c r="AM391" s="34"/>
      <c r="AN391" s="34"/>
      <c r="AO391" s="34"/>
      <c r="AP391" s="34"/>
    </row>
    <row r="392" spans="1:42" x14ac:dyDescent="0.25">
      <c r="A392" s="34"/>
      <c r="B392" s="36"/>
      <c r="C392" s="36"/>
      <c r="D392" s="34"/>
      <c r="E392" s="35"/>
      <c r="F392" s="34"/>
      <c r="G392" s="34"/>
      <c r="H392" s="36"/>
      <c r="I392" s="34"/>
      <c r="J392" s="34"/>
      <c r="K392" s="34"/>
      <c r="L392" s="36"/>
      <c r="M392" s="34"/>
      <c r="N392" s="34"/>
      <c r="O392" s="34"/>
      <c r="P392" s="34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  <c r="AK392" s="34"/>
      <c r="AL392" s="34"/>
      <c r="AM392" s="34"/>
      <c r="AN392" s="34"/>
      <c r="AO392" s="34"/>
      <c r="AP392" s="34"/>
    </row>
    <row r="393" spans="1:42" x14ac:dyDescent="0.25">
      <c r="A393" s="34"/>
      <c r="B393" s="36"/>
      <c r="C393" s="36"/>
      <c r="D393" s="34"/>
      <c r="E393" s="35"/>
      <c r="F393" s="34"/>
      <c r="G393" s="34"/>
      <c r="H393" s="36"/>
      <c r="I393" s="34"/>
      <c r="J393" s="34"/>
      <c r="K393" s="34"/>
      <c r="L393" s="36"/>
      <c r="M393" s="34"/>
      <c r="N393" s="34"/>
      <c r="O393" s="34"/>
      <c r="P393" s="34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  <c r="AK393" s="34"/>
      <c r="AL393" s="34"/>
      <c r="AM393" s="34"/>
      <c r="AN393" s="34"/>
      <c r="AO393" s="34"/>
      <c r="AP393" s="34"/>
    </row>
    <row r="394" spans="1:42" x14ac:dyDescent="0.25">
      <c r="A394" s="34"/>
      <c r="B394" s="36"/>
      <c r="C394" s="36"/>
      <c r="D394" s="34"/>
      <c r="E394" s="35"/>
      <c r="F394" s="34"/>
      <c r="G394" s="34"/>
      <c r="H394" s="36"/>
      <c r="I394" s="34"/>
      <c r="J394" s="34"/>
      <c r="K394" s="34"/>
      <c r="L394" s="36"/>
      <c r="M394" s="34"/>
      <c r="N394" s="34"/>
      <c r="O394" s="34"/>
      <c r="P394" s="34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  <c r="AK394" s="34"/>
      <c r="AL394" s="34"/>
      <c r="AM394" s="34"/>
      <c r="AN394" s="34"/>
      <c r="AO394" s="34"/>
      <c r="AP394" s="34"/>
    </row>
    <row r="395" spans="1:42" x14ac:dyDescent="0.25">
      <c r="A395" s="34"/>
      <c r="B395" s="36"/>
      <c r="C395" s="36"/>
      <c r="D395" s="34"/>
      <c r="E395" s="35"/>
      <c r="F395" s="34"/>
      <c r="G395" s="34"/>
      <c r="H395" s="36"/>
      <c r="I395" s="34"/>
      <c r="J395" s="34"/>
      <c r="K395" s="34"/>
      <c r="L395" s="36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  <c r="AK395" s="34"/>
      <c r="AL395" s="34"/>
      <c r="AM395" s="34"/>
      <c r="AN395" s="34"/>
      <c r="AO395" s="34"/>
      <c r="AP395" s="34"/>
    </row>
    <row r="396" spans="1:42" x14ac:dyDescent="0.25">
      <c r="A396" s="34"/>
      <c r="B396" s="36"/>
      <c r="C396" s="36"/>
      <c r="D396" s="34"/>
      <c r="E396" s="35"/>
      <c r="F396" s="34"/>
      <c r="G396" s="34"/>
      <c r="H396" s="36"/>
      <c r="I396" s="34"/>
      <c r="J396" s="34"/>
      <c r="K396" s="34"/>
      <c r="L396" s="36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  <c r="AK396" s="34"/>
      <c r="AL396" s="34"/>
      <c r="AM396" s="34"/>
      <c r="AN396" s="34"/>
      <c r="AO396" s="34"/>
      <c r="AP396" s="34"/>
    </row>
    <row r="397" spans="1:42" x14ac:dyDescent="0.25">
      <c r="A397" s="34"/>
      <c r="B397" s="36"/>
      <c r="C397" s="36"/>
      <c r="D397" s="34"/>
      <c r="E397" s="35"/>
      <c r="F397" s="34"/>
      <c r="G397" s="34"/>
      <c r="H397" s="36"/>
      <c r="I397" s="34"/>
      <c r="J397" s="34"/>
      <c r="K397" s="34"/>
      <c r="L397" s="36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  <c r="AK397" s="34"/>
      <c r="AL397" s="34"/>
      <c r="AM397" s="34"/>
      <c r="AN397" s="34"/>
      <c r="AO397" s="34"/>
      <c r="AP397" s="34"/>
    </row>
    <row r="398" spans="1:42" x14ac:dyDescent="0.25">
      <c r="A398" s="34"/>
      <c r="B398" s="36"/>
      <c r="C398" s="36"/>
      <c r="D398" s="34"/>
      <c r="E398" s="35"/>
      <c r="F398" s="34"/>
      <c r="G398" s="34"/>
      <c r="H398" s="36"/>
      <c r="I398" s="34"/>
      <c r="J398" s="34"/>
      <c r="K398" s="34"/>
      <c r="L398" s="36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  <c r="AK398" s="34"/>
      <c r="AL398" s="34"/>
      <c r="AM398" s="34"/>
      <c r="AN398" s="34"/>
      <c r="AO398" s="34"/>
      <c r="AP398" s="34"/>
    </row>
    <row r="399" spans="1:42" x14ac:dyDescent="0.25">
      <c r="A399" s="34"/>
      <c r="B399" s="36"/>
      <c r="C399" s="36"/>
      <c r="D399" s="34"/>
      <c r="E399" s="35"/>
      <c r="F399" s="34"/>
      <c r="G399" s="34"/>
      <c r="H399" s="36"/>
      <c r="I399" s="34"/>
      <c r="J399" s="34"/>
      <c r="K399" s="34"/>
      <c r="L399" s="36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  <c r="AK399" s="34"/>
      <c r="AL399" s="34"/>
      <c r="AM399" s="34"/>
      <c r="AN399" s="34"/>
      <c r="AO399" s="34"/>
      <c r="AP399" s="34"/>
    </row>
    <row r="400" spans="1:42" x14ac:dyDescent="0.25">
      <c r="A400" s="34"/>
      <c r="B400" s="36"/>
      <c r="C400" s="36"/>
      <c r="D400" s="34"/>
      <c r="E400" s="35"/>
      <c r="F400" s="34"/>
      <c r="G400" s="34"/>
      <c r="H400" s="36"/>
      <c r="I400" s="34"/>
      <c r="J400" s="34"/>
      <c r="K400" s="34"/>
      <c r="L400" s="36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  <c r="AK400" s="34"/>
      <c r="AL400" s="34"/>
      <c r="AM400" s="34"/>
      <c r="AN400" s="34"/>
      <c r="AO400" s="34"/>
      <c r="AP400" s="34"/>
    </row>
    <row r="401" spans="1:42" x14ac:dyDescent="0.25">
      <c r="A401" s="34"/>
      <c r="B401" s="36"/>
      <c r="C401" s="36"/>
      <c r="D401" s="34"/>
      <c r="E401" s="35"/>
      <c r="F401" s="34"/>
      <c r="G401" s="34"/>
      <c r="H401" s="36"/>
      <c r="I401" s="34"/>
      <c r="J401" s="34"/>
      <c r="K401" s="34"/>
      <c r="L401" s="36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  <c r="AK401" s="34"/>
      <c r="AL401" s="34"/>
      <c r="AM401" s="34"/>
      <c r="AN401" s="34"/>
      <c r="AO401" s="34"/>
      <c r="AP401" s="34"/>
    </row>
    <row r="402" spans="1:42" x14ac:dyDescent="0.25">
      <c r="A402" s="34"/>
      <c r="B402" s="36"/>
      <c r="C402" s="36"/>
      <c r="D402" s="34"/>
      <c r="E402" s="37"/>
      <c r="F402" s="34"/>
      <c r="G402" s="34"/>
      <c r="H402" s="36"/>
      <c r="I402" s="34"/>
      <c r="J402" s="34"/>
      <c r="K402" s="34"/>
      <c r="L402" s="36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  <c r="AK402" s="34"/>
      <c r="AL402" s="34"/>
      <c r="AM402" s="34"/>
      <c r="AN402" s="34"/>
      <c r="AO402" s="34"/>
      <c r="AP402" s="34"/>
    </row>
    <row r="403" spans="1:42" x14ac:dyDescent="0.25">
      <c r="A403" s="34"/>
      <c r="B403" s="36"/>
      <c r="C403" s="36"/>
      <c r="D403" s="34"/>
      <c r="E403" s="37"/>
      <c r="F403" s="34"/>
      <c r="G403" s="34"/>
      <c r="H403" s="36"/>
      <c r="I403" s="34"/>
      <c r="J403" s="34"/>
      <c r="K403" s="34"/>
      <c r="L403" s="36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  <c r="AK403" s="34"/>
      <c r="AL403" s="34"/>
      <c r="AM403" s="34"/>
      <c r="AN403" s="34"/>
      <c r="AO403" s="34"/>
      <c r="AP403" s="34"/>
    </row>
    <row r="404" spans="1:42" x14ac:dyDescent="0.25">
      <c r="A404" s="34"/>
      <c r="B404" s="36"/>
      <c r="C404" s="36"/>
      <c r="D404" s="34"/>
      <c r="E404" s="37"/>
      <c r="F404" s="34"/>
      <c r="G404" s="34"/>
      <c r="H404" s="36"/>
      <c r="I404" s="34"/>
      <c r="J404" s="34"/>
      <c r="K404" s="34"/>
      <c r="L404" s="36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  <c r="AK404" s="34"/>
      <c r="AL404" s="34"/>
      <c r="AM404" s="34"/>
      <c r="AN404" s="34"/>
      <c r="AO404" s="34"/>
      <c r="AP404" s="34"/>
    </row>
    <row r="405" spans="1:42" x14ac:dyDescent="0.25">
      <c r="A405" s="34"/>
      <c r="B405" s="36"/>
      <c r="C405" s="36"/>
      <c r="D405" s="34"/>
      <c r="E405" s="37"/>
      <c r="F405" s="34"/>
      <c r="G405" s="34"/>
      <c r="H405" s="36"/>
      <c r="I405" s="34"/>
      <c r="J405" s="34"/>
      <c r="K405" s="34"/>
      <c r="L405" s="36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  <c r="AK405" s="34"/>
      <c r="AL405" s="34"/>
      <c r="AM405" s="34"/>
      <c r="AN405" s="34"/>
      <c r="AO405" s="34"/>
      <c r="AP405" s="34"/>
    </row>
    <row r="406" spans="1:42" x14ac:dyDescent="0.25">
      <c r="A406" s="34"/>
      <c r="B406" s="36"/>
      <c r="C406" s="36"/>
      <c r="D406" s="34"/>
      <c r="E406" s="37"/>
      <c r="F406" s="34"/>
      <c r="G406" s="34"/>
      <c r="H406" s="36"/>
      <c r="I406" s="34"/>
      <c r="J406" s="34"/>
      <c r="K406" s="34"/>
      <c r="L406" s="36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  <c r="AK406" s="34"/>
      <c r="AL406" s="34"/>
      <c r="AM406" s="34"/>
      <c r="AN406" s="34"/>
      <c r="AO406" s="34"/>
      <c r="AP406" s="34"/>
    </row>
    <row r="407" spans="1:42" x14ac:dyDescent="0.25">
      <c r="A407" s="34"/>
      <c r="B407" s="36"/>
      <c r="C407" s="36"/>
      <c r="D407" s="34"/>
      <c r="E407" s="37"/>
      <c r="F407" s="34"/>
      <c r="G407" s="34"/>
      <c r="H407" s="36"/>
      <c r="I407" s="34"/>
      <c r="J407" s="34"/>
      <c r="K407" s="34"/>
      <c r="L407" s="36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  <c r="AK407" s="34"/>
      <c r="AL407" s="34"/>
      <c r="AM407" s="34"/>
      <c r="AN407" s="34"/>
      <c r="AO407" s="34"/>
      <c r="AP407" s="34"/>
    </row>
    <row r="408" spans="1:42" x14ac:dyDescent="0.25">
      <c r="A408" s="34"/>
      <c r="B408" s="36"/>
      <c r="C408" s="36"/>
      <c r="D408" s="34"/>
      <c r="E408" s="37"/>
      <c r="F408" s="34"/>
      <c r="G408" s="34"/>
      <c r="H408" s="36"/>
      <c r="I408" s="34"/>
      <c r="J408" s="34"/>
      <c r="K408" s="34"/>
      <c r="L408" s="36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  <c r="AK408" s="34"/>
      <c r="AL408" s="34"/>
      <c r="AM408" s="34"/>
      <c r="AN408" s="34"/>
      <c r="AO408" s="34"/>
      <c r="AP408" s="34"/>
    </row>
    <row r="409" spans="1:42" x14ac:dyDescent="0.25">
      <c r="A409" s="34"/>
      <c r="B409" s="36"/>
      <c r="C409" s="36"/>
      <c r="D409" s="34"/>
      <c r="E409" s="37"/>
      <c r="F409" s="34"/>
      <c r="G409" s="34"/>
      <c r="H409" s="36"/>
      <c r="I409" s="34"/>
      <c r="J409" s="34"/>
      <c r="K409" s="34"/>
      <c r="L409" s="36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  <c r="AK409" s="34"/>
      <c r="AL409" s="34"/>
      <c r="AM409" s="34"/>
      <c r="AN409" s="34"/>
      <c r="AO409" s="34"/>
      <c r="AP409" s="34"/>
    </row>
    <row r="410" spans="1:42" x14ac:dyDescent="0.25">
      <c r="A410" s="34"/>
      <c r="B410" s="36"/>
      <c r="C410" s="36"/>
      <c r="D410" s="34"/>
      <c r="E410" s="37"/>
      <c r="F410" s="34"/>
      <c r="G410" s="34"/>
      <c r="H410" s="36"/>
      <c r="I410" s="34"/>
      <c r="J410" s="34"/>
      <c r="K410" s="34"/>
      <c r="L410" s="36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  <c r="AK410" s="34"/>
      <c r="AL410" s="34"/>
      <c r="AM410" s="34"/>
      <c r="AN410" s="34"/>
      <c r="AO410" s="34"/>
      <c r="AP410" s="34"/>
    </row>
    <row r="411" spans="1:42" x14ac:dyDescent="0.25">
      <c r="A411" s="34"/>
      <c r="B411" s="36"/>
      <c r="C411" s="36"/>
      <c r="D411" s="34"/>
      <c r="E411" s="37"/>
      <c r="F411" s="34"/>
      <c r="G411" s="34"/>
      <c r="H411" s="36"/>
      <c r="I411" s="34"/>
      <c r="J411" s="34"/>
      <c r="K411" s="34"/>
      <c r="L411" s="36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  <c r="AK411" s="34"/>
      <c r="AL411" s="34"/>
      <c r="AM411" s="34"/>
      <c r="AN411" s="34"/>
      <c r="AO411" s="34"/>
      <c r="AP411" s="34"/>
    </row>
    <row r="412" spans="1:42" x14ac:dyDescent="0.25">
      <c r="A412" s="34"/>
      <c r="B412" s="36"/>
      <c r="C412" s="36"/>
      <c r="D412" s="34"/>
      <c r="E412" s="37"/>
      <c r="F412" s="34"/>
      <c r="G412" s="34"/>
      <c r="H412" s="36"/>
      <c r="I412" s="34"/>
      <c r="J412" s="34"/>
      <c r="K412" s="34"/>
      <c r="L412" s="36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  <c r="AK412" s="34"/>
      <c r="AL412" s="34"/>
      <c r="AM412" s="34"/>
      <c r="AN412" s="34"/>
      <c r="AO412" s="34"/>
      <c r="AP412" s="34"/>
    </row>
    <row r="413" spans="1:42" x14ac:dyDescent="0.25">
      <c r="A413" s="34"/>
      <c r="B413" s="36"/>
      <c r="C413" s="36"/>
      <c r="D413" s="34"/>
      <c r="E413" s="37"/>
      <c r="F413" s="34"/>
      <c r="G413" s="34"/>
      <c r="H413" s="36"/>
      <c r="I413" s="34"/>
      <c r="J413" s="34"/>
      <c r="K413" s="34"/>
      <c r="L413" s="36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  <c r="AK413" s="34"/>
      <c r="AL413" s="34"/>
      <c r="AM413" s="34"/>
      <c r="AN413" s="34"/>
      <c r="AO413" s="34"/>
      <c r="AP413" s="34"/>
    </row>
    <row r="414" spans="1:42" x14ac:dyDescent="0.25">
      <c r="A414" s="34"/>
      <c r="B414" s="36"/>
      <c r="C414" s="36"/>
      <c r="D414" s="34"/>
      <c r="E414" s="37"/>
      <c r="F414" s="34"/>
      <c r="G414" s="34"/>
      <c r="H414" s="36"/>
      <c r="I414" s="34"/>
      <c r="J414" s="34"/>
      <c r="K414" s="34"/>
      <c r="L414" s="36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  <c r="AK414" s="34"/>
      <c r="AL414" s="34"/>
      <c r="AM414" s="34"/>
      <c r="AN414" s="34"/>
      <c r="AO414" s="34"/>
      <c r="AP414" s="34"/>
    </row>
    <row r="415" spans="1:42" x14ac:dyDescent="0.25">
      <c r="A415" s="34"/>
      <c r="B415" s="36"/>
      <c r="C415" s="36"/>
      <c r="D415" s="34"/>
      <c r="E415" s="37"/>
      <c r="F415" s="34"/>
      <c r="G415" s="34"/>
      <c r="H415" s="36"/>
      <c r="I415" s="34"/>
      <c r="J415" s="34"/>
      <c r="K415" s="34"/>
      <c r="L415" s="36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  <c r="AK415" s="34"/>
      <c r="AL415" s="34"/>
      <c r="AM415" s="34"/>
      <c r="AN415" s="34"/>
      <c r="AO415" s="34"/>
      <c r="AP415" s="34"/>
    </row>
    <row r="416" spans="1:42" x14ac:dyDescent="0.25">
      <c r="A416" s="34"/>
      <c r="B416" s="36"/>
      <c r="C416" s="36"/>
      <c r="D416" s="34"/>
      <c r="E416" s="35"/>
      <c r="F416" s="34"/>
      <c r="G416" s="34"/>
      <c r="H416" s="36"/>
      <c r="I416" s="34"/>
      <c r="J416" s="34"/>
      <c r="K416" s="34"/>
      <c r="L416" s="36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  <c r="AK416" s="34"/>
      <c r="AL416" s="34"/>
      <c r="AM416" s="34"/>
      <c r="AN416" s="34"/>
      <c r="AO416" s="34"/>
      <c r="AP416" s="34"/>
    </row>
    <row r="417" spans="1:42" x14ac:dyDescent="0.25">
      <c r="A417" s="34"/>
      <c r="B417" s="36"/>
      <c r="C417" s="36"/>
      <c r="D417" s="34"/>
      <c r="E417" s="35"/>
      <c r="F417" s="34"/>
      <c r="G417" s="34"/>
      <c r="H417" s="36"/>
      <c r="I417" s="34"/>
      <c r="J417" s="34"/>
      <c r="K417" s="34"/>
      <c r="L417" s="36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  <c r="AK417" s="34"/>
      <c r="AL417" s="34"/>
      <c r="AM417" s="34"/>
      <c r="AN417" s="34"/>
      <c r="AO417" s="34"/>
      <c r="AP417" s="34"/>
    </row>
    <row r="418" spans="1:42" x14ac:dyDescent="0.25">
      <c r="A418" s="34"/>
      <c r="B418" s="36"/>
      <c r="C418" s="36"/>
      <c r="D418" s="34"/>
      <c r="E418" s="35"/>
      <c r="F418" s="34"/>
      <c r="G418" s="34"/>
      <c r="H418" s="36"/>
      <c r="I418" s="34"/>
      <c r="J418" s="34"/>
      <c r="K418" s="34"/>
      <c r="L418" s="36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  <c r="AK418" s="34"/>
      <c r="AL418" s="34"/>
      <c r="AM418" s="34"/>
      <c r="AN418" s="34"/>
      <c r="AO418" s="34"/>
      <c r="AP418" s="34"/>
    </row>
    <row r="419" spans="1:42" x14ac:dyDescent="0.25">
      <c r="A419" s="34"/>
      <c r="B419" s="36"/>
      <c r="C419" s="36"/>
      <c r="D419" s="34"/>
      <c r="E419" s="35"/>
      <c r="F419" s="34"/>
      <c r="G419" s="34"/>
      <c r="H419" s="36"/>
      <c r="I419" s="34"/>
      <c r="J419" s="34"/>
      <c r="K419" s="34"/>
      <c r="L419" s="36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  <c r="AK419" s="34"/>
      <c r="AL419" s="34"/>
      <c r="AM419" s="34"/>
      <c r="AN419" s="34"/>
      <c r="AO419" s="34"/>
      <c r="AP419" s="34"/>
    </row>
    <row r="420" spans="1:42" x14ac:dyDescent="0.25">
      <c r="A420" s="34"/>
      <c r="B420" s="36"/>
      <c r="C420" s="36"/>
      <c r="D420" s="34"/>
      <c r="E420" s="35"/>
      <c r="F420" s="34"/>
      <c r="G420" s="34"/>
      <c r="H420" s="36"/>
      <c r="I420" s="34"/>
      <c r="J420" s="34"/>
      <c r="K420" s="34"/>
      <c r="L420" s="36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  <c r="AK420" s="34"/>
      <c r="AL420" s="34"/>
      <c r="AM420" s="34"/>
      <c r="AN420" s="34"/>
      <c r="AO420" s="34"/>
      <c r="AP420" s="34"/>
    </row>
    <row r="421" spans="1:42" x14ac:dyDescent="0.25">
      <c r="A421" s="34"/>
      <c r="B421" s="36"/>
      <c r="C421" s="36"/>
      <c r="D421" s="34"/>
      <c r="E421" s="35"/>
      <c r="F421" s="34"/>
      <c r="G421" s="34"/>
      <c r="H421" s="36"/>
      <c r="I421" s="34"/>
      <c r="J421" s="34"/>
      <c r="K421" s="34"/>
      <c r="L421" s="36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  <c r="AK421" s="34"/>
      <c r="AL421" s="34"/>
      <c r="AM421" s="34"/>
      <c r="AN421" s="34"/>
      <c r="AO421" s="34"/>
      <c r="AP421" s="34"/>
    </row>
    <row r="422" spans="1:42" x14ac:dyDescent="0.25">
      <c r="A422" s="34"/>
      <c r="B422" s="36"/>
      <c r="C422" s="36"/>
      <c r="D422" s="34"/>
      <c r="E422" s="35"/>
      <c r="F422" s="34"/>
      <c r="G422" s="34"/>
      <c r="H422" s="36"/>
      <c r="I422" s="34"/>
      <c r="J422" s="34"/>
      <c r="K422" s="34"/>
      <c r="L422" s="36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  <c r="AK422" s="34"/>
      <c r="AL422" s="34"/>
      <c r="AM422" s="34"/>
      <c r="AN422" s="34"/>
      <c r="AO422" s="34"/>
      <c r="AP422" s="34"/>
    </row>
    <row r="423" spans="1:42" x14ac:dyDescent="0.25">
      <c r="A423" s="34"/>
      <c r="B423" s="36"/>
      <c r="C423" s="36"/>
      <c r="D423" s="34"/>
      <c r="E423" s="35"/>
      <c r="F423" s="34"/>
      <c r="G423" s="34"/>
      <c r="H423" s="36"/>
      <c r="I423" s="34"/>
      <c r="J423" s="34"/>
      <c r="K423" s="34"/>
      <c r="L423" s="36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  <c r="AK423" s="34"/>
      <c r="AL423" s="34"/>
      <c r="AM423" s="34"/>
      <c r="AN423" s="34"/>
      <c r="AO423" s="34"/>
      <c r="AP423" s="34"/>
    </row>
    <row r="424" spans="1:42" x14ac:dyDescent="0.25">
      <c r="A424" s="34"/>
      <c r="B424" s="36"/>
      <c r="C424" s="36"/>
      <c r="D424" s="34"/>
      <c r="E424" s="35"/>
      <c r="F424" s="34"/>
      <c r="G424" s="34"/>
      <c r="H424" s="36"/>
      <c r="I424" s="34"/>
      <c r="J424" s="34"/>
      <c r="K424" s="34"/>
      <c r="L424" s="36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  <c r="AK424" s="34"/>
      <c r="AL424" s="34"/>
      <c r="AM424" s="34"/>
      <c r="AN424" s="34"/>
      <c r="AO424" s="34"/>
      <c r="AP424" s="34"/>
    </row>
    <row r="425" spans="1:42" x14ac:dyDescent="0.25">
      <c r="A425" s="34"/>
      <c r="B425" s="36"/>
      <c r="C425" s="36"/>
      <c r="D425" s="34"/>
      <c r="E425" s="35"/>
      <c r="F425" s="34"/>
      <c r="G425" s="34"/>
      <c r="H425" s="36"/>
      <c r="I425" s="34"/>
      <c r="J425" s="34"/>
      <c r="K425" s="34"/>
      <c r="L425" s="36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  <c r="AK425" s="34"/>
      <c r="AL425" s="34"/>
      <c r="AM425" s="34"/>
      <c r="AN425" s="34"/>
      <c r="AO425" s="34"/>
      <c r="AP425" s="34"/>
    </row>
    <row r="426" spans="1:42" x14ac:dyDescent="0.25">
      <c r="A426" s="34"/>
      <c r="B426" s="36"/>
      <c r="C426" s="36"/>
      <c r="D426" s="34"/>
      <c r="E426" s="35"/>
      <c r="F426" s="34"/>
      <c r="G426" s="34"/>
      <c r="H426" s="36"/>
      <c r="I426" s="34"/>
      <c r="J426" s="34"/>
      <c r="K426" s="34"/>
      <c r="L426" s="36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  <c r="AK426" s="34"/>
      <c r="AL426" s="34"/>
      <c r="AM426" s="34"/>
      <c r="AN426" s="34"/>
      <c r="AO426" s="34"/>
      <c r="AP426" s="34"/>
    </row>
    <row r="427" spans="1:42" x14ac:dyDescent="0.25">
      <c r="A427" s="34"/>
      <c r="B427" s="36"/>
      <c r="C427" s="36"/>
      <c r="D427" s="34"/>
      <c r="E427" s="35"/>
      <c r="F427" s="34"/>
      <c r="G427" s="34"/>
      <c r="H427" s="36"/>
      <c r="I427" s="34"/>
      <c r="J427" s="34"/>
      <c r="K427" s="34"/>
      <c r="L427" s="36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  <c r="AK427" s="34"/>
      <c r="AL427" s="34"/>
      <c r="AM427" s="34"/>
      <c r="AN427" s="34"/>
      <c r="AO427" s="34"/>
      <c r="AP427" s="34"/>
    </row>
    <row r="428" spans="1:42" x14ac:dyDescent="0.25">
      <c r="A428" s="34"/>
      <c r="B428" s="36"/>
      <c r="C428" s="36"/>
      <c r="D428" s="34"/>
      <c r="E428" s="35"/>
      <c r="F428" s="34"/>
      <c r="G428" s="34"/>
      <c r="H428" s="36"/>
      <c r="I428" s="34"/>
      <c r="J428" s="34"/>
      <c r="K428" s="34"/>
      <c r="L428" s="36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  <c r="AK428" s="34"/>
      <c r="AL428" s="34"/>
      <c r="AM428" s="34"/>
      <c r="AN428" s="34"/>
      <c r="AO428" s="34"/>
      <c r="AP428" s="34"/>
    </row>
    <row r="429" spans="1:42" x14ac:dyDescent="0.25">
      <c r="A429" s="34"/>
      <c r="B429" s="36"/>
      <c r="C429" s="36"/>
      <c r="D429" s="34"/>
      <c r="E429" s="35"/>
      <c r="F429" s="34"/>
      <c r="G429" s="34"/>
      <c r="H429" s="36"/>
      <c r="I429" s="34"/>
      <c r="J429" s="34"/>
      <c r="K429" s="34"/>
      <c r="L429" s="36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  <c r="AK429" s="34"/>
      <c r="AL429" s="34"/>
      <c r="AM429" s="34"/>
      <c r="AN429" s="34"/>
      <c r="AO429" s="34"/>
      <c r="AP429" s="34"/>
    </row>
    <row r="430" spans="1:42" x14ac:dyDescent="0.25">
      <c r="A430" s="34"/>
      <c r="B430" s="36"/>
      <c r="C430" s="36"/>
      <c r="D430" s="34"/>
      <c r="E430" s="37"/>
      <c r="F430" s="34"/>
      <c r="G430" s="34"/>
      <c r="H430" s="36"/>
      <c r="I430" s="34"/>
      <c r="J430" s="34"/>
      <c r="K430" s="34"/>
      <c r="L430" s="36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  <c r="AK430" s="34"/>
      <c r="AL430" s="34"/>
      <c r="AM430" s="34"/>
      <c r="AN430" s="34"/>
      <c r="AO430" s="34"/>
      <c r="AP430" s="34"/>
    </row>
    <row r="431" spans="1:42" x14ac:dyDescent="0.25">
      <c r="A431" s="34"/>
      <c r="B431" s="36"/>
      <c r="C431" s="36"/>
      <c r="D431" s="34"/>
      <c r="E431" s="37"/>
      <c r="F431" s="34"/>
      <c r="G431" s="34"/>
      <c r="H431" s="36"/>
      <c r="I431" s="34"/>
      <c r="J431" s="34"/>
      <c r="K431" s="34"/>
      <c r="L431" s="36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  <c r="AK431" s="34"/>
      <c r="AL431" s="34"/>
      <c r="AM431" s="34"/>
      <c r="AN431" s="34"/>
      <c r="AO431" s="34"/>
      <c r="AP431" s="34"/>
    </row>
    <row r="432" spans="1:42" x14ac:dyDescent="0.25">
      <c r="A432" s="34"/>
      <c r="B432" s="36"/>
      <c r="C432" s="36"/>
      <c r="D432" s="34"/>
      <c r="E432" s="37"/>
      <c r="F432" s="34"/>
      <c r="G432" s="34"/>
      <c r="H432" s="36"/>
      <c r="I432" s="34"/>
      <c r="J432" s="34"/>
      <c r="K432" s="34"/>
      <c r="L432" s="36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  <c r="AK432" s="34"/>
      <c r="AL432" s="34"/>
      <c r="AM432" s="34"/>
      <c r="AN432" s="34"/>
      <c r="AO432" s="34"/>
      <c r="AP432" s="34"/>
    </row>
    <row r="433" spans="1:42" x14ac:dyDescent="0.25">
      <c r="A433" s="34"/>
      <c r="B433" s="36"/>
      <c r="C433" s="36"/>
      <c r="D433" s="34"/>
      <c r="E433" s="37"/>
      <c r="F433" s="34"/>
      <c r="G433" s="34"/>
      <c r="H433" s="36"/>
      <c r="I433" s="34"/>
      <c r="J433" s="34"/>
      <c r="K433" s="34"/>
      <c r="L433" s="36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  <c r="AK433" s="34"/>
      <c r="AL433" s="34"/>
      <c r="AM433" s="34"/>
      <c r="AN433" s="34"/>
      <c r="AO433" s="34"/>
      <c r="AP433" s="34"/>
    </row>
    <row r="434" spans="1:42" x14ac:dyDescent="0.25">
      <c r="A434" s="34"/>
      <c r="B434" s="36"/>
      <c r="C434" s="36"/>
      <c r="D434" s="34"/>
      <c r="E434" s="35"/>
      <c r="F434" s="34"/>
      <c r="G434" s="34"/>
      <c r="H434" s="36"/>
      <c r="I434" s="34"/>
      <c r="J434" s="34"/>
      <c r="K434" s="34"/>
      <c r="L434" s="36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  <c r="AK434" s="34"/>
      <c r="AL434" s="34"/>
      <c r="AM434" s="34"/>
      <c r="AN434" s="34"/>
      <c r="AO434" s="34"/>
      <c r="AP434" s="34"/>
    </row>
    <row r="435" spans="1:42" x14ac:dyDescent="0.25">
      <c r="A435" s="34"/>
      <c r="B435" s="36"/>
      <c r="C435" s="36"/>
      <c r="D435" s="34"/>
      <c r="E435" s="35"/>
      <c r="F435" s="34"/>
      <c r="G435" s="34"/>
      <c r="H435" s="36"/>
      <c r="I435" s="34"/>
      <c r="J435" s="34"/>
      <c r="K435" s="34"/>
      <c r="L435" s="36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  <c r="AK435" s="34"/>
      <c r="AL435" s="34"/>
      <c r="AM435" s="34"/>
      <c r="AN435" s="34"/>
      <c r="AO435" s="34"/>
      <c r="AP435" s="34"/>
    </row>
    <row r="436" spans="1:42" x14ac:dyDescent="0.25">
      <c r="A436" s="34"/>
      <c r="B436" s="36"/>
      <c r="C436" s="36"/>
      <c r="D436" s="34"/>
      <c r="E436" s="35"/>
      <c r="F436" s="34"/>
      <c r="G436" s="34"/>
      <c r="H436" s="36"/>
      <c r="I436" s="34"/>
      <c r="J436" s="34"/>
      <c r="K436" s="34"/>
      <c r="L436" s="36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  <c r="AK436" s="34"/>
      <c r="AL436" s="34"/>
      <c r="AM436" s="34"/>
      <c r="AN436" s="34"/>
      <c r="AO436" s="34"/>
      <c r="AP436" s="34"/>
    </row>
    <row r="437" spans="1:42" x14ac:dyDescent="0.25">
      <c r="A437" s="34"/>
      <c r="B437" s="36"/>
      <c r="C437" s="36"/>
      <c r="D437" s="34"/>
      <c r="E437" s="35"/>
      <c r="F437" s="34"/>
      <c r="G437" s="34"/>
      <c r="H437" s="36"/>
      <c r="I437" s="34"/>
      <c r="J437" s="34"/>
      <c r="K437" s="34"/>
      <c r="L437" s="36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  <c r="AK437" s="34"/>
      <c r="AL437" s="34"/>
      <c r="AM437" s="34"/>
      <c r="AN437" s="34"/>
      <c r="AO437" s="34"/>
      <c r="AP437" s="34"/>
    </row>
    <row r="438" spans="1:42" x14ac:dyDescent="0.25">
      <c r="A438" s="34"/>
      <c r="B438" s="36"/>
      <c r="C438" s="36"/>
      <c r="D438" s="34"/>
      <c r="E438" s="35"/>
      <c r="F438" s="34"/>
      <c r="G438" s="34"/>
      <c r="H438" s="36"/>
      <c r="I438" s="34"/>
      <c r="J438" s="34"/>
      <c r="K438" s="34"/>
      <c r="L438" s="36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  <c r="AK438" s="34"/>
      <c r="AL438" s="34"/>
      <c r="AM438" s="34"/>
      <c r="AN438" s="34"/>
      <c r="AO438" s="34"/>
      <c r="AP438" s="34"/>
    </row>
    <row r="439" spans="1:42" x14ac:dyDescent="0.25">
      <c r="A439" s="34"/>
      <c r="B439" s="36"/>
      <c r="C439" s="36"/>
      <c r="D439" s="34"/>
      <c r="E439" s="37"/>
      <c r="F439" s="34"/>
      <c r="G439" s="34"/>
      <c r="H439" s="36"/>
      <c r="I439" s="34"/>
      <c r="J439" s="34"/>
      <c r="K439" s="34"/>
      <c r="L439" s="36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</row>
    <row r="440" spans="1:42" x14ac:dyDescent="0.25">
      <c r="A440" s="34"/>
      <c r="B440" s="36"/>
      <c r="C440" s="36"/>
      <c r="D440" s="34"/>
      <c r="E440" s="37"/>
      <c r="F440" s="34"/>
      <c r="G440" s="34"/>
      <c r="H440" s="36"/>
      <c r="I440" s="34"/>
      <c r="J440" s="34"/>
      <c r="K440" s="34"/>
      <c r="L440" s="36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</row>
    <row r="441" spans="1:42" x14ac:dyDescent="0.25">
      <c r="A441" s="34"/>
      <c r="B441" s="36"/>
      <c r="C441" s="36"/>
      <c r="D441" s="34"/>
      <c r="E441" s="38"/>
      <c r="F441" s="34"/>
      <c r="G441" s="34"/>
      <c r="H441" s="36"/>
      <c r="I441" s="34"/>
      <c r="J441" s="34"/>
      <c r="K441" s="34"/>
      <c r="L441" s="36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</row>
    <row r="442" spans="1:42" x14ac:dyDescent="0.25">
      <c r="A442" s="34"/>
      <c r="B442" s="36"/>
      <c r="C442" s="36"/>
      <c r="D442" s="34"/>
      <c r="E442" s="37"/>
      <c r="F442" s="34"/>
      <c r="G442" s="34"/>
      <c r="H442" s="36"/>
      <c r="I442" s="34"/>
      <c r="J442" s="34"/>
      <c r="K442" s="34"/>
      <c r="L442" s="36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</row>
    <row r="443" spans="1:42" x14ac:dyDescent="0.25">
      <c r="A443" s="34"/>
      <c r="B443" s="36"/>
      <c r="C443" s="36"/>
      <c r="D443" s="34"/>
      <c r="E443" s="37"/>
      <c r="F443" s="34"/>
      <c r="G443" s="34"/>
      <c r="H443" s="36"/>
      <c r="I443" s="34"/>
      <c r="J443" s="34"/>
      <c r="K443" s="34"/>
      <c r="L443" s="36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</row>
    <row r="444" spans="1:42" x14ac:dyDescent="0.25">
      <c r="A444" s="34"/>
      <c r="B444" s="36"/>
      <c r="C444" s="36"/>
      <c r="D444" s="34"/>
      <c r="E444" s="37"/>
      <c r="F444" s="34"/>
      <c r="G444" s="34"/>
      <c r="H444" s="36"/>
      <c r="I444" s="34"/>
      <c r="J444" s="34"/>
      <c r="K444" s="34"/>
      <c r="L444" s="36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</row>
    <row r="445" spans="1:42" x14ac:dyDescent="0.25">
      <c r="A445" s="34"/>
      <c r="B445" s="36"/>
      <c r="C445" s="36"/>
      <c r="D445" s="34"/>
      <c r="E445" s="37"/>
      <c r="F445" s="34"/>
      <c r="G445" s="34"/>
      <c r="H445" s="36"/>
      <c r="I445" s="34"/>
      <c r="J445" s="34"/>
      <c r="K445" s="34"/>
      <c r="L445" s="36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</row>
    <row r="446" spans="1:42" x14ac:dyDescent="0.25">
      <c r="A446" s="34"/>
      <c r="B446" s="36"/>
      <c r="C446" s="36"/>
      <c r="D446" s="34"/>
      <c r="E446" s="37"/>
      <c r="F446" s="34"/>
      <c r="G446" s="34"/>
      <c r="H446" s="36"/>
      <c r="I446" s="34"/>
      <c r="J446" s="34"/>
      <c r="K446" s="34"/>
      <c r="L446" s="36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</row>
    <row r="447" spans="1:42" x14ac:dyDescent="0.25">
      <c r="A447" s="34"/>
      <c r="B447" s="36"/>
      <c r="C447" s="36"/>
      <c r="D447" s="34"/>
      <c r="E447" s="37"/>
      <c r="F447" s="34"/>
      <c r="G447" s="34"/>
      <c r="H447" s="36"/>
      <c r="I447" s="34"/>
      <c r="J447" s="34"/>
      <c r="K447" s="34"/>
      <c r="L447" s="36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</row>
    <row r="448" spans="1:42" x14ac:dyDescent="0.25">
      <c r="A448" s="34"/>
      <c r="B448" s="36"/>
      <c r="C448" s="36"/>
      <c r="D448" s="34"/>
      <c r="E448" s="37"/>
      <c r="F448" s="34"/>
      <c r="G448" s="34"/>
      <c r="H448" s="36"/>
      <c r="I448" s="34"/>
      <c r="J448" s="34"/>
      <c r="K448" s="34"/>
      <c r="L448" s="36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</row>
    <row r="449" spans="1:42" x14ac:dyDescent="0.25">
      <c r="A449" s="34"/>
      <c r="B449" s="36"/>
      <c r="C449" s="36"/>
      <c r="D449" s="34"/>
      <c r="E449" s="35"/>
      <c r="F449" s="34"/>
      <c r="G449" s="34"/>
      <c r="H449" s="36"/>
      <c r="I449" s="34"/>
      <c r="J449" s="34"/>
      <c r="K449" s="34"/>
      <c r="L449" s="36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</row>
    <row r="450" spans="1:42" x14ac:dyDescent="0.25">
      <c r="A450" s="34"/>
      <c r="B450" s="36"/>
      <c r="C450" s="36"/>
      <c r="D450" s="34"/>
      <c r="E450" s="35"/>
      <c r="F450" s="34"/>
      <c r="G450" s="34"/>
      <c r="H450" s="36"/>
      <c r="I450" s="34"/>
      <c r="J450" s="34"/>
      <c r="K450" s="34"/>
      <c r="L450" s="36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</row>
    <row r="451" spans="1:42" x14ac:dyDescent="0.25">
      <c r="A451" s="34"/>
      <c r="B451" s="36"/>
      <c r="C451" s="36"/>
      <c r="D451" s="34"/>
      <c r="E451" s="35"/>
      <c r="F451" s="34"/>
      <c r="G451" s="34"/>
      <c r="H451" s="36"/>
      <c r="I451" s="34"/>
      <c r="J451" s="34"/>
      <c r="K451" s="34"/>
      <c r="L451" s="36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</row>
    <row r="452" spans="1:42" x14ac:dyDescent="0.25">
      <c r="A452" s="34"/>
      <c r="B452" s="36"/>
      <c r="C452" s="36"/>
      <c r="D452" s="34"/>
      <c r="E452" s="35"/>
      <c r="F452" s="34"/>
      <c r="G452" s="34"/>
      <c r="H452" s="36"/>
      <c r="I452" s="34"/>
      <c r="J452" s="34"/>
      <c r="K452" s="34"/>
      <c r="L452" s="36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</row>
    <row r="453" spans="1:42" x14ac:dyDescent="0.25">
      <c r="A453" s="34"/>
      <c r="B453" s="36"/>
      <c r="C453" s="36"/>
      <c r="D453" s="34"/>
      <c r="E453" s="35"/>
      <c r="F453" s="34"/>
      <c r="G453" s="34"/>
      <c r="H453" s="36"/>
      <c r="I453" s="34"/>
      <c r="J453" s="34"/>
      <c r="K453" s="34"/>
      <c r="L453" s="36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</row>
    <row r="454" spans="1:42" x14ac:dyDescent="0.25">
      <c r="A454" s="34"/>
      <c r="B454" s="36"/>
      <c r="C454" s="36"/>
      <c r="D454" s="34"/>
      <c r="E454" s="37"/>
      <c r="F454" s="34"/>
      <c r="G454" s="34"/>
      <c r="H454" s="36"/>
      <c r="I454" s="34"/>
      <c r="J454" s="34"/>
      <c r="K454" s="34"/>
      <c r="L454" s="36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</row>
    <row r="455" spans="1:42" x14ac:dyDescent="0.25">
      <c r="A455" s="34"/>
      <c r="B455" s="36"/>
      <c r="C455" s="36"/>
      <c r="D455" s="34"/>
      <c r="E455" s="37"/>
      <c r="F455" s="34"/>
      <c r="G455" s="34"/>
      <c r="H455" s="36"/>
      <c r="I455" s="34"/>
      <c r="J455" s="34"/>
      <c r="K455" s="34"/>
      <c r="L455" s="36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</row>
    <row r="456" spans="1:42" x14ac:dyDescent="0.25">
      <c r="A456" s="34"/>
      <c r="B456" s="36"/>
      <c r="C456" s="36"/>
      <c r="D456" s="34"/>
      <c r="E456" s="37"/>
      <c r="F456" s="34"/>
      <c r="G456" s="34"/>
      <c r="H456" s="36"/>
      <c r="I456" s="34"/>
      <c r="J456" s="34"/>
      <c r="K456" s="34"/>
      <c r="L456" s="36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</row>
    <row r="457" spans="1:42" x14ac:dyDescent="0.25">
      <c r="A457" s="34"/>
      <c r="B457" s="36"/>
      <c r="C457" s="36"/>
      <c r="D457" s="34"/>
      <c r="E457" s="35"/>
      <c r="F457" s="34"/>
      <c r="G457" s="34"/>
      <c r="H457" s="36"/>
      <c r="I457" s="34"/>
      <c r="J457" s="34"/>
      <c r="K457" s="34"/>
      <c r="L457" s="36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</row>
    <row r="458" spans="1:42" x14ac:dyDescent="0.25">
      <c r="A458" s="34"/>
      <c r="B458" s="36"/>
      <c r="C458" s="36"/>
      <c r="D458" s="34"/>
      <c r="E458" s="35"/>
      <c r="F458" s="34"/>
      <c r="G458" s="34"/>
      <c r="H458" s="36"/>
      <c r="I458" s="34"/>
      <c r="J458" s="34"/>
      <c r="K458" s="34"/>
      <c r="L458" s="36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</row>
    <row r="459" spans="1:42" x14ac:dyDescent="0.25">
      <c r="A459" s="34"/>
      <c r="B459" s="36"/>
      <c r="C459" s="36"/>
      <c r="D459" s="34"/>
      <c r="E459" s="35"/>
      <c r="F459" s="34"/>
      <c r="G459" s="34"/>
      <c r="H459" s="36"/>
      <c r="I459" s="34"/>
      <c r="J459" s="34"/>
      <c r="K459" s="34"/>
      <c r="L459" s="36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</row>
    <row r="460" spans="1:42" x14ac:dyDescent="0.25">
      <c r="A460" s="34"/>
      <c r="B460" s="36"/>
      <c r="C460" s="36"/>
      <c r="D460" s="34"/>
      <c r="E460" s="35"/>
      <c r="F460" s="34"/>
      <c r="G460" s="34"/>
      <c r="H460" s="36"/>
      <c r="I460" s="34"/>
      <c r="J460" s="34"/>
      <c r="K460" s="34"/>
      <c r="L460" s="36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</row>
    <row r="461" spans="1:42" x14ac:dyDescent="0.25">
      <c r="A461" s="34"/>
      <c r="B461" s="36"/>
      <c r="C461" s="36"/>
      <c r="D461" s="34"/>
      <c r="E461" s="35"/>
      <c r="F461" s="34"/>
      <c r="G461" s="34"/>
      <c r="H461" s="36"/>
      <c r="I461" s="34"/>
      <c r="J461" s="34"/>
      <c r="K461" s="34"/>
      <c r="L461" s="36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</row>
    <row r="462" spans="1:42" x14ac:dyDescent="0.25">
      <c r="A462" s="34"/>
      <c r="B462" s="36"/>
      <c r="C462" s="36"/>
      <c r="D462" s="34"/>
      <c r="E462" s="35"/>
      <c r="F462" s="34"/>
      <c r="G462" s="34"/>
      <c r="H462" s="36"/>
      <c r="I462" s="34"/>
      <c r="J462" s="34"/>
      <c r="K462" s="34"/>
      <c r="L462" s="36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</row>
    <row r="463" spans="1:42" x14ac:dyDescent="0.25">
      <c r="A463" s="34"/>
      <c r="B463" s="36"/>
      <c r="C463" s="36"/>
      <c r="D463" s="34"/>
      <c r="E463" s="35"/>
      <c r="F463" s="34"/>
      <c r="G463" s="34"/>
      <c r="H463" s="36"/>
      <c r="I463" s="34"/>
      <c r="J463" s="34"/>
      <c r="K463" s="34"/>
      <c r="L463" s="36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</row>
    <row r="464" spans="1:42" x14ac:dyDescent="0.25">
      <c r="A464" s="34"/>
      <c r="B464" s="36"/>
      <c r="C464" s="36"/>
      <c r="D464" s="34"/>
      <c r="E464" s="35"/>
      <c r="F464" s="34"/>
      <c r="G464" s="34"/>
      <c r="H464" s="36"/>
      <c r="I464" s="34"/>
      <c r="J464" s="34"/>
      <c r="K464" s="34"/>
      <c r="L464" s="36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</row>
    <row r="465" spans="1:42" x14ac:dyDescent="0.25">
      <c r="A465" s="34"/>
      <c r="B465" s="36"/>
      <c r="C465" s="36"/>
      <c r="D465" s="34"/>
      <c r="E465" s="35"/>
      <c r="F465" s="34"/>
      <c r="G465" s="34"/>
      <c r="H465" s="36"/>
      <c r="I465" s="34"/>
      <c r="J465" s="34"/>
      <c r="K465" s="34"/>
      <c r="L465" s="36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</row>
    <row r="466" spans="1:42" x14ac:dyDescent="0.25">
      <c r="A466" s="34"/>
      <c r="B466" s="36"/>
      <c r="C466" s="36"/>
      <c r="D466" s="34"/>
      <c r="E466" s="37"/>
      <c r="F466" s="34"/>
      <c r="G466" s="34"/>
      <c r="H466" s="36"/>
      <c r="I466" s="34"/>
      <c r="J466" s="34"/>
      <c r="K466" s="34"/>
      <c r="L466" s="36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</row>
    <row r="467" spans="1:42" x14ac:dyDescent="0.25">
      <c r="A467" s="34"/>
      <c r="B467" s="36"/>
      <c r="C467" s="36"/>
      <c r="D467" s="34"/>
      <c r="E467" s="37"/>
      <c r="F467" s="34"/>
      <c r="G467" s="34"/>
      <c r="H467" s="36"/>
      <c r="I467" s="34"/>
      <c r="J467" s="34"/>
      <c r="K467" s="34"/>
      <c r="L467" s="36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</row>
    <row r="468" spans="1:42" x14ac:dyDescent="0.25">
      <c r="A468" s="34"/>
      <c r="B468" s="36"/>
      <c r="C468" s="36"/>
      <c r="D468" s="34"/>
      <c r="E468" s="35"/>
      <c r="F468" s="34"/>
      <c r="G468" s="34"/>
      <c r="H468" s="36"/>
      <c r="I468" s="34"/>
      <c r="J468" s="34"/>
      <c r="K468" s="34"/>
      <c r="L468" s="36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</row>
    <row r="469" spans="1:42" x14ac:dyDescent="0.25">
      <c r="A469" s="34"/>
      <c r="B469" s="36"/>
      <c r="C469" s="36"/>
      <c r="D469" s="34"/>
      <c r="E469" s="35"/>
      <c r="F469" s="34"/>
      <c r="G469" s="34"/>
      <c r="H469" s="36"/>
      <c r="I469" s="34"/>
      <c r="J469" s="34"/>
      <c r="K469" s="34"/>
      <c r="L469" s="36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</row>
    <row r="470" spans="1:42" x14ac:dyDescent="0.25">
      <c r="A470" s="34"/>
      <c r="B470" s="36"/>
      <c r="C470" s="36"/>
      <c r="D470" s="34"/>
      <c r="E470" s="35"/>
      <c r="F470" s="34"/>
      <c r="G470" s="34"/>
      <c r="H470" s="36"/>
      <c r="I470" s="34"/>
      <c r="J470" s="34"/>
      <c r="K470" s="34"/>
      <c r="L470" s="36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</row>
    <row r="471" spans="1:42" x14ac:dyDescent="0.25">
      <c r="A471" s="34"/>
      <c r="B471" s="36"/>
      <c r="C471" s="36"/>
      <c r="D471" s="34"/>
      <c r="E471" s="35"/>
      <c r="F471" s="34"/>
      <c r="G471" s="34"/>
      <c r="H471" s="36"/>
      <c r="I471" s="34"/>
      <c r="J471" s="34"/>
      <c r="K471" s="34"/>
      <c r="L471" s="36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</row>
    <row r="472" spans="1:42" x14ac:dyDescent="0.25">
      <c r="A472" s="34"/>
      <c r="B472" s="36"/>
      <c r="C472" s="36"/>
      <c r="D472" s="34"/>
      <c r="E472" s="35"/>
      <c r="F472" s="34"/>
      <c r="G472" s="34"/>
      <c r="H472" s="36"/>
      <c r="I472" s="34"/>
      <c r="J472" s="34"/>
      <c r="K472" s="34"/>
      <c r="L472" s="36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</row>
    <row r="473" spans="1:42" x14ac:dyDescent="0.25">
      <c r="A473" s="34"/>
      <c r="B473" s="36"/>
      <c r="C473" s="36"/>
      <c r="D473" s="34"/>
      <c r="E473" s="35"/>
      <c r="F473" s="34"/>
      <c r="G473" s="34"/>
      <c r="H473" s="36"/>
      <c r="I473" s="34"/>
      <c r="J473" s="34"/>
      <c r="K473" s="34"/>
      <c r="L473" s="36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</row>
    <row r="474" spans="1:42" x14ac:dyDescent="0.25">
      <c r="A474" s="34"/>
      <c r="B474" s="36"/>
      <c r="C474" s="36"/>
      <c r="D474" s="34"/>
      <c r="E474" s="35"/>
      <c r="F474" s="34"/>
      <c r="G474" s="34"/>
      <c r="H474" s="36"/>
      <c r="I474" s="34"/>
      <c r="J474" s="34"/>
      <c r="K474" s="34"/>
      <c r="L474" s="36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</row>
    <row r="475" spans="1:42" x14ac:dyDescent="0.25">
      <c r="A475" s="34"/>
      <c r="B475" s="36"/>
      <c r="C475" s="36"/>
      <c r="D475" s="34"/>
      <c r="E475" s="35"/>
      <c r="F475" s="34"/>
      <c r="G475" s="34"/>
      <c r="H475" s="36"/>
      <c r="I475" s="34"/>
      <c r="J475" s="34"/>
      <c r="K475" s="34"/>
      <c r="L475" s="36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</row>
    <row r="476" spans="1:42" x14ac:dyDescent="0.25">
      <c r="A476" s="34"/>
      <c r="B476" s="36"/>
      <c r="C476" s="36"/>
      <c r="D476" s="34"/>
      <c r="E476" s="35"/>
      <c r="F476" s="34"/>
      <c r="G476" s="34"/>
      <c r="H476" s="36"/>
      <c r="I476" s="34"/>
      <c r="J476" s="34"/>
      <c r="K476" s="34"/>
      <c r="L476" s="36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</row>
    <row r="477" spans="1:42" x14ac:dyDescent="0.25">
      <c r="A477" s="34"/>
      <c r="B477" s="36"/>
      <c r="C477" s="36"/>
      <c r="D477" s="34"/>
      <c r="E477" s="35"/>
      <c r="F477" s="34"/>
      <c r="G477" s="34"/>
      <c r="H477" s="36"/>
      <c r="I477" s="34"/>
      <c r="J477" s="34"/>
      <c r="K477" s="34"/>
      <c r="L477" s="36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</row>
    <row r="478" spans="1:42" x14ac:dyDescent="0.25">
      <c r="A478" s="34"/>
      <c r="B478" s="36"/>
      <c r="C478" s="36"/>
      <c r="D478" s="34"/>
      <c r="E478" s="35"/>
      <c r="F478" s="34"/>
      <c r="G478" s="34"/>
      <c r="H478" s="36"/>
      <c r="I478" s="34"/>
      <c r="J478" s="34"/>
      <c r="K478" s="34"/>
      <c r="L478" s="36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</row>
    <row r="479" spans="1:42" x14ac:dyDescent="0.25">
      <c r="A479" s="34"/>
      <c r="B479" s="36"/>
      <c r="C479" s="36"/>
      <c r="D479" s="34"/>
      <c r="E479" s="35"/>
      <c r="F479" s="34"/>
      <c r="G479" s="34"/>
      <c r="H479" s="36"/>
      <c r="I479" s="34"/>
      <c r="J479" s="34"/>
      <c r="K479" s="34"/>
      <c r="L479" s="36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</row>
    <row r="480" spans="1:42" x14ac:dyDescent="0.25">
      <c r="A480" s="34"/>
      <c r="B480" s="36"/>
      <c r="C480" s="36"/>
      <c r="D480" s="34"/>
      <c r="E480" s="35"/>
      <c r="F480" s="34"/>
      <c r="G480" s="34"/>
      <c r="H480" s="36"/>
      <c r="I480" s="34"/>
      <c r="J480" s="34"/>
      <c r="K480" s="34"/>
      <c r="L480" s="36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</row>
    <row r="481" spans="1:42" x14ac:dyDescent="0.25">
      <c r="A481" s="34"/>
      <c r="B481" s="36"/>
      <c r="C481" s="36"/>
      <c r="D481" s="34"/>
      <c r="E481" s="35"/>
      <c r="F481" s="34"/>
      <c r="G481" s="34"/>
      <c r="H481" s="36"/>
      <c r="I481" s="34"/>
      <c r="J481" s="34"/>
      <c r="K481" s="34"/>
      <c r="L481" s="36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</row>
    <row r="482" spans="1:42" x14ac:dyDescent="0.25">
      <c r="A482" s="34"/>
      <c r="B482" s="36"/>
      <c r="C482" s="36"/>
      <c r="D482" s="34"/>
      <c r="E482" s="35"/>
      <c r="F482" s="34"/>
      <c r="G482" s="34"/>
      <c r="H482" s="36"/>
      <c r="I482" s="34"/>
      <c r="J482" s="34"/>
      <c r="K482" s="34"/>
      <c r="L482" s="36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</row>
    <row r="483" spans="1:42" x14ac:dyDescent="0.25">
      <c r="A483" s="34"/>
      <c r="B483" s="36"/>
      <c r="C483" s="36"/>
      <c r="D483" s="34"/>
      <c r="E483" s="35"/>
      <c r="F483" s="34"/>
      <c r="G483" s="34"/>
      <c r="H483" s="36"/>
      <c r="I483" s="34"/>
      <c r="J483" s="34"/>
      <c r="K483" s="34"/>
      <c r="L483" s="36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</row>
    <row r="484" spans="1:42" x14ac:dyDescent="0.25">
      <c r="A484" s="34"/>
      <c r="B484" s="36"/>
      <c r="C484" s="36"/>
      <c r="D484" s="34"/>
      <c r="E484" s="35"/>
      <c r="F484" s="34"/>
      <c r="G484" s="34"/>
      <c r="H484" s="36"/>
      <c r="I484" s="34"/>
      <c r="J484" s="34"/>
      <c r="K484" s="34"/>
      <c r="L484" s="36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</row>
    <row r="485" spans="1:42" x14ac:dyDescent="0.25">
      <c r="A485" s="34"/>
      <c r="B485" s="36"/>
      <c r="C485" s="36"/>
      <c r="D485" s="34"/>
      <c r="E485" s="35"/>
      <c r="F485" s="34"/>
      <c r="G485" s="34"/>
      <c r="H485" s="36"/>
      <c r="I485" s="34"/>
      <c r="J485" s="34"/>
      <c r="K485" s="34"/>
      <c r="L485" s="36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</row>
    <row r="486" spans="1:42" x14ac:dyDescent="0.25">
      <c r="A486" s="34"/>
      <c r="B486" s="36"/>
      <c r="C486" s="36"/>
      <c r="D486" s="34"/>
      <c r="E486" s="35"/>
      <c r="F486" s="34"/>
      <c r="G486" s="34"/>
      <c r="H486" s="36"/>
      <c r="I486" s="34"/>
      <c r="J486" s="34"/>
      <c r="K486" s="34"/>
      <c r="L486" s="36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</row>
    <row r="487" spans="1:42" x14ac:dyDescent="0.25">
      <c r="A487" s="34"/>
      <c r="B487" s="36"/>
      <c r="C487" s="36"/>
      <c r="D487" s="34"/>
      <c r="E487" s="35"/>
      <c r="F487" s="34"/>
      <c r="G487" s="34"/>
      <c r="H487" s="36"/>
      <c r="I487" s="34"/>
      <c r="J487" s="34"/>
      <c r="K487" s="34"/>
      <c r="L487" s="36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</row>
    <row r="488" spans="1:42" x14ac:dyDescent="0.25">
      <c r="A488" s="34"/>
      <c r="B488" s="36"/>
      <c r="C488" s="36"/>
      <c r="D488" s="34"/>
      <c r="E488" s="35"/>
      <c r="F488" s="34"/>
      <c r="G488" s="34"/>
      <c r="H488" s="36"/>
      <c r="I488" s="34"/>
      <c r="J488" s="34"/>
      <c r="K488" s="34"/>
      <c r="L488" s="36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</row>
    <row r="489" spans="1:42" x14ac:dyDescent="0.25">
      <c r="A489" s="34"/>
      <c r="B489" s="36"/>
      <c r="C489" s="36"/>
      <c r="D489" s="34"/>
      <c r="E489" s="37"/>
      <c r="F489" s="34"/>
      <c r="G489" s="34"/>
      <c r="H489" s="36"/>
      <c r="I489" s="34"/>
      <c r="J489" s="34"/>
      <c r="K489" s="34"/>
      <c r="L489" s="36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</row>
    <row r="490" spans="1:42" x14ac:dyDescent="0.25">
      <c r="A490" s="34"/>
      <c r="B490" s="36"/>
      <c r="C490" s="36"/>
      <c r="D490" s="34"/>
      <c r="E490" s="37"/>
      <c r="F490" s="34"/>
      <c r="G490" s="34"/>
      <c r="H490" s="36"/>
      <c r="I490" s="34"/>
      <c r="J490" s="34"/>
      <c r="K490" s="34"/>
      <c r="L490" s="36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</row>
    <row r="491" spans="1:42" x14ac:dyDescent="0.25">
      <c r="A491" s="34"/>
      <c r="B491" s="36"/>
      <c r="C491" s="36"/>
      <c r="D491" s="34"/>
      <c r="E491" s="37"/>
      <c r="F491" s="34"/>
      <c r="G491" s="34"/>
      <c r="H491" s="36"/>
      <c r="I491" s="34"/>
      <c r="J491" s="34"/>
      <c r="K491" s="34"/>
      <c r="L491" s="36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</row>
    <row r="492" spans="1:42" x14ac:dyDescent="0.25">
      <c r="A492" s="34"/>
      <c r="B492" s="36"/>
      <c r="C492" s="36"/>
      <c r="D492" s="34"/>
      <c r="E492" s="37"/>
      <c r="F492" s="34"/>
      <c r="G492" s="34"/>
      <c r="H492" s="36"/>
      <c r="I492" s="34"/>
      <c r="J492" s="34"/>
      <c r="K492" s="34"/>
      <c r="L492" s="36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</row>
    <row r="493" spans="1:42" x14ac:dyDescent="0.25">
      <c r="A493" s="34"/>
      <c r="B493" s="36"/>
      <c r="C493" s="36"/>
      <c r="D493" s="34"/>
      <c r="E493" s="35"/>
      <c r="F493" s="34"/>
      <c r="G493" s="34"/>
      <c r="H493" s="36"/>
      <c r="I493" s="34"/>
      <c r="J493" s="34"/>
      <c r="K493" s="34"/>
      <c r="L493" s="36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</row>
    <row r="494" spans="1:42" x14ac:dyDescent="0.25">
      <c r="A494" s="34"/>
      <c r="B494" s="36"/>
      <c r="C494" s="36"/>
      <c r="D494" s="34"/>
      <c r="E494" s="35"/>
      <c r="F494" s="34"/>
      <c r="G494" s="34"/>
      <c r="H494" s="36"/>
      <c r="I494" s="34"/>
      <c r="J494" s="34"/>
      <c r="K494" s="34"/>
      <c r="L494" s="36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</row>
    <row r="495" spans="1:42" x14ac:dyDescent="0.25">
      <c r="A495" s="34"/>
      <c r="B495" s="36"/>
      <c r="C495" s="36"/>
      <c r="D495" s="34"/>
      <c r="E495" s="35"/>
      <c r="F495" s="34"/>
      <c r="G495" s="34"/>
      <c r="H495" s="36"/>
      <c r="I495" s="34"/>
      <c r="J495" s="34"/>
      <c r="K495" s="34"/>
      <c r="L495" s="36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</row>
    <row r="496" spans="1:42" x14ac:dyDescent="0.25">
      <c r="A496" s="34"/>
      <c r="B496" s="36"/>
      <c r="C496" s="36"/>
      <c r="D496" s="34"/>
      <c r="E496" s="35"/>
      <c r="F496" s="34"/>
      <c r="G496" s="34"/>
      <c r="H496" s="36"/>
      <c r="I496" s="34"/>
      <c r="J496" s="34"/>
      <c r="K496" s="34"/>
      <c r="L496" s="36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</row>
    <row r="497" spans="1:42" x14ac:dyDescent="0.25">
      <c r="A497" s="34"/>
      <c r="B497" s="36"/>
      <c r="C497" s="36"/>
      <c r="D497" s="34"/>
      <c r="E497" s="35"/>
      <c r="F497" s="34"/>
      <c r="G497" s="34"/>
      <c r="H497" s="36"/>
      <c r="I497" s="34"/>
      <c r="J497" s="34"/>
      <c r="K497" s="34"/>
      <c r="L497" s="36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</row>
    <row r="498" spans="1:42" x14ac:dyDescent="0.25">
      <c r="A498" s="34"/>
      <c r="B498" s="36"/>
      <c r="C498" s="36"/>
      <c r="D498" s="34"/>
      <c r="E498" s="35"/>
      <c r="F498" s="34"/>
      <c r="G498" s="34"/>
      <c r="H498" s="36"/>
      <c r="I498" s="34"/>
      <c r="J498" s="34"/>
      <c r="K498" s="34"/>
      <c r="L498" s="36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</row>
    <row r="499" spans="1:42" x14ac:dyDescent="0.25">
      <c r="A499" s="34"/>
      <c r="B499" s="36"/>
      <c r="C499" s="36"/>
      <c r="D499" s="34"/>
      <c r="E499" s="35"/>
      <c r="F499" s="34"/>
      <c r="G499" s="34"/>
      <c r="H499" s="36"/>
      <c r="I499" s="34"/>
      <c r="J499" s="34"/>
      <c r="K499" s="34"/>
      <c r="L499" s="36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</row>
    <row r="500" spans="1:42" x14ac:dyDescent="0.25">
      <c r="A500" s="34"/>
      <c r="B500" s="36"/>
      <c r="C500" s="36"/>
      <c r="D500" s="34"/>
      <c r="E500" s="35"/>
      <c r="F500" s="34"/>
      <c r="G500" s="34"/>
      <c r="H500" s="36"/>
      <c r="I500" s="34"/>
      <c r="J500" s="34"/>
      <c r="K500" s="34"/>
      <c r="L500" s="36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</row>
    <row r="501" spans="1:42" x14ac:dyDescent="0.25">
      <c r="A501" s="34"/>
      <c r="B501" s="36"/>
      <c r="C501" s="36"/>
      <c r="D501" s="34"/>
      <c r="E501" s="37"/>
      <c r="F501" s="34"/>
      <c r="G501" s="34"/>
      <c r="H501" s="36"/>
      <c r="I501" s="34"/>
      <c r="J501" s="34"/>
      <c r="K501" s="34"/>
      <c r="L501" s="36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</row>
    <row r="502" spans="1:42" x14ac:dyDescent="0.25">
      <c r="A502" s="34"/>
      <c r="B502" s="36"/>
      <c r="C502" s="36"/>
      <c r="D502" s="34"/>
      <c r="E502" s="37"/>
      <c r="F502" s="34"/>
      <c r="G502" s="34"/>
      <c r="H502" s="36"/>
      <c r="I502" s="34"/>
      <c r="J502" s="34"/>
      <c r="K502" s="34"/>
      <c r="L502" s="36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</row>
    <row r="503" spans="1:42" x14ac:dyDescent="0.25">
      <c r="A503" s="34"/>
      <c r="B503" s="36"/>
      <c r="C503" s="36"/>
      <c r="D503" s="34"/>
      <c r="E503" s="37"/>
      <c r="F503" s="34"/>
      <c r="G503" s="34"/>
      <c r="H503" s="36"/>
      <c r="I503" s="34"/>
      <c r="J503" s="34"/>
      <c r="K503" s="34"/>
      <c r="L503" s="36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</row>
    <row r="504" spans="1:42" x14ac:dyDescent="0.25">
      <c r="A504" s="34"/>
      <c r="B504" s="36"/>
      <c r="C504" s="36"/>
      <c r="D504" s="34"/>
      <c r="E504" s="37"/>
      <c r="F504" s="34"/>
      <c r="G504" s="34"/>
      <c r="H504" s="36"/>
      <c r="I504" s="34"/>
      <c r="J504" s="34"/>
      <c r="K504" s="34"/>
      <c r="L504" s="36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</row>
    <row r="505" spans="1:42" x14ac:dyDescent="0.25">
      <c r="A505" s="34"/>
      <c r="B505" s="36"/>
      <c r="C505" s="36"/>
      <c r="D505" s="34"/>
      <c r="E505" s="37"/>
      <c r="F505" s="34"/>
      <c r="G505" s="34"/>
      <c r="H505" s="36"/>
      <c r="I505" s="34"/>
      <c r="J505" s="34"/>
      <c r="K505" s="34"/>
      <c r="L505" s="36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</row>
    <row r="506" spans="1:42" x14ac:dyDescent="0.25">
      <c r="A506" s="34"/>
      <c r="B506" s="36"/>
      <c r="C506" s="36"/>
      <c r="D506" s="34"/>
      <c r="E506" s="37"/>
      <c r="F506" s="34"/>
      <c r="G506" s="34"/>
      <c r="H506" s="36"/>
      <c r="I506" s="34"/>
      <c r="J506" s="34"/>
      <c r="K506" s="34"/>
      <c r="L506" s="36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</row>
    <row r="507" spans="1:42" x14ac:dyDescent="0.25">
      <c r="A507" s="34"/>
      <c r="B507" s="36"/>
      <c r="C507" s="36"/>
      <c r="D507" s="34"/>
      <c r="E507" s="35"/>
      <c r="F507" s="34"/>
      <c r="G507" s="34"/>
      <c r="H507" s="36"/>
      <c r="I507" s="34"/>
      <c r="J507" s="34"/>
      <c r="K507" s="34"/>
      <c r="L507" s="36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</row>
    <row r="508" spans="1:42" x14ac:dyDescent="0.25">
      <c r="A508" s="34"/>
      <c r="B508" s="36"/>
      <c r="C508" s="36"/>
      <c r="D508" s="34"/>
      <c r="E508" s="35"/>
      <c r="F508" s="34"/>
      <c r="G508" s="34"/>
      <c r="H508" s="36"/>
      <c r="I508" s="34"/>
      <c r="J508" s="34"/>
      <c r="K508" s="34"/>
      <c r="L508" s="36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</row>
    <row r="509" spans="1:42" x14ac:dyDescent="0.25">
      <c r="A509" s="34"/>
      <c r="B509" s="36"/>
      <c r="C509" s="36"/>
      <c r="D509" s="34"/>
      <c r="E509" s="35"/>
      <c r="F509" s="34"/>
      <c r="G509" s="34"/>
      <c r="H509" s="36"/>
      <c r="I509" s="34"/>
      <c r="J509" s="34"/>
      <c r="K509" s="34"/>
      <c r="L509" s="36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</row>
    <row r="510" spans="1:42" x14ac:dyDescent="0.25">
      <c r="A510" s="34"/>
      <c r="B510" s="36"/>
      <c r="C510" s="36"/>
      <c r="D510" s="34"/>
      <c r="E510" s="35"/>
      <c r="F510" s="34"/>
      <c r="G510" s="34"/>
      <c r="H510" s="36"/>
      <c r="I510" s="34"/>
      <c r="J510" s="34"/>
      <c r="K510" s="34"/>
      <c r="L510" s="36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</row>
    <row r="511" spans="1:42" x14ac:dyDescent="0.25">
      <c r="A511" s="34"/>
      <c r="B511" s="36"/>
      <c r="C511" s="36"/>
      <c r="D511" s="34"/>
      <c r="E511" s="35"/>
      <c r="F511" s="34"/>
      <c r="G511" s="34"/>
      <c r="H511" s="36"/>
      <c r="I511" s="34"/>
      <c r="J511" s="34"/>
      <c r="K511" s="34"/>
      <c r="L511" s="36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</row>
    <row r="512" spans="1:42" x14ac:dyDescent="0.25">
      <c r="A512" s="34"/>
      <c r="B512" s="36"/>
      <c r="C512" s="36"/>
      <c r="D512" s="34"/>
      <c r="E512" s="35"/>
      <c r="F512" s="34"/>
      <c r="G512" s="34"/>
      <c r="H512" s="36"/>
      <c r="I512" s="34"/>
      <c r="J512" s="34"/>
      <c r="K512" s="34"/>
      <c r="L512" s="36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</row>
    <row r="513" spans="1:42" x14ac:dyDescent="0.25">
      <c r="A513" s="34"/>
      <c r="B513" s="36"/>
      <c r="C513" s="36"/>
      <c r="D513" s="34"/>
      <c r="E513" s="35"/>
      <c r="F513" s="34"/>
      <c r="G513" s="34"/>
      <c r="H513" s="36"/>
      <c r="I513" s="34"/>
      <c r="J513" s="34"/>
      <c r="K513" s="34"/>
      <c r="L513" s="36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</row>
    <row r="514" spans="1:42" x14ac:dyDescent="0.25">
      <c r="A514" s="34"/>
      <c r="B514" s="36"/>
      <c r="C514" s="36"/>
      <c r="D514" s="34"/>
      <c r="E514" s="35"/>
      <c r="F514" s="34"/>
      <c r="G514" s="34"/>
      <c r="H514" s="36"/>
      <c r="I514" s="34"/>
      <c r="J514" s="34"/>
      <c r="K514" s="34"/>
      <c r="L514" s="36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</row>
    <row r="515" spans="1:42" x14ac:dyDescent="0.25">
      <c r="A515" s="34"/>
      <c r="B515" s="36"/>
      <c r="C515" s="36"/>
      <c r="D515" s="34"/>
      <c r="E515" s="35"/>
      <c r="F515" s="34"/>
      <c r="G515" s="34"/>
      <c r="H515" s="36"/>
      <c r="I515" s="34"/>
      <c r="J515" s="34"/>
      <c r="K515" s="34"/>
      <c r="L515" s="36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</row>
    <row r="516" spans="1:42" x14ac:dyDescent="0.25">
      <c r="A516" s="34"/>
      <c r="B516" s="36"/>
      <c r="C516" s="36"/>
      <c r="D516" s="34"/>
      <c r="E516" s="35"/>
      <c r="F516" s="34"/>
      <c r="G516" s="34"/>
      <c r="H516" s="36"/>
      <c r="I516" s="34"/>
      <c r="J516" s="34"/>
      <c r="K516" s="34"/>
      <c r="L516" s="36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</row>
    <row r="517" spans="1:42" x14ac:dyDescent="0.25">
      <c r="A517" s="34"/>
      <c r="B517" s="36"/>
      <c r="C517" s="36"/>
      <c r="D517" s="34"/>
      <c r="E517" s="35"/>
      <c r="F517" s="34"/>
      <c r="G517" s="34"/>
      <c r="H517" s="36"/>
      <c r="I517" s="34"/>
      <c r="J517" s="34"/>
      <c r="K517" s="34"/>
      <c r="L517" s="36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</row>
    <row r="518" spans="1:42" x14ac:dyDescent="0.25">
      <c r="A518" s="34"/>
      <c r="B518" s="36"/>
      <c r="C518" s="36"/>
      <c r="D518" s="34"/>
      <c r="E518" s="35"/>
      <c r="F518" s="34"/>
      <c r="G518" s="34"/>
      <c r="H518" s="36"/>
      <c r="I518" s="34"/>
      <c r="J518" s="34"/>
      <c r="K518" s="34"/>
      <c r="L518" s="36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</row>
    <row r="519" spans="1:42" x14ac:dyDescent="0.25">
      <c r="A519" s="34"/>
      <c r="B519" s="36"/>
      <c r="C519" s="36"/>
      <c r="D519" s="34"/>
      <c r="E519" s="37"/>
      <c r="F519" s="34"/>
      <c r="G519" s="34"/>
      <c r="H519" s="36"/>
      <c r="I519" s="34"/>
      <c r="J519" s="34"/>
      <c r="K519" s="34"/>
      <c r="L519" s="36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</row>
    <row r="520" spans="1:42" x14ac:dyDescent="0.25">
      <c r="A520" s="34"/>
      <c r="B520" s="36"/>
      <c r="C520" s="36"/>
      <c r="D520" s="34"/>
      <c r="E520" s="35"/>
      <c r="F520" s="34"/>
      <c r="G520" s="34"/>
      <c r="H520" s="36"/>
      <c r="I520" s="34"/>
      <c r="J520" s="34"/>
      <c r="K520" s="34"/>
      <c r="L520" s="36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</row>
    <row r="521" spans="1:42" x14ac:dyDescent="0.25">
      <c r="A521" s="34"/>
      <c r="B521" s="36"/>
      <c r="C521" s="36"/>
      <c r="D521" s="34"/>
      <c r="E521" s="35"/>
      <c r="F521" s="34"/>
      <c r="G521" s="34"/>
      <c r="H521" s="36"/>
      <c r="I521" s="34"/>
      <c r="J521" s="34"/>
      <c r="K521" s="34"/>
      <c r="L521" s="36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</row>
    <row r="522" spans="1:42" x14ac:dyDescent="0.25">
      <c r="A522" s="34"/>
      <c r="B522" s="36"/>
      <c r="C522" s="36"/>
      <c r="D522" s="34"/>
      <c r="E522" s="35"/>
      <c r="F522" s="34"/>
      <c r="G522" s="34"/>
      <c r="H522" s="36"/>
      <c r="I522" s="34"/>
      <c r="J522" s="34"/>
      <c r="K522" s="34"/>
      <c r="L522" s="36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</row>
    <row r="523" spans="1:42" x14ac:dyDescent="0.25">
      <c r="A523" s="34"/>
      <c r="B523" s="36"/>
      <c r="C523" s="36"/>
      <c r="D523" s="34"/>
      <c r="E523" s="35"/>
      <c r="F523" s="34"/>
      <c r="G523" s="34"/>
      <c r="H523" s="36"/>
      <c r="I523" s="34"/>
      <c r="J523" s="34"/>
      <c r="K523" s="34"/>
      <c r="L523" s="36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</row>
    <row r="524" spans="1:42" x14ac:dyDescent="0.25">
      <c r="A524" s="34"/>
      <c r="B524" s="36"/>
      <c r="C524" s="36"/>
      <c r="D524" s="34"/>
      <c r="E524" s="35"/>
      <c r="F524" s="34"/>
      <c r="G524" s="34"/>
      <c r="H524" s="36"/>
      <c r="I524" s="34"/>
      <c r="J524" s="34"/>
      <c r="K524" s="34"/>
      <c r="L524" s="36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</row>
    <row r="525" spans="1:42" x14ac:dyDescent="0.25">
      <c r="A525" s="34"/>
      <c r="B525" s="36"/>
      <c r="C525" s="36"/>
      <c r="D525" s="34"/>
      <c r="E525" s="35"/>
      <c r="F525" s="34"/>
      <c r="G525" s="34"/>
      <c r="H525" s="36"/>
      <c r="I525" s="34"/>
      <c r="J525" s="34"/>
      <c r="K525" s="34"/>
      <c r="L525" s="36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</row>
    <row r="526" spans="1:42" x14ac:dyDescent="0.25">
      <c r="A526" s="34"/>
      <c r="B526" s="36"/>
      <c r="C526" s="36"/>
      <c r="D526" s="34"/>
      <c r="E526" s="35"/>
      <c r="F526" s="34"/>
      <c r="G526" s="34"/>
      <c r="H526" s="36"/>
      <c r="I526" s="34"/>
      <c r="J526" s="34"/>
      <c r="K526" s="34"/>
      <c r="L526" s="36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</row>
    <row r="527" spans="1:42" x14ac:dyDescent="0.25">
      <c r="A527" s="34"/>
      <c r="B527" s="36"/>
      <c r="C527" s="36"/>
      <c r="D527" s="34"/>
      <c r="E527" s="35"/>
      <c r="F527" s="34"/>
      <c r="G527" s="34"/>
      <c r="H527" s="36"/>
      <c r="I527" s="34"/>
      <c r="J527" s="34"/>
      <c r="K527" s="34"/>
      <c r="L527" s="36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</row>
    <row r="528" spans="1:42" x14ac:dyDescent="0.25">
      <c r="A528" s="34"/>
      <c r="B528" s="36"/>
      <c r="C528" s="36"/>
      <c r="D528" s="34"/>
      <c r="E528" s="35"/>
      <c r="F528" s="34"/>
      <c r="G528" s="34"/>
      <c r="H528" s="36"/>
      <c r="I528" s="34"/>
      <c r="J528" s="34"/>
      <c r="K528" s="34"/>
      <c r="L528" s="36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</row>
    <row r="529" spans="1:42" x14ac:dyDescent="0.25">
      <c r="A529" s="34"/>
      <c r="B529" s="36"/>
      <c r="C529" s="36"/>
      <c r="D529" s="34"/>
      <c r="E529" s="35"/>
      <c r="F529" s="34"/>
      <c r="G529" s="34"/>
      <c r="H529" s="36"/>
      <c r="I529" s="34"/>
      <c r="J529" s="34"/>
      <c r="K529" s="34"/>
      <c r="L529" s="36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</row>
    <row r="530" spans="1:42" x14ac:dyDescent="0.25">
      <c r="A530" s="34"/>
      <c r="B530" s="36"/>
      <c r="C530" s="36"/>
      <c r="D530" s="34"/>
      <c r="E530" s="35"/>
      <c r="F530" s="34"/>
      <c r="G530" s="34"/>
      <c r="H530" s="36"/>
      <c r="I530" s="34"/>
      <c r="J530" s="34"/>
      <c r="K530" s="34"/>
      <c r="L530" s="36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</row>
    <row r="531" spans="1:42" x14ac:dyDescent="0.25">
      <c r="A531" s="34"/>
      <c r="B531" s="36"/>
      <c r="C531" s="36"/>
      <c r="D531" s="34"/>
      <c r="E531" s="35"/>
      <c r="F531" s="34"/>
      <c r="G531" s="34"/>
      <c r="H531" s="36"/>
      <c r="I531" s="34"/>
      <c r="J531" s="34"/>
      <c r="K531" s="34"/>
      <c r="L531" s="36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</row>
    <row r="532" spans="1:42" x14ac:dyDescent="0.25">
      <c r="A532" s="34"/>
      <c r="B532" s="36"/>
      <c r="C532" s="36"/>
      <c r="D532" s="34"/>
      <c r="E532" s="35"/>
      <c r="F532" s="34"/>
      <c r="G532" s="34"/>
      <c r="H532" s="36"/>
      <c r="I532" s="34"/>
      <c r="J532" s="34"/>
      <c r="K532" s="34"/>
      <c r="L532" s="36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</row>
    <row r="533" spans="1:42" x14ac:dyDescent="0.25">
      <c r="A533" s="34"/>
      <c r="B533" s="36"/>
      <c r="C533" s="36"/>
      <c r="D533" s="34"/>
      <c r="E533" s="35"/>
      <c r="F533" s="34"/>
      <c r="G533" s="34"/>
      <c r="H533" s="36"/>
      <c r="I533" s="34"/>
      <c r="J533" s="34"/>
      <c r="K533" s="34"/>
      <c r="L533" s="36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</row>
    <row r="534" spans="1:42" x14ac:dyDescent="0.25">
      <c r="A534" s="34"/>
      <c r="B534" s="36"/>
      <c r="C534" s="36"/>
      <c r="D534" s="34"/>
      <c r="E534" s="35"/>
      <c r="F534" s="34"/>
      <c r="G534" s="34"/>
      <c r="H534" s="36"/>
      <c r="I534" s="34"/>
      <c r="J534" s="34"/>
      <c r="K534" s="34"/>
      <c r="L534" s="36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</row>
    <row r="535" spans="1:42" x14ac:dyDescent="0.25">
      <c r="A535" s="34"/>
      <c r="B535" s="36"/>
      <c r="C535" s="36"/>
      <c r="D535" s="34"/>
      <c r="E535" s="35"/>
      <c r="F535" s="34"/>
      <c r="G535" s="34"/>
      <c r="H535" s="36"/>
      <c r="I535" s="34"/>
      <c r="J535" s="34"/>
      <c r="K535" s="34"/>
      <c r="L535" s="36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</row>
    <row r="536" spans="1:42" x14ac:dyDescent="0.25">
      <c r="A536" s="34"/>
      <c r="B536" s="36"/>
      <c r="C536" s="36"/>
      <c r="D536" s="34"/>
      <c r="E536" s="35"/>
      <c r="F536" s="34"/>
      <c r="G536" s="34"/>
      <c r="H536" s="36"/>
      <c r="I536" s="34"/>
      <c r="J536" s="34"/>
      <c r="K536" s="34"/>
      <c r="L536" s="36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</row>
    <row r="537" spans="1:42" x14ac:dyDescent="0.25">
      <c r="A537" s="34"/>
      <c r="B537" s="36"/>
      <c r="C537" s="36"/>
      <c r="D537" s="34"/>
      <c r="E537" s="35"/>
      <c r="F537" s="34"/>
      <c r="G537" s="34"/>
      <c r="H537" s="36"/>
      <c r="I537" s="34"/>
      <c r="J537" s="34"/>
      <c r="K537" s="34"/>
      <c r="L537" s="36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</row>
    <row r="538" spans="1:42" x14ac:dyDescent="0.25">
      <c r="A538" s="34"/>
      <c r="B538" s="36"/>
      <c r="C538" s="36"/>
      <c r="D538" s="34"/>
      <c r="E538" s="35"/>
      <c r="F538" s="34"/>
      <c r="G538" s="34"/>
      <c r="H538" s="36"/>
      <c r="I538" s="34"/>
      <c r="J538" s="34"/>
      <c r="K538" s="34"/>
      <c r="L538" s="36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</row>
    <row r="539" spans="1:42" x14ac:dyDescent="0.25">
      <c r="A539" s="34"/>
      <c r="B539" s="36"/>
      <c r="C539" s="36"/>
      <c r="D539" s="34"/>
      <c r="E539" s="35"/>
      <c r="F539" s="34"/>
      <c r="G539" s="34"/>
      <c r="H539" s="36"/>
      <c r="I539" s="34"/>
      <c r="J539" s="34"/>
      <c r="K539" s="34"/>
      <c r="L539" s="36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</row>
    <row r="540" spans="1:42" x14ac:dyDescent="0.25">
      <c r="A540" s="34"/>
      <c r="B540" s="36"/>
      <c r="C540" s="36"/>
      <c r="D540" s="34"/>
      <c r="E540" s="22"/>
      <c r="F540" s="34"/>
      <c r="G540" s="34"/>
      <c r="H540" s="36"/>
      <c r="I540" s="34"/>
      <c r="J540" s="34"/>
      <c r="K540" s="34"/>
      <c r="L540" s="36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</row>
    <row r="541" spans="1:42" x14ac:dyDescent="0.25">
      <c r="A541" s="34"/>
      <c r="B541" s="36"/>
      <c r="C541" s="36"/>
      <c r="D541" s="34"/>
      <c r="E541" s="35"/>
      <c r="F541" s="34"/>
      <c r="G541" s="34"/>
      <c r="H541" s="36"/>
      <c r="I541" s="34"/>
      <c r="J541" s="34"/>
      <c r="K541" s="34"/>
      <c r="L541" s="36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</row>
    <row r="542" spans="1:42" x14ac:dyDescent="0.25">
      <c r="A542" s="34"/>
      <c r="B542" s="36"/>
      <c r="C542" s="36"/>
      <c r="D542" s="34"/>
      <c r="E542" s="35"/>
      <c r="F542" s="34"/>
      <c r="G542" s="34"/>
      <c r="H542" s="36"/>
      <c r="I542" s="34"/>
      <c r="J542" s="34"/>
      <c r="K542" s="34"/>
      <c r="L542" s="36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</row>
    <row r="543" spans="1:42" x14ac:dyDescent="0.25">
      <c r="A543" s="34"/>
      <c r="B543" s="36"/>
      <c r="C543" s="36"/>
      <c r="D543" s="34"/>
      <c r="E543" s="35"/>
      <c r="F543" s="34"/>
      <c r="G543" s="34"/>
      <c r="H543" s="36"/>
      <c r="I543" s="34"/>
      <c r="J543" s="34"/>
      <c r="K543" s="34"/>
      <c r="L543" s="36"/>
      <c r="M543" s="34"/>
      <c r="N543" s="34"/>
      <c r="O543" s="34"/>
      <c r="P543" s="34"/>
      <c r="Q543" s="34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  <c r="AJ543" s="34"/>
      <c r="AK543" s="34"/>
      <c r="AL543" s="34"/>
      <c r="AM543" s="34"/>
      <c r="AN543" s="34"/>
      <c r="AO543" s="34"/>
      <c r="AP543" s="34"/>
    </row>
    <row r="544" spans="1:42" x14ac:dyDescent="0.25">
      <c r="A544" s="34"/>
      <c r="B544" s="36"/>
      <c r="C544" s="36"/>
      <c r="D544" s="34"/>
      <c r="E544" s="35"/>
      <c r="F544" s="34"/>
      <c r="G544" s="34"/>
      <c r="H544" s="36"/>
      <c r="I544" s="34"/>
      <c r="J544" s="34"/>
      <c r="K544" s="34"/>
      <c r="L544" s="36"/>
      <c r="M544" s="34"/>
      <c r="N544" s="34"/>
      <c r="O544" s="34"/>
      <c r="P544" s="34"/>
      <c r="Q544" s="34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  <c r="AJ544" s="34"/>
      <c r="AK544" s="34"/>
      <c r="AL544" s="34"/>
      <c r="AM544" s="34"/>
      <c r="AN544" s="34"/>
      <c r="AO544" s="34"/>
      <c r="AP544" s="34"/>
    </row>
    <row r="545" spans="1:42" x14ac:dyDescent="0.25">
      <c r="A545" s="34"/>
      <c r="B545" s="36"/>
      <c r="C545" s="36"/>
      <c r="D545" s="34"/>
      <c r="E545" s="22"/>
      <c r="F545" s="34"/>
      <c r="G545" s="34"/>
      <c r="H545" s="36"/>
      <c r="I545" s="34"/>
      <c r="J545" s="34"/>
      <c r="K545" s="34"/>
      <c r="L545" s="36"/>
      <c r="M545" s="34"/>
      <c r="N545" s="34"/>
      <c r="O545" s="34"/>
      <c r="P545" s="34"/>
      <c r="Q545" s="34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  <c r="AJ545" s="34"/>
      <c r="AK545" s="34"/>
      <c r="AL545" s="34"/>
      <c r="AM545" s="34"/>
      <c r="AN545" s="34"/>
      <c r="AO545" s="34"/>
      <c r="AP545" s="34"/>
    </row>
    <row r="546" spans="1:42" x14ac:dyDescent="0.25">
      <c r="A546" s="34"/>
      <c r="B546" s="36"/>
      <c r="C546" s="36"/>
      <c r="D546" s="34"/>
      <c r="E546" s="22"/>
      <c r="F546" s="34"/>
      <c r="G546" s="34"/>
      <c r="H546" s="36"/>
      <c r="I546" s="34"/>
      <c r="J546" s="34"/>
      <c r="K546" s="34"/>
      <c r="L546" s="36"/>
      <c r="M546" s="34"/>
      <c r="N546" s="34"/>
      <c r="O546" s="34"/>
      <c r="P546" s="34"/>
      <c r="Q546" s="34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  <c r="AJ546" s="34"/>
      <c r="AK546" s="34"/>
      <c r="AL546" s="34"/>
      <c r="AM546" s="34"/>
      <c r="AN546" s="34"/>
      <c r="AO546" s="34"/>
      <c r="AP546" s="34"/>
    </row>
    <row r="547" spans="1:42" x14ac:dyDescent="0.25">
      <c r="A547" s="34"/>
      <c r="B547" s="36"/>
      <c r="C547" s="36"/>
      <c r="D547" s="34"/>
      <c r="E547" s="22"/>
      <c r="F547" s="34"/>
      <c r="G547" s="34"/>
      <c r="H547" s="36"/>
      <c r="I547" s="34"/>
      <c r="J547" s="34"/>
      <c r="K547" s="34"/>
      <c r="L547" s="36"/>
      <c r="M547" s="34"/>
      <c r="N547" s="34"/>
      <c r="O547" s="34"/>
      <c r="P547" s="34"/>
      <c r="Q547" s="34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  <c r="AJ547" s="34"/>
      <c r="AK547" s="34"/>
      <c r="AL547" s="34"/>
      <c r="AM547" s="34"/>
      <c r="AN547" s="34"/>
      <c r="AO547" s="34"/>
      <c r="AP547" s="34"/>
    </row>
    <row r="548" spans="1:42" x14ac:dyDescent="0.25">
      <c r="A548" s="34"/>
      <c r="B548" s="36"/>
      <c r="C548" s="36"/>
      <c r="D548" s="34"/>
      <c r="E548" s="37"/>
      <c r="F548" s="34"/>
      <c r="G548" s="34"/>
      <c r="H548" s="36"/>
      <c r="I548" s="34"/>
      <c r="J548" s="34"/>
      <c r="K548" s="34"/>
      <c r="L548" s="36"/>
      <c r="M548" s="34"/>
      <c r="N548" s="34"/>
      <c r="O548" s="34"/>
      <c r="P548" s="34"/>
      <c r="Q548" s="34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  <c r="AJ548" s="34"/>
      <c r="AK548" s="34"/>
      <c r="AL548" s="34"/>
      <c r="AM548" s="34"/>
      <c r="AN548" s="34"/>
      <c r="AO548" s="34"/>
      <c r="AP548" s="34"/>
    </row>
    <row r="549" spans="1:42" x14ac:dyDescent="0.25">
      <c r="A549" s="34"/>
      <c r="B549" s="36"/>
      <c r="C549" s="36"/>
      <c r="D549" s="34"/>
      <c r="E549" s="37"/>
      <c r="F549" s="34"/>
      <c r="G549" s="34"/>
      <c r="H549" s="36"/>
      <c r="I549" s="34"/>
      <c r="J549" s="34"/>
      <c r="K549" s="34"/>
      <c r="L549" s="36"/>
      <c r="M549" s="34"/>
      <c r="N549" s="34"/>
      <c r="O549" s="34"/>
      <c r="P549" s="34"/>
      <c r="Q549" s="34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  <c r="AJ549" s="34"/>
      <c r="AK549" s="34"/>
      <c r="AL549" s="34"/>
      <c r="AM549" s="34"/>
      <c r="AN549" s="34"/>
      <c r="AO549" s="34"/>
      <c r="AP549" s="34"/>
    </row>
    <row r="550" spans="1:42" x14ac:dyDescent="0.25">
      <c r="A550" s="34"/>
      <c r="B550" s="36"/>
      <c r="C550" s="36"/>
      <c r="D550" s="34"/>
      <c r="E550" s="37"/>
      <c r="F550" s="34"/>
      <c r="G550" s="34"/>
      <c r="H550" s="36"/>
      <c r="I550" s="34"/>
      <c r="J550" s="34"/>
      <c r="K550" s="34"/>
      <c r="L550" s="36"/>
      <c r="M550" s="34"/>
      <c r="N550" s="34"/>
      <c r="O550" s="34"/>
      <c r="P550" s="34"/>
      <c r="Q550" s="34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  <c r="AJ550" s="34"/>
      <c r="AK550" s="34"/>
      <c r="AL550" s="34"/>
      <c r="AM550" s="34"/>
      <c r="AN550" s="34"/>
      <c r="AO550" s="34"/>
      <c r="AP550" s="34"/>
    </row>
    <row r="551" spans="1:42" x14ac:dyDescent="0.25">
      <c r="A551" s="34"/>
      <c r="B551" s="36"/>
      <c r="C551" s="36"/>
      <c r="D551" s="34"/>
      <c r="E551" s="22"/>
      <c r="F551" s="34"/>
      <c r="G551" s="34"/>
      <c r="H551" s="36"/>
      <c r="I551" s="34"/>
      <c r="J551" s="34"/>
      <c r="K551" s="34"/>
      <c r="L551" s="36"/>
      <c r="M551" s="34"/>
      <c r="N551" s="34"/>
      <c r="O551" s="34"/>
      <c r="P551" s="34"/>
      <c r="Q551" s="34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  <c r="AJ551" s="34"/>
      <c r="AK551" s="34"/>
      <c r="AL551" s="34"/>
      <c r="AM551" s="34"/>
      <c r="AN551" s="34"/>
      <c r="AO551" s="34"/>
      <c r="AP551" s="34"/>
    </row>
    <row r="552" spans="1:42" x14ac:dyDescent="0.25">
      <c r="A552" s="34"/>
      <c r="B552" s="36"/>
      <c r="C552" s="36"/>
      <c r="D552" s="34"/>
      <c r="E552" s="22"/>
      <c r="F552" s="34"/>
      <c r="G552" s="34"/>
      <c r="H552" s="36"/>
      <c r="I552" s="34"/>
      <c r="J552" s="34"/>
      <c r="K552" s="34"/>
      <c r="L552" s="36"/>
      <c r="M552" s="34"/>
      <c r="N552" s="34"/>
      <c r="O552" s="34"/>
      <c r="P552" s="34"/>
      <c r="Q552" s="34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  <c r="AJ552" s="34"/>
      <c r="AK552" s="34"/>
      <c r="AL552" s="34"/>
      <c r="AM552" s="34"/>
      <c r="AN552" s="34"/>
      <c r="AO552" s="34"/>
      <c r="AP552" s="34"/>
    </row>
    <row r="553" spans="1:42" x14ac:dyDescent="0.25">
      <c r="A553" s="34"/>
      <c r="B553" s="36"/>
      <c r="C553" s="36"/>
      <c r="D553" s="34"/>
      <c r="E553" s="22"/>
      <c r="F553" s="34"/>
      <c r="G553" s="34"/>
      <c r="H553" s="36"/>
      <c r="I553" s="34"/>
      <c r="J553" s="34"/>
      <c r="K553" s="34"/>
      <c r="L553" s="36"/>
      <c r="M553" s="34"/>
      <c r="N553" s="34"/>
      <c r="O553" s="34"/>
      <c r="P553" s="34"/>
      <c r="Q553" s="34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  <c r="AJ553" s="34"/>
      <c r="AK553" s="34"/>
      <c r="AL553" s="34"/>
      <c r="AM553" s="34"/>
      <c r="AN553" s="34"/>
      <c r="AO553" s="34"/>
      <c r="AP553" s="34"/>
    </row>
    <row r="554" spans="1:42" x14ac:dyDescent="0.25">
      <c r="A554" s="34"/>
      <c r="B554" s="36"/>
      <c r="C554" s="36"/>
      <c r="D554" s="34"/>
      <c r="E554" s="22"/>
      <c r="F554" s="34"/>
      <c r="G554" s="34"/>
      <c r="H554" s="36"/>
      <c r="I554" s="34"/>
      <c r="J554" s="34"/>
      <c r="K554" s="34"/>
      <c r="L554" s="36"/>
      <c r="M554" s="34"/>
      <c r="N554" s="34"/>
      <c r="O554" s="34"/>
      <c r="P554" s="34"/>
      <c r="Q554" s="34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  <c r="AJ554" s="34"/>
      <c r="AK554" s="34"/>
      <c r="AL554" s="34"/>
      <c r="AM554" s="34"/>
      <c r="AN554" s="34"/>
      <c r="AO554" s="34"/>
      <c r="AP554" s="34"/>
    </row>
    <row r="555" spans="1:42" x14ac:dyDescent="0.25">
      <c r="A555" s="34"/>
      <c r="B555" s="36"/>
      <c r="C555" s="36"/>
      <c r="D555" s="34"/>
      <c r="E555" s="22"/>
      <c r="F555" s="34"/>
      <c r="G555" s="34"/>
      <c r="H555" s="36"/>
      <c r="I555" s="34"/>
      <c r="J555" s="34"/>
      <c r="K555" s="34"/>
      <c r="L555" s="36"/>
      <c r="M555" s="34"/>
      <c r="N555" s="34"/>
      <c r="O555" s="34"/>
      <c r="P555" s="34"/>
      <c r="Q555" s="34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  <c r="AJ555" s="34"/>
      <c r="AK555" s="34"/>
      <c r="AL555" s="34"/>
      <c r="AM555" s="34"/>
      <c r="AN555" s="34"/>
      <c r="AO555" s="34"/>
      <c r="AP555" s="34"/>
    </row>
    <row r="556" spans="1:42" x14ac:dyDescent="0.25">
      <c r="A556" s="34"/>
      <c r="B556" s="36"/>
      <c r="C556" s="36"/>
      <c r="D556" s="34"/>
      <c r="E556" s="22"/>
      <c r="F556" s="34"/>
      <c r="G556" s="34"/>
      <c r="H556" s="36"/>
      <c r="I556" s="34"/>
      <c r="J556" s="34"/>
      <c r="K556" s="34"/>
      <c r="L556" s="36"/>
      <c r="M556" s="34"/>
      <c r="N556" s="34"/>
      <c r="O556" s="34"/>
      <c r="P556" s="34"/>
      <c r="Q556" s="34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  <c r="AJ556" s="34"/>
      <c r="AK556" s="34"/>
      <c r="AL556" s="34"/>
      <c r="AM556" s="34"/>
      <c r="AN556" s="34"/>
      <c r="AO556" s="34"/>
      <c r="AP556" s="34"/>
    </row>
    <row r="557" spans="1:42" x14ac:dyDescent="0.25">
      <c r="A557" s="34"/>
      <c r="B557" s="36"/>
      <c r="C557" s="36"/>
      <c r="D557" s="34"/>
      <c r="E557" s="22"/>
      <c r="F557" s="34"/>
      <c r="G557" s="34"/>
      <c r="H557" s="36"/>
      <c r="I557" s="34"/>
      <c r="J557" s="34"/>
      <c r="K557" s="34"/>
      <c r="L557" s="36"/>
      <c r="M557" s="34"/>
      <c r="N557" s="34"/>
      <c r="O557" s="34"/>
      <c r="P557" s="34"/>
      <c r="Q557" s="34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  <c r="AJ557" s="34"/>
      <c r="AK557" s="34"/>
      <c r="AL557" s="34"/>
      <c r="AM557" s="34"/>
      <c r="AN557" s="34"/>
      <c r="AO557" s="34"/>
      <c r="AP557" s="34"/>
    </row>
    <row r="558" spans="1:42" x14ac:dyDescent="0.25">
      <c r="A558" s="34"/>
      <c r="B558" s="36"/>
      <c r="C558" s="36"/>
      <c r="D558" s="34"/>
      <c r="E558" s="22"/>
      <c r="F558" s="34"/>
      <c r="G558" s="34"/>
      <c r="H558" s="36"/>
      <c r="I558" s="34"/>
      <c r="J558" s="34"/>
      <c r="K558" s="34"/>
      <c r="L558" s="36"/>
      <c r="M558" s="34"/>
      <c r="N558" s="34"/>
      <c r="O558" s="34"/>
      <c r="P558" s="34"/>
      <c r="Q558" s="34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  <c r="AJ558" s="34"/>
      <c r="AK558" s="34"/>
      <c r="AL558" s="34"/>
      <c r="AM558" s="34"/>
      <c r="AN558" s="34"/>
      <c r="AO558" s="34"/>
      <c r="AP558" s="34"/>
    </row>
    <row r="559" spans="1:42" x14ac:dyDescent="0.25">
      <c r="A559" s="34"/>
      <c r="B559" s="36"/>
      <c r="C559" s="36"/>
      <c r="D559" s="34"/>
      <c r="E559" s="22"/>
      <c r="F559" s="34"/>
      <c r="G559" s="34"/>
      <c r="H559" s="36"/>
      <c r="I559" s="34"/>
      <c r="J559" s="34"/>
      <c r="K559" s="34"/>
      <c r="L559" s="36"/>
      <c r="M559" s="34"/>
      <c r="N559" s="34"/>
      <c r="O559" s="34"/>
      <c r="P559" s="34"/>
      <c r="Q559" s="34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  <c r="AJ559" s="34"/>
      <c r="AK559" s="34"/>
      <c r="AL559" s="34"/>
      <c r="AM559" s="34"/>
      <c r="AN559" s="34"/>
      <c r="AO559" s="34"/>
      <c r="AP559" s="34"/>
    </row>
    <row r="560" spans="1:42" x14ac:dyDescent="0.25">
      <c r="A560" s="34"/>
      <c r="B560" s="36"/>
      <c r="C560" s="36"/>
      <c r="D560" s="34"/>
      <c r="E560" s="22"/>
      <c r="F560" s="34"/>
      <c r="G560" s="34"/>
      <c r="H560" s="36"/>
      <c r="I560" s="34"/>
      <c r="J560" s="34"/>
      <c r="K560" s="34"/>
      <c r="L560" s="36"/>
      <c r="M560" s="34"/>
      <c r="N560" s="34"/>
      <c r="O560" s="34"/>
      <c r="P560" s="34"/>
      <c r="Q560" s="34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  <c r="AJ560" s="34"/>
      <c r="AK560" s="34"/>
      <c r="AL560" s="34"/>
      <c r="AM560" s="34"/>
      <c r="AN560" s="34"/>
      <c r="AO560" s="34"/>
      <c r="AP560" s="34"/>
    </row>
    <row r="561" spans="1:42" x14ac:dyDescent="0.25">
      <c r="A561" s="34"/>
      <c r="B561" s="36"/>
      <c r="C561" s="36"/>
      <c r="D561" s="34"/>
      <c r="E561" s="38"/>
      <c r="F561" s="34"/>
      <c r="G561" s="34"/>
      <c r="H561" s="36"/>
      <c r="I561" s="34"/>
      <c r="J561" s="34"/>
      <c r="K561" s="34"/>
      <c r="L561" s="36"/>
      <c r="M561" s="34"/>
      <c r="N561" s="34"/>
      <c r="O561" s="34"/>
      <c r="P561" s="34"/>
      <c r="Q561" s="34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  <c r="AJ561" s="34"/>
      <c r="AK561" s="34"/>
      <c r="AL561" s="34"/>
      <c r="AM561" s="34"/>
      <c r="AN561" s="34"/>
      <c r="AO561" s="34"/>
      <c r="AP561" s="34"/>
    </row>
    <row r="562" spans="1:42" x14ac:dyDescent="0.25">
      <c r="A562" s="34"/>
      <c r="B562" s="36"/>
      <c r="C562" s="36"/>
      <c r="D562" s="34"/>
      <c r="E562" s="22"/>
      <c r="F562" s="34"/>
      <c r="G562" s="34"/>
      <c r="H562" s="36"/>
      <c r="I562" s="34"/>
      <c r="J562" s="34"/>
      <c r="K562" s="34"/>
      <c r="L562" s="36"/>
      <c r="M562" s="34"/>
      <c r="N562" s="34"/>
      <c r="O562" s="34"/>
      <c r="P562" s="34"/>
      <c r="Q562" s="34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  <c r="AJ562" s="34"/>
      <c r="AK562" s="34"/>
      <c r="AL562" s="34"/>
      <c r="AM562" s="34"/>
      <c r="AN562" s="34"/>
      <c r="AO562" s="34"/>
      <c r="AP562" s="34"/>
    </row>
    <row r="563" spans="1:42" x14ac:dyDescent="0.25">
      <c r="A563" s="34"/>
      <c r="B563" s="36"/>
      <c r="C563" s="36"/>
      <c r="D563" s="34"/>
      <c r="E563" s="22"/>
      <c r="F563" s="34"/>
      <c r="G563" s="34"/>
      <c r="H563" s="36"/>
      <c r="I563" s="34"/>
      <c r="J563" s="34"/>
      <c r="K563" s="34"/>
      <c r="L563" s="36"/>
      <c r="M563" s="34"/>
      <c r="N563" s="34"/>
      <c r="O563" s="34"/>
      <c r="P563" s="34"/>
      <c r="Q563" s="34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  <c r="AJ563" s="34"/>
      <c r="AK563" s="34"/>
      <c r="AL563" s="34"/>
      <c r="AM563" s="34"/>
      <c r="AN563" s="34"/>
      <c r="AO563" s="34"/>
      <c r="AP563" s="34"/>
    </row>
    <row r="564" spans="1:42" x14ac:dyDescent="0.25">
      <c r="A564" s="34"/>
      <c r="B564" s="36"/>
      <c r="C564" s="36"/>
      <c r="D564" s="34"/>
      <c r="E564" s="22"/>
      <c r="F564" s="34"/>
      <c r="G564" s="34"/>
      <c r="H564" s="36"/>
      <c r="I564" s="34"/>
      <c r="J564" s="34"/>
      <c r="K564" s="34"/>
      <c r="L564" s="36"/>
      <c r="M564" s="34"/>
      <c r="N564" s="34"/>
      <c r="O564" s="34"/>
      <c r="P564" s="34"/>
      <c r="Q564" s="34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  <c r="AJ564" s="34"/>
      <c r="AK564" s="34"/>
      <c r="AL564" s="34"/>
      <c r="AM564" s="34"/>
      <c r="AN564" s="34"/>
      <c r="AO564" s="34"/>
      <c r="AP564" s="34"/>
    </row>
    <row r="565" spans="1:42" x14ac:dyDescent="0.25">
      <c r="A565" s="34"/>
      <c r="B565" s="36"/>
      <c r="C565" s="36"/>
      <c r="D565" s="34"/>
      <c r="E565" s="22"/>
      <c r="F565" s="34"/>
      <c r="G565" s="34"/>
      <c r="H565" s="36"/>
      <c r="I565" s="34"/>
      <c r="J565" s="34"/>
      <c r="K565" s="34"/>
      <c r="L565" s="36"/>
      <c r="M565" s="34"/>
      <c r="N565" s="34"/>
      <c r="O565" s="34"/>
      <c r="P565" s="34"/>
      <c r="Q565" s="34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  <c r="AJ565" s="34"/>
      <c r="AK565" s="34"/>
      <c r="AL565" s="34"/>
      <c r="AM565" s="34"/>
      <c r="AN565" s="34"/>
      <c r="AO565" s="34"/>
      <c r="AP565" s="34"/>
    </row>
    <row r="566" spans="1:42" x14ac:dyDescent="0.25">
      <c r="A566" s="34"/>
      <c r="B566" s="36"/>
      <c r="C566" s="36"/>
      <c r="D566" s="34"/>
      <c r="E566" s="37"/>
      <c r="F566" s="34"/>
      <c r="G566" s="34"/>
      <c r="H566" s="36"/>
      <c r="I566" s="34"/>
      <c r="J566" s="34"/>
      <c r="K566" s="34"/>
      <c r="L566" s="36"/>
      <c r="M566" s="34"/>
      <c r="N566" s="34"/>
      <c r="O566" s="34"/>
      <c r="P566" s="34"/>
      <c r="Q566" s="34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  <c r="AJ566" s="34"/>
      <c r="AK566" s="34"/>
      <c r="AL566" s="34"/>
      <c r="AM566" s="34"/>
      <c r="AN566" s="34"/>
      <c r="AO566" s="34"/>
      <c r="AP566" s="34"/>
    </row>
    <row r="567" spans="1:42" x14ac:dyDescent="0.25">
      <c r="A567" s="34"/>
      <c r="B567" s="36"/>
      <c r="C567" s="36"/>
      <c r="D567" s="34"/>
      <c r="E567" s="37"/>
      <c r="F567" s="34"/>
      <c r="G567" s="34"/>
      <c r="H567" s="36"/>
      <c r="I567" s="34"/>
      <c r="J567" s="34"/>
      <c r="K567" s="34"/>
      <c r="L567" s="36"/>
      <c r="M567" s="34"/>
      <c r="N567" s="34"/>
      <c r="O567" s="34"/>
      <c r="P567" s="34"/>
      <c r="Q567" s="34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  <c r="AJ567" s="34"/>
      <c r="AK567" s="34"/>
      <c r="AL567" s="34"/>
      <c r="AM567" s="34"/>
      <c r="AN567" s="34"/>
      <c r="AO567" s="34"/>
      <c r="AP567" s="34"/>
    </row>
    <row r="568" spans="1:42" x14ac:dyDescent="0.25">
      <c r="A568" s="34"/>
      <c r="B568" s="36"/>
      <c r="C568" s="36"/>
      <c r="D568" s="34"/>
      <c r="E568" s="38"/>
      <c r="F568" s="34"/>
      <c r="G568" s="34"/>
      <c r="H568" s="36"/>
      <c r="I568" s="34"/>
      <c r="J568" s="34"/>
      <c r="K568" s="34"/>
      <c r="L568" s="36"/>
      <c r="M568" s="34"/>
      <c r="N568" s="34"/>
      <c r="O568" s="34"/>
      <c r="P568" s="34"/>
      <c r="Q568" s="34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  <c r="AJ568" s="34"/>
      <c r="AK568" s="34"/>
      <c r="AL568" s="34"/>
      <c r="AM568" s="34"/>
      <c r="AN568" s="34"/>
      <c r="AO568" s="34"/>
      <c r="AP568" s="34"/>
    </row>
    <row r="569" spans="1:42" x14ac:dyDescent="0.25">
      <c r="A569" s="34"/>
      <c r="B569" s="36"/>
      <c r="C569" s="36"/>
      <c r="D569" s="34"/>
      <c r="E569" s="37"/>
      <c r="F569" s="34"/>
      <c r="G569" s="34"/>
      <c r="H569" s="36"/>
      <c r="I569" s="34"/>
      <c r="J569" s="34"/>
      <c r="K569" s="34"/>
      <c r="L569" s="36"/>
      <c r="M569" s="34"/>
      <c r="N569" s="34"/>
      <c r="O569" s="34"/>
      <c r="P569" s="34"/>
      <c r="Q569" s="34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  <c r="AJ569" s="34"/>
      <c r="AK569" s="34"/>
      <c r="AL569" s="34"/>
      <c r="AM569" s="34"/>
      <c r="AN569" s="34"/>
      <c r="AO569" s="34"/>
      <c r="AP569" s="34"/>
    </row>
    <row r="570" spans="1:42" x14ac:dyDescent="0.25">
      <c r="A570" s="34"/>
      <c r="B570" s="36"/>
      <c r="C570" s="36"/>
      <c r="D570" s="34"/>
      <c r="E570" s="22"/>
      <c r="F570" s="34"/>
      <c r="G570" s="34"/>
      <c r="H570" s="36"/>
      <c r="I570" s="34"/>
      <c r="J570" s="34"/>
      <c r="K570" s="34"/>
      <c r="L570" s="36"/>
      <c r="M570" s="34"/>
      <c r="N570" s="34"/>
      <c r="O570" s="34"/>
      <c r="P570" s="34"/>
      <c r="Q570" s="34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  <c r="AJ570" s="34"/>
      <c r="AK570" s="34"/>
      <c r="AL570" s="34"/>
      <c r="AM570" s="34"/>
      <c r="AN570" s="34"/>
      <c r="AO570" s="34"/>
      <c r="AP570" s="34"/>
    </row>
    <row r="571" spans="1:42" x14ac:dyDescent="0.25">
      <c r="A571" s="34"/>
      <c r="B571" s="36"/>
      <c r="C571" s="36"/>
      <c r="D571" s="34"/>
      <c r="E571" s="22"/>
      <c r="F571" s="34"/>
      <c r="G571" s="34"/>
      <c r="H571" s="36"/>
      <c r="I571" s="34"/>
      <c r="J571" s="34"/>
      <c r="K571" s="34"/>
      <c r="L571" s="36"/>
      <c r="M571" s="34"/>
      <c r="N571" s="34"/>
      <c r="O571" s="34"/>
      <c r="P571" s="34"/>
      <c r="Q571" s="34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  <c r="AJ571" s="34"/>
      <c r="AK571" s="34"/>
      <c r="AL571" s="34"/>
      <c r="AM571" s="34"/>
      <c r="AN571" s="34"/>
      <c r="AO571" s="34"/>
      <c r="AP571" s="34"/>
    </row>
    <row r="572" spans="1:42" x14ac:dyDescent="0.25">
      <c r="A572" s="34"/>
      <c r="B572" s="36"/>
      <c r="C572" s="36"/>
      <c r="D572" s="34"/>
      <c r="E572" s="22"/>
      <c r="F572" s="34"/>
      <c r="G572" s="34"/>
      <c r="H572" s="36"/>
      <c r="I572" s="34"/>
      <c r="J572" s="34"/>
      <c r="K572" s="34"/>
      <c r="L572" s="36"/>
      <c r="M572" s="34"/>
      <c r="N572" s="34"/>
      <c r="O572" s="34"/>
      <c r="P572" s="34"/>
      <c r="Q572" s="34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  <c r="AJ572" s="34"/>
      <c r="AK572" s="34"/>
      <c r="AL572" s="34"/>
      <c r="AM572" s="34"/>
      <c r="AN572" s="34"/>
      <c r="AO572" s="34"/>
      <c r="AP572" s="34"/>
    </row>
    <row r="573" spans="1:42" x14ac:dyDescent="0.25">
      <c r="A573" s="34"/>
      <c r="B573" s="36"/>
      <c r="C573" s="36"/>
      <c r="D573" s="34"/>
      <c r="E573" s="37"/>
      <c r="F573" s="34"/>
      <c r="G573" s="34"/>
      <c r="H573" s="36"/>
      <c r="I573" s="34"/>
      <c r="J573" s="34"/>
      <c r="K573" s="34"/>
      <c r="L573" s="36"/>
      <c r="M573" s="34"/>
      <c r="N573" s="34"/>
      <c r="O573" s="34"/>
      <c r="P573" s="34"/>
      <c r="Q573" s="34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  <c r="AJ573" s="34"/>
      <c r="AK573" s="34"/>
      <c r="AL573" s="34"/>
      <c r="AM573" s="34"/>
      <c r="AN573" s="34"/>
      <c r="AO573" s="34"/>
      <c r="AP573" s="34"/>
    </row>
    <row r="574" spans="1:42" x14ac:dyDescent="0.25">
      <c r="A574" s="34"/>
      <c r="B574" s="36"/>
      <c r="C574" s="36"/>
      <c r="D574" s="34"/>
      <c r="E574" s="39"/>
      <c r="F574" s="34"/>
      <c r="G574" s="34"/>
      <c r="H574" s="36"/>
      <c r="I574" s="34"/>
      <c r="J574" s="34"/>
      <c r="K574" s="34"/>
      <c r="L574" s="36"/>
      <c r="M574" s="34"/>
      <c r="N574" s="34"/>
      <c r="O574" s="34"/>
      <c r="P574" s="34"/>
      <c r="Q574" s="34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  <c r="AJ574" s="34"/>
      <c r="AK574" s="34"/>
      <c r="AL574" s="34"/>
      <c r="AM574" s="34"/>
      <c r="AN574" s="34"/>
      <c r="AO574" s="34"/>
      <c r="AP574" s="34"/>
    </row>
    <row r="575" spans="1:42" x14ac:dyDescent="0.25">
      <c r="A575" s="34"/>
      <c r="B575" s="36"/>
      <c r="C575" s="36"/>
      <c r="D575" s="34"/>
      <c r="E575" s="37"/>
      <c r="F575" s="34"/>
      <c r="G575" s="34"/>
      <c r="H575" s="36"/>
      <c r="I575" s="34"/>
      <c r="J575" s="34"/>
      <c r="K575" s="34"/>
      <c r="L575" s="36"/>
      <c r="M575" s="34"/>
      <c r="N575" s="34"/>
      <c r="O575" s="34"/>
      <c r="P575" s="34"/>
      <c r="Q575" s="34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  <c r="AJ575" s="34"/>
      <c r="AK575" s="34"/>
      <c r="AL575" s="34"/>
      <c r="AM575" s="34"/>
      <c r="AN575" s="34"/>
      <c r="AO575" s="34"/>
      <c r="AP575" s="34"/>
    </row>
    <row r="576" spans="1:42" x14ac:dyDescent="0.25">
      <c r="A576" s="34"/>
      <c r="B576" s="36"/>
      <c r="C576" s="36"/>
      <c r="D576" s="34"/>
      <c r="E576" s="37"/>
      <c r="F576" s="34"/>
      <c r="G576" s="34"/>
      <c r="H576" s="36"/>
      <c r="I576" s="34"/>
      <c r="J576" s="34"/>
      <c r="K576" s="34"/>
      <c r="L576" s="36"/>
      <c r="M576" s="34"/>
      <c r="N576" s="34"/>
      <c r="O576" s="34"/>
      <c r="P576" s="34"/>
      <c r="Q576" s="34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  <c r="AJ576" s="34"/>
      <c r="AK576" s="34"/>
      <c r="AL576" s="34"/>
      <c r="AM576" s="34"/>
      <c r="AN576" s="34"/>
      <c r="AO576" s="34"/>
      <c r="AP576" s="34"/>
    </row>
    <row r="577" spans="1:42" x14ac:dyDescent="0.25">
      <c r="A577" s="34"/>
      <c r="B577" s="36"/>
      <c r="C577" s="36"/>
      <c r="D577" s="34"/>
      <c r="E577" s="39"/>
      <c r="F577" s="34"/>
      <c r="G577" s="34"/>
      <c r="H577" s="36"/>
      <c r="I577" s="34"/>
      <c r="J577" s="34"/>
      <c r="K577" s="34"/>
      <c r="L577" s="36"/>
      <c r="M577" s="34"/>
      <c r="N577" s="34"/>
      <c r="O577" s="34"/>
      <c r="P577" s="34"/>
      <c r="Q577" s="34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  <c r="AJ577" s="34"/>
      <c r="AK577" s="34"/>
      <c r="AL577" s="34"/>
      <c r="AM577" s="34"/>
      <c r="AN577" s="34"/>
      <c r="AO577" s="34"/>
      <c r="AP577" s="34"/>
    </row>
    <row r="578" spans="1:42" x14ac:dyDescent="0.25">
      <c r="A578" s="34"/>
      <c r="B578" s="36"/>
      <c r="C578" s="36"/>
      <c r="D578" s="34"/>
      <c r="E578" s="39"/>
      <c r="F578" s="34"/>
      <c r="G578" s="34"/>
      <c r="H578" s="36"/>
      <c r="I578" s="34"/>
      <c r="J578" s="34"/>
      <c r="K578" s="34"/>
      <c r="L578" s="36"/>
      <c r="M578" s="34"/>
      <c r="N578" s="34"/>
      <c r="O578" s="34"/>
      <c r="P578" s="34"/>
      <c r="Q578" s="34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  <c r="AJ578" s="34"/>
      <c r="AK578" s="34"/>
      <c r="AL578" s="34"/>
      <c r="AM578" s="34"/>
      <c r="AN578" s="34"/>
      <c r="AO578" s="34"/>
      <c r="AP578" s="34"/>
    </row>
    <row r="579" spans="1:42" x14ac:dyDescent="0.25">
      <c r="A579" s="34"/>
      <c r="B579" s="36"/>
      <c r="C579" s="36"/>
      <c r="D579" s="34"/>
      <c r="E579" s="35"/>
      <c r="F579" s="34"/>
      <c r="G579" s="34"/>
      <c r="H579" s="36"/>
      <c r="I579" s="34"/>
      <c r="J579" s="34"/>
      <c r="K579" s="34"/>
      <c r="L579" s="36"/>
      <c r="M579" s="34"/>
      <c r="N579" s="34"/>
      <c r="O579" s="34"/>
      <c r="P579" s="34"/>
      <c r="Q579" s="34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  <c r="AJ579" s="34"/>
      <c r="AK579" s="34"/>
      <c r="AL579" s="34"/>
      <c r="AM579" s="34"/>
      <c r="AN579" s="34"/>
      <c r="AO579" s="34"/>
      <c r="AP579" s="34"/>
    </row>
    <row r="580" spans="1:42" x14ac:dyDescent="0.25">
      <c r="A580" s="34"/>
      <c r="B580" s="36"/>
      <c r="C580" s="36"/>
      <c r="D580" s="34"/>
      <c r="E580" s="40"/>
      <c r="F580" s="34"/>
      <c r="G580" s="34"/>
      <c r="H580" s="36"/>
      <c r="I580" s="34"/>
      <c r="J580" s="34"/>
      <c r="K580" s="34"/>
      <c r="L580" s="36"/>
      <c r="M580" s="34"/>
      <c r="N580" s="34"/>
      <c r="O580" s="34"/>
      <c r="P580" s="34"/>
      <c r="Q580" s="34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  <c r="AJ580" s="34"/>
      <c r="AK580" s="34"/>
      <c r="AL580" s="34"/>
      <c r="AM580" s="34"/>
      <c r="AN580" s="34"/>
      <c r="AO580" s="34"/>
      <c r="AP580" s="34"/>
    </row>
    <row r="581" spans="1:42" x14ac:dyDescent="0.25">
      <c r="A581" s="34"/>
      <c r="B581" s="36"/>
      <c r="C581" s="36"/>
      <c r="D581" s="34"/>
      <c r="E581" s="37"/>
      <c r="F581" s="34"/>
      <c r="G581" s="34"/>
      <c r="H581" s="36"/>
      <c r="I581" s="34"/>
      <c r="J581" s="34"/>
      <c r="K581" s="34"/>
      <c r="L581" s="36"/>
      <c r="M581" s="34"/>
      <c r="N581" s="34"/>
      <c r="O581" s="34"/>
      <c r="P581" s="34"/>
      <c r="Q581" s="34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  <c r="AJ581" s="34"/>
      <c r="AK581" s="34"/>
      <c r="AL581" s="34"/>
      <c r="AM581" s="34"/>
      <c r="AN581" s="34"/>
      <c r="AO581" s="34"/>
      <c r="AP581" s="34"/>
    </row>
    <row r="582" spans="1:42" x14ac:dyDescent="0.25">
      <c r="A582" s="34"/>
      <c r="B582" s="36"/>
      <c r="C582" s="36"/>
      <c r="D582" s="34"/>
      <c r="E582" s="37"/>
      <c r="F582" s="34"/>
      <c r="G582" s="34"/>
      <c r="H582" s="36"/>
      <c r="I582" s="34"/>
      <c r="J582" s="34"/>
      <c r="K582" s="34"/>
      <c r="L582" s="36"/>
      <c r="M582" s="34"/>
      <c r="N582" s="34"/>
      <c r="O582" s="34"/>
      <c r="P582" s="34"/>
      <c r="Q582" s="34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  <c r="AJ582" s="34"/>
      <c r="AK582" s="34"/>
      <c r="AL582" s="34"/>
      <c r="AM582" s="34"/>
      <c r="AN582" s="34"/>
      <c r="AO582" s="34"/>
      <c r="AP582" s="34"/>
    </row>
    <row r="583" spans="1:42" x14ac:dyDescent="0.25">
      <c r="A583" s="34"/>
      <c r="B583" s="36"/>
      <c r="C583" s="36"/>
      <c r="D583" s="34"/>
      <c r="E583" s="37"/>
      <c r="F583" s="34"/>
      <c r="G583" s="34"/>
      <c r="H583" s="36"/>
      <c r="I583" s="34"/>
      <c r="J583" s="34"/>
      <c r="K583" s="34"/>
      <c r="L583" s="36"/>
      <c r="M583" s="34"/>
      <c r="N583" s="34"/>
      <c r="O583" s="34"/>
      <c r="P583" s="34"/>
      <c r="Q583" s="34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  <c r="AJ583" s="34"/>
      <c r="AK583" s="34"/>
      <c r="AL583" s="34"/>
      <c r="AM583" s="34"/>
      <c r="AN583" s="34"/>
      <c r="AO583" s="34"/>
      <c r="AP583" s="34"/>
    </row>
    <row r="584" spans="1:42" x14ac:dyDescent="0.25">
      <c r="A584" s="34"/>
      <c r="B584" s="36"/>
      <c r="C584" s="36"/>
      <c r="D584" s="34"/>
      <c r="E584" s="37"/>
      <c r="F584" s="34"/>
      <c r="G584" s="34"/>
      <c r="H584" s="36"/>
      <c r="I584" s="34"/>
      <c r="J584" s="34"/>
      <c r="K584" s="34"/>
      <c r="L584" s="36"/>
      <c r="M584" s="34"/>
      <c r="N584" s="34"/>
      <c r="O584" s="34"/>
      <c r="P584" s="34"/>
      <c r="Q584" s="34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  <c r="AJ584" s="34"/>
      <c r="AK584" s="34"/>
      <c r="AL584" s="34"/>
      <c r="AM584" s="34"/>
      <c r="AN584" s="34"/>
      <c r="AO584" s="34"/>
      <c r="AP584" s="34"/>
    </row>
    <row r="585" spans="1:42" x14ac:dyDescent="0.25">
      <c r="A585" s="34"/>
      <c r="B585" s="36"/>
      <c r="C585" s="36"/>
      <c r="D585" s="34"/>
      <c r="E585" s="37"/>
      <c r="F585" s="34"/>
      <c r="G585" s="34"/>
      <c r="H585" s="36"/>
      <c r="I585" s="34"/>
      <c r="J585" s="34"/>
      <c r="K585" s="34"/>
      <c r="L585" s="36"/>
      <c r="M585" s="34"/>
      <c r="N585" s="34"/>
      <c r="O585" s="34"/>
      <c r="P585" s="34"/>
      <c r="Q585" s="34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  <c r="AJ585" s="34"/>
      <c r="AK585" s="34"/>
      <c r="AL585" s="34"/>
      <c r="AM585" s="34"/>
      <c r="AN585" s="34"/>
      <c r="AO585" s="34"/>
      <c r="AP585" s="34"/>
    </row>
    <row r="586" spans="1:42" x14ac:dyDescent="0.25">
      <c r="A586" s="34"/>
      <c r="B586" s="36"/>
      <c r="C586" s="36"/>
      <c r="D586" s="34"/>
      <c r="E586" s="37"/>
      <c r="F586" s="34"/>
      <c r="G586" s="34"/>
      <c r="H586" s="36"/>
      <c r="I586" s="34"/>
      <c r="J586" s="34"/>
      <c r="K586" s="34"/>
      <c r="L586" s="36"/>
      <c r="M586" s="34"/>
      <c r="N586" s="34"/>
      <c r="O586" s="34"/>
      <c r="P586" s="34"/>
      <c r="Q586" s="34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  <c r="AJ586" s="34"/>
      <c r="AK586" s="34"/>
      <c r="AL586" s="34"/>
      <c r="AM586" s="34"/>
      <c r="AN586" s="34"/>
      <c r="AO586" s="34"/>
      <c r="AP586" s="34"/>
    </row>
    <row r="587" spans="1:42" x14ac:dyDescent="0.25">
      <c r="A587" s="34"/>
      <c r="B587" s="36"/>
      <c r="C587" s="36"/>
      <c r="D587" s="34"/>
      <c r="E587" s="37"/>
      <c r="F587" s="34"/>
      <c r="G587" s="34"/>
      <c r="H587" s="36"/>
      <c r="I587" s="34"/>
      <c r="J587" s="34"/>
      <c r="K587" s="34"/>
      <c r="L587" s="36"/>
      <c r="M587" s="34"/>
      <c r="N587" s="34"/>
      <c r="O587" s="34"/>
      <c r="P587" s="34"/>
      <c r="Q587" s="34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  <c r="AJ587" s="34"/>
      <c r="AK587" s="34"/>
      <c r="AL587" s="34"/>
      <c r="AM587" s="34"/>
      <c r="AN587" s="34"/>
      <c r="AO587" s="34"/>
      <c r="AP587" s="34"/>
    </row>
    <row r="588" spans="1:42" x14ac:dyDescent="0.25">
      <c r="A588" s="34"/>
      <c r="B588" s="36"/>
      <c r="C588" s="36"/>
      <c r="D588" s="34"/>
      <c r="E588" s="37"/>
      <c r="F588" s="34"/>
      <c r="G588" s="34"/>
      <c r="H588" s="36"/>
      <c r="I588" s="34"/>
      <c r="J588" s="34"/>
      <c r="K588" s="34"/>
      <c r="L588" s="36"/>
      <c r="M588" s="34"/>
      <c r="N588" s="34"/>
      <c r="O588" s="34"/>
      <c r="P588" s="34"/>
      <c r="Q588" s="34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  <c r="AJ588" s="34"/>
      <c r="AK588" s="34"/>
      <c r="AL588" s="34"/>
      <c r="AM588" s="34"/>
      <c r="AN588" s="34"/>
      <c r="AO588" s="34"/>
      <c r="AP588" s="34"/>
    </row>
    <row r="589" spans="1:42" x14ac:dyDescent="0.25">
      <c r="A589" s="34"/>
      <c r="B589" s="36"/>
      <c r="C589" s="36"/>
      <c r="D589" s="34"/>
      <c r="E589" s="37"/>
      <c r="F589" s="34"/>
      <c r="G589" s="34"/>
      <c r="H589" s="36"/>
      <c r="I589" s="34"/>
      <c r="J589" s="34"/>
      <c r="K589" s="34"/>
      <c r="L589" s="36"/>
      <c r="M589" s="34"/>
      <c r="N589" s="34"/>
      <c r="O589" s="34"/>
      <c r="P589" s="34"/>
      <c r="Q589" s="34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  <c r="AJ589" s="34"/>
      <c r="AK589" s="34"/>
      <c r="AL589" s="34"/>
      <c r="AM589" s="34"/>
      <c r="AN589" s="34"/>
      <c r="AO589" s="34"/>
      <c r="AP589" s="34"/>
    </row>
    <row r="590" spans="1:42" x14ac:dyDescent="0.25">
      <c r="A590" s="34"/>
      <c r="B590" s="36"/>
      <c r="C590" s="36"/>
      <c r="D590" s="34"/>
      <c r="E590" s="37"/>
      <c r="F590" s="34"/>
      <c r="G590" s="34"/>
      <c r="H590" s="36"/>
      <c r="I590" s="34"/>
      <c r="J590" s="34"/>
      <c r="K590" s="34"/>
      <c r="L590" s="36"/>
      <c r="M590" s="34"/>
      <c r="N590" s="34"/>
      <c r="O590" s="34"/>
      <c r="P590" s="34"/>
      <c r="Q590" s="34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  <c r="AJ590" s="34"/>
      <c r="AK590" s="34"/>
      <c r="AL590" s="34"/>
      <c r="AM590" s="34"/>
      <c r="AN590" s="34"/>
      <c r="AO590" s="34"/>
      <c r="AP590" s="34"/>
    </row>
    <row r="591" spans="1:42" x14ac:dyDescent="0.25">
      <c r="A591" s="34"/>
      <c r="B591" s="36"/>
      <c r="C591" s="36"/>
      <c r="D591" s="34"/>
      <c r="E591" s="37"/>
      <c r="F591" s="34"/>
      <c r="G591" s="34"/>
      <c r="H591" s="36"/>
      <c r="I591" s="34"/>
      <c r="J591" s="34"/>
      <c r="K591" s="34"/>
      <c r="L591" s="36"/>
      <c r="M591" s="34"/>
      <c r="N591" s="34"/>
      <c r="O591" s="34"/>
      <c r="P591" s="34"/>
      <c r="Q591" s="34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  <c r="AJ591" s="34"/>
      <c r="AK591" s="34"/>
      <c r="AL591" s="34"/>
      <c r="AM591" s="34"/>
      <c r="AN591" s="34"/>
      <c r="AO591" s="34"/>
      <c r="AP591" s="34"/>
    </row>
    <row r="592" spans="1:42" x14ac:dyDescent="0.25">
      <c r="A592" s="34"/>
      <c r="B592" s="36"/>
      <c r="C592" s="36"/>
      <c r="D592" s="34"/>
      <c r="E592" s="37"/>
      <c r="F592" s="34"/>
      <c r="G592" s="34"/>
      <c r="H592" s="36"/>
      <c r="I592" s="34"/>
      <c r="J592" s="34"/>
      <c r="K592" s="34"/>
      <c r="L592" s="36"/>
      <c r="M592" s="34"/>
      <c r="N592" s="34"/>
      <c r="O592" s="34"/>
      <c r="P592" s="34"/>
      <c r="Q592" s="34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  <c r="AJ592" s="34"/>
      <c r="AK592" s="34"/>
      <c r="AL592" s="34"/>
      <c r="AM592" s="34"/>
      <c r="AN592" s="34"/>
      <c r="AO592" s="34"/>
      <c r="AP592" s="34"/>
    </row>
    <row r="593" spans="1:42" x14ac:dyDescent="0.25">
      <c r="A593" s="34"/>
      <c r="B593" s="36"/>
      <c r="C593" s="36"/>
      <c r="D593" s="34"/>
      <c r="E593" s="37"/>
      <c r="F593" s="34"/>
      <c r="G593" s="34"/>
      <c r="H593" s="36"/>
      <c r="I593" s="34"/>
      <c r="J593" s="34"/>
      <c r="K593" s="34"/>
      <c r="L593" s="36"/>
      <c r="M593" s="34"/>
      <c r="N593" s="34"/>
      <c r="O593" s="34"/>
      <c r="P593" s="34"/>
      <c r="Q593" s="34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  <c r="AJ593" s="34"/>
      <c r="AK593" s="34"/>
      <c r="AL593" s="34"/>
      <c r="AM593" s="34"/>
      <c r="AN593" s="34"/>
      <c r="AO593" s="34"/>
      <c r="AP593" s="34"/>
    </row>
    <row r="594" spans="1:42" x14ac:dyDescent="0.25">
      <c r="A594" s="34"/>
      <c r="B594" s="36"/>
      <c r="C594" s="36"/>
      <c r="D594" s="34"/>
      <c r="E594" s="37"/>
      <c r="F594" s="34"/>
      <c r="G594" s="34"/>
      <c r="H594" s="36"/>
      <c r="I594" s="34"/>
      <c r="J594" s="34"/>
      <c r="K594" s="34"/>
      <c r="L594" s="36"/>
      <c r="M594" s="34"/>
      <c r="N594" s="34"/>
      <c r="O594" s="34"/>
      <c r="P594" s="34"/>
      <c r="Q594" s="34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  <c r="AJ594" s="34"/>
      <c r="AK594" s="34"/>
      <c r="AL594" s="34"/>
      <c r="AM594" s="34"/>
      <c r="AN594" s="34"/>
      <c r="AO594" s="34"/>
      <c r="AP594" s="34"/>
    </row>
    <row r="595" spans="1:42" x14ac:dyDescent="0.25">
      <c r="A595" s="34"/>
      <c r="B595" s="36"/>
      <c r="C595" s="36"/>
      <c r="D595" s="34"/>
      <c r="E595" s="37"/>
      <c r="F595" s="34"/>
      <c r="G595" s="34"/>
      <c r="H595" s="36"/>
      <c r="I595" s="34"/>
      <c r="J595" s="34"/>
      <c r="K595" s="34"/>
      <c r="L595" s="36"/>
      <c r="M595" s="34"/>
      <c r="N595" s="34"/>
      <c r="O595" s="34"/>
      <c r="P595" s="34"/>
      <c r="Q595" s="34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  <c r="AJ595" s="34"/>
      <c r="AK595" s="34"/>
      <c r="AL595" s="34"/>
      <c r="AM595" s="34"/>
      <c r="AN595" s="34"/>
      <c r="AO595" s="34"/>
      <c r="AP595" s="34"/>
    </row>
    <row r="596" spans="1:42" x14ac:dyDescent="0.25">
      <c r="A596" s="34"/>
      <c r="B596" s="36"/>
      <c r="C596" s="36"/>
      <c r="D596" s="34"/>
      <c r="E596" s="37"/>
      <c r="F596" s="34"/>
      <c r="G596" s="34"/>
      <c r="H596" s="36"/>
      <c r="I596" s="34"/>
      <c r="J596" s="34"/>
      <c r="K596" s="34"/>
      <c r="L596" s="36"/>
      <c r="M596" s="34"/>
      <c r="N596" s="34"/>
      <c r="O596" s="34"/>
      <c r="P596" s="34"/>
      <c r="Q596" s="34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  <c r="AJ596" s="34"/>
      <c r="AK596" s="34"/>
      <c r="AL596" s="34"/>
      <c r="AM596" s="34"/>
      <c r="AN596" s="34"/>
      <c r="AO596" s="34"/>
      <c r="AP596" s="34"/>
    </row>
    <row r="597" spans="1:42" x14ac:dyDescent="0.25">
      <c r="A597" s="34"/>
      <c r="B597" s="36"/>
      <c r="C597" s="36"/>
      <c r="D597" s="34"/>
      <c r="E597" s="37"/>
      <c r="F597" s="34"/>
      <c r="G597" s="34"/>
      <c r="H597" s="36"/>
      <c r="I597" s="34"/>
      <c r="J597" s="34"/>
      <c r="K597" s="34"/>
      <c r="L597" s="36"/>
      <c r="M597" s="34"/>
      <c r="N597" s="34"/>
      <c r="O597" s="34"/>
      <c r="P597" s="34"/>
      <c r="Q597" s="34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  <c r="AJ597" s="34"/>
      <c r="AK597" s="34"/>
      <c r="AL597" s="34"/>
      <c r="AM597" s="34"/>
      <c r="AN597" s="34"/>
      <c r="AO597" s="34"/>
      <c r="AP597" s="34"/>
    </row>
    <row r="598" spans="1:42" x14ac:dyDescent="0.25">
      <c r="A598" s="34"/>
      <c r="B598" s="36"/>
      <c r="C598" s="36"/>
      <c r="D598" s="34"/>
      <c r="E598" s="37"/>
      <c r="F598" s="34"/>
      <c r="G598" s="34"/>
      <c r="H598" s="36"/>
      <c r="I598" s="34"/>
      <c r="J598" s="34"/>
      <c r="K598" s="34"/>
      <c r="L598" s="36"/>
      <c r="M598" s="34"/>
      <c r="N598" s="34"/>
      <c r="O598" s="34"/>
      <c r="P598" s="34"/>
      <c r="Q598" s="34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  <c r="AJ598" s="34"/>
      <c r="AK598" s="34"/>
      <c r="AL598" s="34"/>
      <c r="AM598" s="34"/>
      <c r="AN598" s="34"/>
      <c r="AO598" s="34"/>
      <c r="AP598" s="34"/>
    </row>
    <row r="599" spans="1:42" x14ac:dyDescent="0.25">
      <c r="A599" s="34"/>
      <c r="B599" s="36"/>
      <c r="C599" s="36"/>
      <c r="D599" s="34"/>
      <c r="E599" s="37"/>
      <c r="F599" s="34"/>
      <c r="G599" s="34"/>
      <c r="H599" s="36"/>
      <c r="I599" s="34"/>
      <c r="J599" s="34"/>
      <c r="K599" s="34"/>
      <c r="L599" s="36"/>
      <c r="M599" s="34"/>
      <c r="N599" s="34"/>
      <c r="O599" s="34"/>
      <c r="P599" s="34"/>
      <c r="Q599" s="34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  <c r="AJ599" s="34"/>
      <c r="AK599" s="34"/>
      <c r="AL599" s="34"/>
      <c r="AM599" s="34"/>
      <c r="AN599" s="34"/>
      <c r="AO599" s="34"/>
      <c r="AP599" s="34"/>
    </row>
    <row r="600" spans="1:42" x14ac:dyDescent="0.25">
      <c r="A600" s="34"/>
      <c r="B600" s="36"/>
      <c r="C600" s="36"/>
      <c r="D600" s="34"/>
      <c r="E600" s="37"/>
      <c r="F600" s="34"/>
      <c r="G600" s="34"/>
      <c r="H600" s="36"/>
      <c r="I600" s="34"/>
      <c r="J600" s="34"/>
      <c r="K600" s="34"/>
      <c r="L600" s="36"/>
      <c r="M600" s="34"/>
      <c r="N600" s="34"/>
      <c r="O600" s="34"/>
      <c r="P600" s="34"/>
      <c r="Q600" s="34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  <c r="AJ600" s="34"/>
      <c r="AK600" s="34"/>
      <c r="AL600" s="34"/>
      <c r="AM600" s="34"/>
      <c r="AN600" s="34"/>
      <c r="AO600" s="34"/>
      <c r="AP600" s="34"/>
    </row>
    <row r="601" spans="1:42" x14ac:dyDescent="0.25">
      <c r="A601" s="34"/>
      <c r="B601" s="36"/>
      <c r="C601" s="36"/>
      <c r="D601" s="34"/>
      <c r="E601" s="37"/>
      <c r="F601" s="34"/>
      <c r="G601" s="34"/>
      <c r="H601" s="36"/>
      <c r="I601" s="34"/>
      <c r="J601" s="34"/>
      <c r="K601" s="34"/>
      <c r="L601" s="36"/>
      <c r="M601" s="34"/>
      <c r="N601" s="34"/>
      <c r="O601" s="34"/>
      <c r="P601" s="34"/>
      <c r="Q601" s="34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  <c r="AJ601" s="34"/>
      <c r="AK601" s="34"/>
      <c r="AL601" s="34"/>
      <c r="AM601" s="34"/>
      <c r="AN601" s="34"/>
      <c r="AO601" s="34"/>
      <c r="AP601" s="34"/>
    </row>
    <row r="602" spans="1:42" x14ac:dyDescent="0.25">
      <c r="A602" s="34"/>
      <c r="B602" s="36"/>
      <c r="C602" s="36"/>
      <c r="D602" s="34"/>
      <c r="E602" s="37"/>
      <c r="F602" s="34"/>
      <c r="G602" s="34"/>
      <c r="H602" s="36"/>
      <c r="I602" s="34"/>
      <c r="J602" s="34"/>
      <c r="K602" s="34"/>
      <c r="L602" s="36"/>
      <c r="M602" s="34"/>
      <c r="N602" s="34"/>
      <c r="O602" s="34"/>
      <c r="P602" s="34"/>
      <c r="Q602" s="34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  <c r="AJ602" s="34"/>
      <c r="AK602" s="34"/>
      <c r="AL602" s="34"/>
      <c r="AM602" s="34"/>
      <c r="AN602" s="34"/>
      <c r="AO602" s="34"/>
      <c r="AP602" s="34"/>
    </row>
    <row r="603" spans="1:42" x14ac:dyDescent="0.25">
      <c r="A603" s="34"/>
      <c r="B603" s="36"/>
      <c r="C603" s="36"/>
      <c r="D603" s="34"/>
      <c r="E603" s="37"/>
      <c r="F603" s="34"/>
      <c r="G603" s="34"/>
      <c r="H603" s="36"/>
      <c r="I603" s="34"/>
      <c r="J603" s="34"/>
      <c r="K603" s="34"/>
      <c r="L603" s="36"/>
      <c r="M603" s="34"/>
      <c r="N603" s="34"/>
      <c r="O603" s="34"/>
      <c r="P603" s="34"/>
      <c r="Q603" s="34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  <c r="AJ603" s="34"/>
      <c r="AK603" s="34"/>
      <c r="AL603" s="34"/>
      <c r="AM603" s="34"/>
      <c r="AN603" s="34"/>
      <c r="AO603" s="34"/>
      <c r="AP603" s="34"/>
    </row>
    <row r="604" spans="1:42" x14ac:dyDescent="0.25">
      <c r="A604" s="34"/>
      <c r="B604" s="36"/>
      <c r="C604" s="36"/>
      <c r="D604" s="34"/>
      <c r="E604" s="37"/>
      <c r="F604" s="34"/>
      <c r="G604" s="34"/>
      <c r="H604" s="36"/>
      <c r="I604" s="34"/>
      <c r="J604" s="34"/>
      <c r="K604" s="34"/>
      <c r="L604" s="36"/>
      <c r="M604" s="34"/>
      <c r="N604" s="34"/>
      <c r="O604" s="34"/>
      <c r="P604" s="34"/>
      <c r="Q604" s="34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  <c r="AJ604" s="34"/>
      <c r="AK604" s="34"/>
      <c r="AL604" s="34"/>
      <c r="AM604" s="34"/>
      <c r="AN604" s="34"/>
      <c r="AO604" s="34"/>
      <c r="AP604" s="34"/>
    </row>
    <row r="605" spans="1:42" x14ac:dyDescent="0.25">
      <c r="A605" s="34"/>
      <c r="B605" s="36"/>
      <c r="C605" s="36"/>
      <c r="D605" s="34"/>
      <c r="E605" s="37"/>
      <c r="F605" s="34"/>
      <c r="G605" s="34"/>
      <c r="H605" s="36"/>
      <c r="I605" s="34"/>
      <c r="J605" s="34"/>
      <c r="K605" s="34"/>
      <c r="L605" s="36"/>
      <c r="M605" s="34"/>
      <c r="N605" s="34"/>
      <c r="O605" s="34"/>
      <c r="P605" s="34"/>
      <c r="Q605" s="34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  <c r="AJ605" s="34"/>
      <c r="AK605" s="34"/>
      <c r="AL605" s="34"/>
      <c r="AM605" s="34"/>
      <c r="AN605" s="34"/>
      <c r="AO605" s="34"/>
      <c r="AP605" s="34"/>
    </row>
    <row r="606" spans="1:42" x14ac:dyDescent="0.25">
      <c r="A606" s="34"/>
      <c r="B606" s="36"/>
      <c r="C606" s="36"/>
      <c r="D606" s="34"/>
      <c r="E606" s="37"/>
      <c r="F606" s="34"/>
      <c r="G606" s="34"/>
      <c r="H606" s="36"/>
      <c r="I606" s="34"/>
      <c r="J606" s="34"/>
      <c r="K606" s="34"/>
      <c r="L606" s="36"/>
      <c r="M606" s="34"/>
      <c r="N606" s="34"/>
      <c r="O606" s="34"/>
      <c r="P606" s="34"/>
      <c r="Q606" s="34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  <c r="AJ606" s="34"/>
      <c r="AK606" s="34"/>
      <c r="AL606" s="34"/>
      <c r="AM606" s="34"/>
      <c r="AN606" s="34"/>
      <c r="AO606" s="34"/>
      <c r="AP606" s="34"/>
    </row>
    <row r="607" spans="1:42" x14ac:dyDescent="0.25">
      <c r="A607" s="34"/>
      <c r="B607" s="36"/>
      <c r="C607" s="36"/>
      <c r="D607" s="34"/>
      <c r="E607" s="37"/>
      <c r="F607" s="34"/>
      <c r="G607" s="34"/>
      <c r="H607" s="36"/>
      <c r="I607" s="34"/>
      <c r="J607" s="34"/>
      <c r="K607" s="34"/>
      <c r="L607" s="36"/>
      <c r="M607" s="34"/>
      <c r="N607" s="34"/>
      <c r="O607" s="34"/>
      <c r="P607" s="34"/>
      <c r="Q607" s="34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  <c r="AJ607" s="34"/>
      <c r="AK607" s="34"/>
      <c r="AL607" s="34"/>
      <c r="AM607" s="34"/>
      <c r="AN607" s="34"/>
      <c r="AO607" s="34"/>
      <c r="AP607" s="34"/>
    </row>
    <row r="608" spans="1:42" x14ac:dyDescent="0.25">
      <c r="A608" s="34"/>
      <c r="B608" s="36"/>
      <c r="C608" s="36"/>
      <c r="D608" s="34"/>
      <c r="E608" s="37"/>
      <c r="F608" s="34"/>
      <c r="G608" s="34"/>
      <c r="H608" s="36"/>
      <c r="I608" s="34"/>
      <c r="J608" s="34"/>
      <c r="K608" s="34"/>
      <c r="L608" s="36"/>
      <c r="M608" s="34"/>
      <c r="N608" s="34"/>
      <c r="O608" s="34"/>
      <c r="P608" s="34"/>
      <c r="Q608" s="34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  <c r="AJ608" s="34"/>
      <c r="AK608" s="34"/>
      <c r="AL608" s="34"/>
      <c r="AM608" s="34"/>
      <c r="AN608" s="34"/>
      <c r="AO608" s="34"/>
      <c r="AP608" s="34"/>
    </row>
    <row r="609" spans="1:42" x14ac:dyDescent="0.25">
      <c r="A609" s="34"/>
      <c r="B609" s="36"/>
      <c r="C609" s="36"/>
      <c r="D609" s="34"/>
      <c r="E609" s="37"/>
      <c r="F609" s="34"/>
      <c r="G609" s="34"/>
      <c r="H609" s="36"/>
      <c r="I609" s="34"/>
      <c r="J609" s="34"/>
      <c r="K609" s="34"/>
      <c r="L609" s="36"/>
      <c r="M609" s="34"/>
      <c r="N609" s="34"/>
      <c r="O609" s="34"/>
      <c r="P609" s="34"/>
      <c r="Q609" s="34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  <c r="AJ609" s="34"/>
      <c r="AK609" s="34"/>
      <c r="AL609" s="34"/>
      <c r="AM609" s="34"/>
      <c r="AN609" s="34"/>
      <c r="AO609" s="34"/>
      <c r="AP609" s="34"/>
    </row>
    <row r="610" spans="1:42" x14ac:dyDescent="0.25">
      <c r="A610" s="34"/>
      <c r="B610" s="36"/>
      <c r="C610" s="36"/>
      <c r="D610" s="34"/>
      <c r="E610" s="37"/>
      <c r="F610" s="34"/>
      <c r="G610" s="34"/>
      <c r="H610" s="36"/>
      <c r="I610" s="34"/>
      <c r="J610" s="34"/>
      <c r="K610" s="34"/>
      <c r="L610" s="36"/>
      <c r="M610" s="34"/>
      <c r="N610" s="34"/>
      <c r="O610" s="34"/>
      <c r="P610" s="34"/>
      <c r="Q610" s="34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  <c r="AJ610" s="34"/>
      <c r="AK610" s="34"/>
      <c r="AL610" s="34"/>
      <c r="AM610" s="34"/>
      <c r="AN610" s="34"/>
      <c r="AO610" s="34"/>
      <c r="AP610" s="34"/>
    </row>
    <row r="611" spans="1:42" x14ac:dyDescent="0.25">
      <c r="A611" s="34"/>
      <c r="B611" s="36"/>
      <c r="C611" s="36"/>
      <c r="D611" s="34"/>
      <c r="E611" s="37"/>
      <c r="F611" s="34"/>
      <c r="G611" s="34"/>
      <c r="H611" s="36"/>
      <c r="I611" s="34"/>
      <c r="J611" s="34"/>
      <c r="K611" s="34"/>
      <c r="L611" s="36"/>
      <c r="M611" s="34"/>
      <c r="N611" s="34"/>
      <c r="O611" s="34"/>
      <c r="P611" s="34"/>
      <c r="Q611" s="34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  <c r="AJ611" s="34"/>
      <c r="AK611" s="34"/>
      <c r="AL611" s="34"/>
      <c r="AM611" s="34"/>
      <c r="AN611" s="34"/>
      <c r="AO611" s="34"/>
      <c r="AP611" s="34"/>
    </row>
    <row r="612" spans="1:42" x14ac:dyDescent="0.25">
      <c r="A612" s="34"/>
      <c r="B612" s="36"/>
      <c r="C612" s="36"/>
      <c r="D612" s="34"/>
      <c r="E612" s="37"/>
      <c r="F612" s="34"/>
      <c r="G612" s="34"/>
      <c r="H612" s="36"/>
      <c r="I612" s="34"/>
      <c r="J612" s="34"/>
      <c r="K612" s="34"/>
      <c r="L612" s="36"/>
      <c r="M612" s="34"/>
      <c r="N612" s="34"/>
      <c r="O612" s="34"/>
      <c r="P612" s="34"/>
      <c r="Q612" s="34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  <c r="AJ612" s="34"/>
      <c r="AK612" s="34"/>
      <c r="AL612" s="34"/>
      <c r="AM612" s="34"/>
      <c r="AN612" s="34"/>
      <c r="AO612" s="34"/>
      <c r="AP612" s="34"/>
    </row>
    <row r="613" spans="1:42" x14ac:dyDescent="0.25">
      <c r="A613" s="34"/>
      <c r="B613" s="36"/>
      <c r="C613" s="36"/>
      <c r="D613" s="34"/>
      <c r="E613" s="37"/>
      <c r="F613" s="34"/>
      <c r="G613" s="34"/>
      <c r="H613" s="36"/>
      <c r="I613" s="34"/>
      <c r="J613" s="34"/>
      <c r="K613" s="34"/>
      <c r="L613" s="36"/>
      <c r="M613" s="34"/>
      <c r="N613" s="34"/>
      <c r="O613" s="34"/>
      <c r="P613" s="34"/>
      <c r="Q613" s="34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  <c r="AJ613" s="34"/>
      <c r="AK613" s="34"/>
      <c r="AL613" s="34"/>
      <c r="AM613" s="34"/>
      <c r="AN613" s="34"/>
      <c r="AO613" s="34"/>
      <c r="AP613" s="34"/>
    </row>
  </sheetData>
  <phoneticPr fontId="12" type="noConversion"/>
  <conditionalFormatting sqref="F2101">
    <cfRule type="cellIs" dxfId="6" priority="58473" operator="equal">
      <formula>"À publier"</formula>
    </cfRule>
    <cfRule type="containsText" dxfId="5" priority="58475" operator="containsText" text="Non publiable">
      <formula>NOT(ISERROR(SEARCH("Non publiable",F2101)))</formula>
    </cfRule>
    <cfRule type="containsText" dxfId="4" priority="58477" operator="containsText" text="Publié">
      <formula>NOT(ISERROR(SEARCH("Publié",F2101)))</formula>
    </cfRule>
  </conditionalFormatting>
  <conditionalFormatting sqref="G2101:I2101">
    <cfRule type="containsText" dxfId="3" priority="58476" operator="containsText" text="Oui">
      <formula>NOT(ISERROR(SEARCH("Oui",G2101)))</formula>
    </cfRule>
  </conditionalFormatting>
  <dataValidations count="8">
    <dataValidation type="list" allowBlank="1" showInputMessage="1" showErrorMessage="1" sqref="H2:H7" xr:uid="{B26B7A73-6DAF-4189-8032-834C87425970}">
      <formula1>INDIRECT("T_Sources[Source]")</formula1>
    </dataValidation>
    <dataValidation type="list" allowBlank="1" showInputMessage="1" showErrorMessage="1" sqref="I2:AL7" xr:uid="{FFB1EF1F-8F7C-48FD-B607-6BF1B27881A8}">
      <formula1>INDIRECT($AM2)</formula1>
    </dataValidation>
    <dataValidation type="list" allowBlank="1" showInputMessage="1" showErrorMessage="1" sqref="A2:A7" xr:uid="{39A991D1-536D-433B-9E39-5641609B3170}">
      <formula1>INDIRECT("Campagne[Campagne]")</formula1>
    </dataValidation>
    <dataValidation type="list" allowBlank="1" showInputMessage="1" showErrorMessage="1" sqref="D2:D7" xr:uid="{BDCCAFA7-E388-4390-92C0-A23E6D0BA5CD}">
      <formula1>INDIRECT("Type[Type agriculture]")</formula1>
    </dataValidation>
    <dataValidation type="list" allowBlank="1" showInputMessage="1" showErrorMessage="1" sqref="B2:B7" xr:uid="{2F7F312E-AD43-48E5-A1F4-5F0F66413658}">
      <formula1>INDIRECT("Culture[Culture(s)]")</formula1>
    </dataValidation>
    <dataValidation type="list" allowBlank="1" showInputMessage="1" showErrorMessage="1" sqref="C3:C7" xr:uid="{1EF54BB7-E361-42C8-94DD-622E92621A43}">
      <formula1>INDIRECT("Thématique[Thématique]")</formula1>
    </dataValidation>
    <dataValidation type="list" allowBlank="1" showInputMessage="1" showErrorMessage="1" sqref="AO2:CK7 AN3:AN7 AN2" xr:uid="{8A4E7742-DDF9-4B38-9D65-58C849C1577B}">
      <formula1>IF(OR($C2="Variétés",$C2="Implantation / conduite"),INDIRECT("Variété[Variétés]"),"")</formula1>
    </dataValidation>
    <dataValidation type="list" allowBlank="1" showInputMessage="1" showErrorMessage="1" sqref="C2" xr:uid="{13FF6FBA-5F75-4128-83DB-2C8BB03735B5}">
      <formula1>INDIRECT("Thématique[Thématique]")</formula1>
    </dataValidation>
  </dataValidations>
  <pageMargins left="0.7" right="0.7" top="0.75" bottom="0.75" header="0.3" footer="0.3"/>
  <pageSetup paperSize="9" orientation="portrait" r:id="rId1"/>
  <ignoredErrors>
    <ignoredError sqref="AM2:AM7" unlockedFormula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090DCC5-BE34-4879-A07D-4DA0A65379E9}">
          <x14:formula1>
            <xm:f>Listes!$I$2:$I$6</xm:f>
          </x14:formula1>
          <xm:sqref>G2:G7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V136"/>
  <sheetViews>
    <sheetView zoomScaleNormal="100" workbookViewId="0">
      <selection activeCell="T1" sqref="T1"/>
    </sheetView>
  </sheetViews>
  <sheetFormatPr baseColWidth="10" defaultColWidth="11.42578125" defaultRowHeight="15" x14ac:dyDescent="0.25"/>
  <cols>
    <col min="1" max="1" width="17.140625" style="1" customWidth="1"/>
    <col min="2" max="2" width="3.7109375" style="1" customWidth="1"/>
    <col min="3" max="3" width="23.28515625" style="1" customWidth="1"/>
    <col min="4" max="4" width="3.28515625" style="1" customWidth="1"/>
    <col min="5" max="5" width="24" style="1" customWidth="1"/>
    <col min="6" max="6" width="3.140625" style="1" customWidth="1"/>
    <col min="7" max="7" width="20.7109375" style="1" customWidth="1"/>
    <col min="8" max="8" width="3.28515625" style="1" customWidth="1"/>
    <col min="9" max="9" width="16.28515625" style="1" customWidth="1"/>
    <col min="10" max="10" width="2.7109375" style="1" customWidth="1"/>
    <col min="11" max="12" width="18.7109375" style="1" customWidth="1"/>
    <col min="13" max="13" width="2.85546875" style="1" customWidth="1"/>
    <col min="14" max="14" width="27.85546875" style="1" customWidth="1"/>
    <col min="15" max="15" width="2.42578125" style="1" customWidth="1"/>
    <col min="16" max="16" width="24.7109375" style="1" customWidth="1"/>
    <col min="17" max="17" width="3" style="1" customWidth="1"/>
    <col min="18" max="18" width="23.7109375" style="1" customWidth="1"/>
    <col min="19" max="19" width="3.7109375" style="1" customWidth="1"/>
    <col min="20" max="20" width="18" style="1" customWidth="1"/>
    <col min="21" max="16384" width="11.42578125" style="1"/>
  </cols>
  <sheetData>
    <row r="1" spans="1:22" ht="32.450000000000003" customHeight="1" x14ac:dyDescent="0.25">
      <c r="A1" s="11" t="s">
        <v>7</v>
      </c>
      <c r="C1" s="12" t="s">
        <v>4</v>
      </c>
      <c r="E1" s="11" t="s">
        <v>453</v>
      </c>
      <c r="F1" s="13"/>
      <c r="G1" s="14" t="s">
        <v>116</v>
      </c>
      <c r="H1" s="13"/>
      <c r="I1" s="14" t="s">
        <v>77</v>
      </c>
      <c r="K1" s="14" t="s">
        <v>83</v>
      </c>
      <c r="L1" s="14" t="s">
        <v>117</v>
      </c>
      <c r="N1" s="14" t="s">
        <v>113</v>
      </c>
      <c r="P1" s="14" t="s">
        <v>114</v>
      </c>
      <c r="R1" s="14" t="s">
        <v>115</v>
      </c>
      <c r="S1" s="54"/>
      <c r="T1" s="14" t="s">
        <v>30</v>
      </c>
      <c r="V1" s="55" t="str" cm="1">
        <f t="array" ref="V1">IF(T_Crit[Thématique]="Désherbage","Désherbage",IF(T_Crit[Thématique]="Gestion maladies","maladie",IF(T_Crit[Thématique]="Gestion ravageurs","ravageurs",IF(T_Crit[Thématique]="Variétés","Variétés",))))</f>
        <v>Variétés</v>
      </c>
    </row>
    <row r="2" spans="1:22" x14ac:dyDescent="0.25">
      <c r="A2" s="15" t="s">
        <v>76</v>
      </c>
      <c r="C2" s="16" t="s">
        <v>12</v>
      </c>
      <c r="E2" s="16" t="s">
        <v>30</v>
      </c>
      <c r="G2" s="15" t="s">
        <v>14</v>
      </c>
      <c r="I2" s="15" t="s">
        <v>15</v>
      </c>
      <c r="K2" s="2" t="s">
        <v>139</v>
      </c>
      <c r="L2" s="30" t="s">
        <v>119</v>
      </c>
      <c r="N2" s="15" t="s">
        <v>215</v>
      </c>
      <c r="P2" s="15" t="s">
        <v>338</v>
      </c>
      <c r="R2" s="15" t="s">
        <v>416</v>
      </c>
      <c r="S2" s="52"/>
      <c r="T2" s="16" t="s">
        <v>209</v>
      </c>
    </row>
    <row r="3" spans="1:22" x14ac:dyDescent="0.25">
      <c r="A3" s="15" t="s">
        <v>73</v>
      </c>
      <c r="C3" s="16" t="s">
        <v>21</v>
      </c>
      <c r="E3" s="16" t="s">
        <v>17</v>
      </c>
      <c r="G3" s="15" t="s">
        <v>28</v>
      </c>
      <c r="I3" s="15" t="s">
        <v>58</v>
      </c>
      <c r="K3" s="49" t="s">
        <v>140</v>
      </c>
      <c r="L3" s="2" t="s">
        <v>119</v>
      </c>
      <c r="N3" s="15" t="s">
        <v>216</v>
      </c>
      <c r="P3" s="15" t="s">
        <v>339</v>
      </c>
      <c r="R3" s="15" t="s">
        <v>417</v>
      </c>
      <c r="S3" s="52"/>
      <c r="T3" s="16" t="s">
        <v>210</v>
      </c>
    </row>
    <row r="4" spans="1:22" x14ac:dyDescent="0.25">
      <c r="A4" s="15" t="s">
        <v>70</v>
      </c>
      <c r="C4" s="16" t="s">
        <v>33</v>
      </c>
      <c r="E4" s="16" t="s">
        <v>25</v>
      </c>
      <c r="G4" s="17" t="s">
        <v>48</v>
      </c>
      <c r="I4" s="15" t="s">
        <v>78</v>
      </c>
      <c r="K4" s="49" t="s">
        <v>141</v>
      </c>
      <c r="L4" s="2" t="s">
        <v>119</v>
      </c>
      <c r="N4" s="15" t="s">
        <v>217</v>
      </c>
      <c r="P4" s="15" t="s">
        <v>340</v>
      </c>
      <c r="R4" s="15" t="s">
        <v>418</v>
      </c>
      <c r="S4" s="52"/>
      <c r="T4" s="16" t="s">
        <v>211</v>
      </c>
    </row>
    <row r="5" spans="1:22" x14ac:dyDescent="0.25">
      <c r="A5" s="15" t="s">
        <v>69</v>
      </c>
      <c r="C5" s="16" t="s">
        <v>39</v>
      </c>
      <c r="E5" s="16" t="s">
        <v>42</v>
      </c>
      <c r="G5" s="10"/>
      <c r="I5" s="15" t="s">
        <v>72</v>
      </c>
      <c r="K5" s="49" t="s">
        <v>142</v>
      </c>
      <c r="L5" s="2" t="s">
        <v>119</v>
      </c>
      <c r="N5" s="15" t="s">
        <v>218</v>
      </c>
      <c r="O5" s="53"/>
      <c r="P5" s="15" t="s">
        <v>341</v>
      </c>
      <c r="Q5" s="53"/>
      <c r="R5" s="15" t="s">
        <v>419</v>
      </c>
      <c r="S5" s="52"/>
      <c r="T5" s="16" t="s">
        <v>212</v>
      </c>
    </row>
    <row r="6" spans="1:22" x14ac:dyDescent="0.25">
      <c r="A6" s="15" t="s">
        <v>68</v>
      </c>
      <c r="C6" s="16" t="s">
        <v>16</v>
      </c>
      <c r="E6" s="16" t="s">
        <v>22</v>
      </c>
      <c r="G6" s="10"/>
      <c r="I6" s="17" t="s">
        <v>71</v>
      </c>
      <c r="K6" s="49" t="s">
        <v>143</v>
      </c>
      <c r="L6" s="2" t="s">
        <v>119</v>
      </c>
      <c r="N6" s="15" t="s">
        <v>219</v>
      </c>
      <c r="O6" s="53"/>
      <c r="P6" s="15" t="s">
        <v>342</v>
      </c>
      <c r="Q6" s="53"/>
      <c r="R6" s="15" t="s">
        <v>420</v>
      </c>
      <c r="S6" s="52"/>
      <c r="T6" s="16" t="s">
        <v>213</v>
      </c>
    </row>
    <row r="7" spans="1:22" x14ac:dyDescent="0.25">
      <c r="A7" s="17" t="s">
        <v>66</v>
      </c>
      <c r="C7" s="16" t="s">
        <v>18</v>
      </c>
      <c r="E7" s="16" t="s">
        <v>133</v>
      </c>
      <c r="G7" s="10"/>
      <c r="K7" s="49" t="s">
        <v>144</v>
      </c>
      <c r="L7" s="2" t="s">
        <v>119</v>
      </c>
      <c r="N7" s="15" t="s">
        <v>220</v>
      </c>
      <c r="O7" s="53"/>
      <c r="P7" s="15" t="s">
        <v>343</v>
      </c>
      <c r="Q7" s="53"/>
      <c r="R7" s="15" t="s">
        <v>421</v>
      </c>
      <c r="S7" s="52"/>
      <c r="T7" s="52"/>
    </row>
    <row r="8" spans="1:22" x14ac:dyDescent="0.25">
      <c r="A8" s="17" t="s">
        <v>64</v>
      </c>
      <c r="C8" s="16" t="s">
        <v>36</v>
      </c>
      <c r="E8" s="16" t="s">
        <v>60</v>
      </c>
      <c r="G8" s="10"/>
      <c r="K8" s="49" t="s">
        <v>145</v>
      </c>
      <c r="L8" s="2" t="s">
        <v>119</v>
      </c>
      <c r="N8" s="15" t="s">
        <v>221</v>
      </c>
      <c r="O8" s="53"/>
      <c r="P8" s="15" t="s">
        <v>344</v>
      </c>
      <c r="Q8" s="53"/>
      <c r="R8" s="15" t="s">
        <v>422</v>
      </c>
      <c r="S8" s="52"/>
      <c r="T8" s="52"/>
    </row>
    <row r="9" spans="1:22" x14ac:dyDescent="0.25">
      <c r="A9" s="17" t="s">
        <v>61</v>
      </c>
      <c r="C9" s="16" t="s">
        <v>55</v>
      </c>
      <c r="E9" s="16" t="s">
        <v>19</v>
      </c>
      <c r="K9" s="21" t="s">
        <v>146</v>
      </c>
      <c r="L9" s="21" t="s">
        <v>119</v>
      </c>
      <c r="N9" s="15" t="s">
        <v>222</v>
      </c>
      <c r="O9" s="53"/>
      <c r="P9" s="15" t="s">
        <v>345</v>
      </c>
      <c r="Q9" s="53"/>
      <c r="R9" s="15" t="s">
        <v>423</v>
      </c>
      <c r="S9" s="52"/>
      <c r="T9" s="52"/>
    </row>
    <row r="10" spans="1:22" x14ac:dyDescent="0.25">
      <c r="A10" s="17" t="s">
        <v>59</v>
      </c>
      <c r="C10" s="16" t="s">
        <v>74</v>
      </c>
      <c r="E10" s="16" t="s">
        <v>13</v>
      </c>
      <c r="K10" s="34"/>
      <c r="L10" s="34"/>
      <c r="N10" s="15" t="s">
        <v>223</v>
      </c>
      <c r="O10" s="53"/>
      <c r="P10" s="15" t="s">
        <v>346</v>
      </c>
      <c r="Q10" s="53"/>
      <c r="R10" s="15" t="s">
        <v>424</v>
      </c>
      <c r="S10" s="52"/>
      <c r="T10" s="52"/>
    </row>
    <row r="11" spans="1:22" x14ac:dyDescent="0.25">
      <c r="A11" s="17" t="s">
        <v>56</v>
      </c>
      <c r="C11" s="16" t="s">
        <v>24</v>
      </c>
      <c r="E11" s="16" t="s">
        <v>35</v>
      </c>
      <c r="K11" s="34"/>
      <c r="L11" s="34"/>
      <c r="N11" s="15" t="s">
        <v>224</v>
      </c>
      <c r="O11" s="53"/>
      <c r="P11" s="15" t="s">
        <v>347</v>
      </c>
      <c r="Q11" s="53"/>
      <c r="R11" s="15" t="s">
        <v>425</v>
      </c>
      <c r="S11" s="52"/>
      <c r="T11" s="52"/>
    </row>
    <row r="12" spans="1:22" x14ac:dyDescent="0.25">
      <c r="A12" s="17" t="s">
        <v>54</v>
      </c>
      <c r="C12" s="16" t="s">
        <v>79</v>
      </c>
      <c r="E12" s="18" t="s">
        <v>44</v>
      </c>
      <c r="K12" s="34"/>
      <c r="L12" s="34"/>
      <c r="N12" s="15" t="s">
        <v>225</v>
      </c>
      <c r="O12" s="53"/>
      <c r="P12" s="15" t="s">
        <v>348</v>
      </c>
      <c r="Q12" s="53"/>
      <c r="R12" s="15" t="s">
        <v>427</v>
      </c>
      <c r="S12" s="52"/>
      <c r="T12" s="52"/>
    </row>
    <row r="13" spans="1:22" x14ac:dyDescent="0.25">
      <c r="A13" s="17" t="s">
        <v>53</v>
      </c>
      <c r="C13" s="16" t="s">
        <v>38</v>
      </c>
      <c r="E13" s="18" t="s">
        <v>57</v>
      </c>
      <c r="K13" s="34"/>
      <c r="L13" s="34"/>
      <c r="N13" s="15" t="s">
        <v>226</v>
      </c>
      <c r="O13" s="53"/>
      <c r="P13" s="15" t="s">
        <v>349</v>
      </c>
      <c r="Q13" s="53"/>
      <c r="R13" s="15" t="s">
        <v>428</v>
      </c>
      <c r="S13" s="52"/>
      <c r="T13" s="52"/>
    </row>
    <row r="14" spans="1:22" x14ac:dyDescent="0.25">
      <c r="A14" s="17" t="s">
        <v>51</v>
      </c>
      <c r="C14" s="16" t="s">
        <v>62</v>
      </c>
      <c r="E14" s="18" t="s">
        <v>67</v>
      </c>
      <c r="K14" s="34"/>
      <c r="L14" s="34"/>
      <c r="N14" s="15" t="s">
        <v>227</v>
      </c>
      <c r="O14" s="53"/>
      <c r="P14" s="15" t="s">
        <v>350</v>
      </c>
      <c r="Q14" s="53"/>
      <c r="R14" s="15" t="s">
        <v>426</v>
      </c>
      <c r="S14" s="52"/>
      <c r="T14" s="52"/>
    </row>
    <row r="15" spans="1:22" x14ac:dyDescent="0.25">
      <c r="A15" s="17" t="s">
        <v>50</v>
      </c>
      <c r="C15" s="16" t="s">
        <v>80</v>
      </c>
      <c r="E15" s="18" t="s">
        <v>40</v>
      </c>
      <c r="K15" s="10"/>
      <c r="L15" s="10"/>
      <c r="N15" s="15" t="s">
        <v>228</v>
      </c>
      <c r="O15" s="53"/>
      <c r="P15" s="15" t="s">
        <v>351</v>
      </c>
      <c r="Q15" s="53"/>
      <c r="R15" s="15" t="s">
        <v>429</v>
      </c>
      <c r="S15" s="52"/>
      <c r="T15" s="52"/>
    </row>
    <row r="16" spans="1:22" x14ac:dyDescent="0.25">
      <c r="A16" s="17" t="s">
        <v>49</v>
      </c>
      <c r="C16" s="16" t="s">
        <v>132</v>
      </c>
      <c r="E16" s="16" t="s">
        <v>27</v>
      </c>
      <c r="K16" s="10"/>
      <c r="L16" s="10"/>
      <c r="N16" s="15" t="s">
        <v>229</v>
      </c>
      <c r="O16" s="53"/>
      <c r="P16" s="15" t="s">
        <v>352</v>
      </c>
      <c r="Q16" s="53"/>
      <c r="R16" s="15" t="s">
        <v>430</v>
      </c>
      <c r="S16" s="52"/>
      <c r="T16" s="52"/>
    </row>
    <row r="17" spans="1:20" x14ac:dyDescent="0.25">
      <c r="A17" s="17" t="s">
        <v>47</v>
      </c>
      <c r="C17" s="16" t="s">
        <v>52</v>
      </c>
      <c r="E17" s="18" t="s">
        <v>63</v>
      </c>
      <c r="K17" s="10"/>
      <c r="L17" s="10"/>
      <c r="N17" s="15" t="s">
        <v>230</v>
      </c>
      <c r="O17" s="53"/>
      <c r="P17" s="15" t="s">
        <v>353</v>
      </c>
      <c r="Q17" s="53"/>
      <c r="R17" s="15" t="s">
        <v>431</v>
      </c>
      <c r="S17" s="52"/>
      <c r="T17" s="52"/>
    </row>
    <row r="18" spans="1:20" x14ac:dyDescent="0.25">
      <c r="A18" s="17" t="s">
        <v>46</v>
      </c>
      <c r="C18" s="16" t="s">
        <v>75</v>
      </c>
      <c r="E18" s="18" t="s">
        <v>65</v>
      </c>
      <c r="K18" s="10"/>
      <c r="L18" s="10"/>
      <c r="N18" s="15" t="s">
        <v>231</v>
      </c>
      <c r="O18" s="53"/>
      <c r="P18" s="15" t="s">
        <v>354</v>
      </c>
      <c r="Q18" s="53"/>
      <c r="R18" s="15" t="s">
        <v>432</v>
      </c>
      <c r="S18" s="52"/>
      <c r="T18" s="52"/>
    </row>
    <row r="19" spans="1:20" x14ac:dyDescent="0.25">
      <c r="A19" s="17" t="s">
        <v>45</v>
      </c>
      <c r="C19" s="16" t="s">
        <v>81</v>
      </c>
      <c r="E19" s="18" t="s">
        <v>138</v>
      </c>
      <c r="K19" s="10"/>
      <c r="L19" s="10"/>
      <c r="N19" s="15" t="s">
        <v>232</v>
      </c>
      <c r="O19" s="53"/>
      <c r="P19" s="15" t="s">
        <v>355</v>
      </c>
      <c r="Q19" s="53"/>
      <c r="R19" s="15" t="s">
        <v>433</v>
      </c>
      <c r="S19" s="52"/>
      <c r="T19" s="52"/>
    </row>
    <row r="20" spans="1:20" x14ac:dyDescent="0.25">
      <c r="A20" s="17" t="s">
        <v>43</v>
      </c>
      <c r="C20" s="16" t="s">
        <v>82</v>
      </c>
      <c r="K20" s="10"/>
      <c r="L20" s="10"/>
      <c r="N20" s="15" t="s">
        <v>233</v>
      </c>
      <c r="O20" s="53"/>
      <c r="P20" s="15" t="s">
        <v>356</v>
      </c>
      <c r="Q20" s="53"/>
      <c r="R20" s="15" t="s">
        <v>434</v>
      </c>
      <c r="S20" s="52"/>
      <c r="T20" s="52"/>
    </row>
    <row r="21" spans="1:20" x14ac:dyDescent="0.25">
      <c r="A21" s="17" t="s">
        <v>41</v>
      </c>
      <c r="C21" s="16" t="s">
        <v>134</v>
      </c>
      <c r="K21" s="10"/>
      <c r="L21" s="10"/>
      <c r="N21" s="15" t="s">
        <v>234</v>
      </c>
      <c r="O21" s="53"/>
      <c r="P21" s="15" t="s">
        <v>357</v>
      </c>
      <c r="Q21" s="53"/>
      <c r="R21" s="15" t="s">
        <v>435</v>
      </c>
      <c r="S21" s="52"/>
      <c r="T21" s="52"/>
    </row>
    <row r="22" spans="1:20" x14ac:dyDescent="0.25">
      <c r="A22" s="17" t="s">
        <v>37</v>
      </c>
      <c r="C22" s="16" t="s">
        <v>135</v>
      </c>
      <c r="N22" s="15" t="s">
        <v>235</v>
      </c>
      <c r="O22" s="53"/>
      <c r="P22" s="15" t="s">
        <v>358</v>
      </c>
      <c r="Q22" s="53"/>
      <c r="R22" s="15" t="s">
        <v>436</v>
      </c>
      <c r="S22" s="52"/>
      <c r="T22" s="52"/>
    </row>
    <row r="23" spans="1:20" x14ac:dyDescent="0.25">
      <c r="A23" s="17" t="s">
        <v>34</v>
      </c>
      <c r="C23" s="16" t="s">
        <v>137</v>
      </c>
      <c r="N23" s="15" t="s">
        <v>236</v>
      </c>
      <c r="O23" s="53"/>
      <c r="P23" s="15" t="s">
        <v>359</v>
      </c>
      <c r="Q23" s="53"/>
      <c r="R23" s="15" t="s">
        <v>437</v>
      </c>
      <c r="S23" s="52"/>
      <c r="T23" s="52"/>
    </row>
    <row r="24" spans="1:20" x14ac:dyDescent="0.25">
      <c r="A24" s="17" t="s">
        <v>32</v>
      </c>
      <c r="C24" s="16" t="s">
        <v>136</v>
      </c>
      <c r="N24" s="15" t="s">
        <v>237</v>
      </c>
      <c r="O24" s="53"/>
      <c r="P24" s="15" t="s">
        <v>360</v>
      </c>
      <c r="Q24" s="53"/>
      <c r="R24" s="15" t="s">
        <v>438</v>
      </c>
      <c r="S24" s="52"/>
      <c r="T24" s="52"/>
    </row>
    <row r="25" spans="1:20" x14ac:dyDescent="0.25">
      <c r="A25" s="17" t="s">
        <v>31</v>
      </c>
      <c r="C25" s="16" t="s">
        <v>20</v>
      </c>
      <c r="N25" s="15" t="s">
        <v>238</v>
      </c>
      <c r="O25" s="53"/>
      <c r="P25" s="15" t="s">
        <v>361</v>
      </c>
      <c r="Q25" s="53"/>
      <c r="R25" s="15" t="s">
        <v>439</v>
      </c>
      <c r="S25" s="52"/>
      <c r="T25" s="52"/>
    </row>
    <row r="26" spans="1:20" x14ac:dyDescent="0.25">
      <c r="A26" s="17" t="s">
        <v>29</v>
      </c>
      <c r="N26" s="15" t="s">
        <v>239</v>
      </c>
      <c r="O26" s="53"/>
      <c r="P26" s="15" t="s">
        <v>362</v>
      </c>
      <c r="Q26" s="53"/>
      <c r="R26" s="15" t="s">
        <v>440</v>
      </c>
      <c r="S26" s="52"/>
      <c r="T26" s="52"/>
    </row>
    <row r="27" spans="1:20" x14ac:dyDescent="0.25">
      <c r="A27" s="17" t="s">
        <v>26</v>
      </c>
      <c r="N27" s="15" t="s">
        <v>240</v>
      </c>
      <c r="O27" s="53"/>
      <c r="P27" s="15" t="s">
        <v>363</v>
      </c>
      <c r="Q27" s="53"/>
      <c r="R27" s="15" t="s">
        <v>441</v>
      </c>
      <c r="S27" s="52"/>
      <c r="T27" s="52"/>
    </row>
    <row r="28" spans="1:20" x14ac:dyDescent="0.25">
      <c r="A28" s="17" t="s">
        <v>23</v>
      </c>
      <c r="N28" s="15" t="s">
        <v>241</v>
      </c>
      <c r="O28" s="53"/>
      <c r="P28" s="15" t="s">
        <v>364</v>
      </c>
      <c r="Q28" s="53"/>
      <c r="R28" s="15" t="s">
        <v>442</v>
      </c>
      <c r="S28" s="52"/>
      <c r="T28" s="52"/>
    </row>
    <row r="29" spans="1:20" x14ac:dyDescent="0.25">
      <c r="A29" s="17" t="s">
        <v>11</v>
      </c>
      <c r="N29" s="15" t="s">
        <v>242</v>
      </c>
      <c r="O29" s="53"/>
      <c r="P29" s="15" t="s">
        <v>365</v>
      </c>
      <c r="Q29" s="53"/>
      <c r="R29" s="15" t="s">
        <v>443</v>
      </c>
      <c r="S29" s="52"/>
      <c r="T29" s="52"/>
    </row>
    <row r="30" spans="1:20" x14ac:dyDescent="0.25">
      <c r="A30" s="15" t="s">
        <v>121</v>
      </c>
      <c r="N30" s="15" t="s">
        <v>243</v>
      </c>
      <c r="O30" s="53"/>
      <c r="P30" s="15" t="s">
        <v>366</v>
      </c>
      <c r="Q30" s="53"/>
      <c r="R30" s="15" t="s">
        <v>404</v>
      </c>
      <c r="S30" s="52"/>
      <c r="T30" s="52"/>
    </row>
    <row r="31" spans="1:20" x14ac:dyDescent="0.25">
      <c r="A31" s="15" t="s">
        <v>122</v>
      </c>
      <c r="N31" s="15" t="s">
        <v>244</v>
      </c>
      <c r="O31" s="53"/>
      <c r="P31" s="16" t="s">
        <v>367</v>
      </c>
      <c r="Q31" s="53"/>
      <c r="R31" s="15" t="s">
        <v>444</v>
      </c>
      <c r="S31" s="52"/>
      <c r="T31" s="52"/>
    </row>
    <row r="32" spans="1:20" x14ac:dyDescent="0.25">
      <c r="A32" s="15" t="s">
        <v>123</v>
      </c>
      <c r="N32" s="15" t="s">
        <v>245</v>
      </c>
      <c r="O32" s="53"/>
      <c r="P32" s="15" t="s">
        <v>268</v>
      </c>
      <c r="Q32" s="53"/>
      <c r="R32" s="15" t="s">
        <v>445</v>
      </c>
      <c r="S32" s="52"/>
      <c r="T32" s="52"/>
    </row>
    <row r="33" spans="1:20" x14ac:dyDescent="0.25">
      <c r="A33" s="15" t="s">
        <v>124</v>
      </c>
      <c r="N33" s="15" t="s">
        <v>246</v>
      </c>
      <c r="O33" s="53"/>
      <c r="P33" s="15" t="s">
        <v>370</v>
      </c>
      <c r="Q33" s="53"/>
      <c r="R33" s="15" t="s">
        <v>446</v>
      </c>
      <c r="S33" s="52"/>
      <c r="T33" s="52"/>
    </row>
    <row r="34" spans="1:20" x14ac:dyDescent="0.25">
      <c r="A34" s="15" t="s">
        <v>125</v>
      </c>
      <c r="N34" s="15" t="s">
        <v>247</v>
      </c>
      <c r="O34" s="53"/>
      <c r="P34" s="15" t="s">
        <v>368</v>
      </c>
      <c r="Q34" s="53"/>
      <c r="R34" s="17" t="s">
        <v>447</v>
      </c>
      <c r="S34" s="52"/>
      <c r="T34" s="52"/>
    </row>
    <row r="35" spans="1:20" x14ac:dyDescent="0.25">
      <c r="A35" s="15" t="s">
        <v>126</v>
      </c>
      <c r="N35" s="15" t="s">
        <v>248</v>
      </c>
      <c r="O35" s="53"/>
      <c r="P35" s="15" t="s">
        <v>369</v>
      </c>
      <c r="Q35" s="53"/>
      <c r="R35" s="17" t="s">
        <v>448</v>
      </c>
      <c r="S35" s="52"/>
      <c r="T35" s="52"/>
    </row>
    <row r="36" spans="1:20" x14ac:dyDescent="0.25">
      <c r="A36" s="15" t="s">
        <v>127</v>
      </c>
      <c r="N36" s="15" t="s">
        <v>249</v>
      </c>
      <c r="O36" s="53"/>
      <c r="P36" s="15" t="s">
        <v>371</v>
      </c>
      <c r="Q36" s="53"/>
      <c r="R36" s="17" t="s">
        <v>449</v>
      </c>
      <c r="S36" s="52"/>
      <c r="T36" s="52"/>
    </row>
    <row r="37" spans="1:20" x14ac:dyDescent="0.25">
      <c r="A37" s="15" t="s">
        <v>128</v>
      </c>
      <c r="N37" s="15" t="s">
        <v>250</v>
      </c>
      <c r="O37" s="53"/>
      <c r="P37" s="15" t="s">
        <v>372</v>
      </c>
      <c r="Q37" s="53"/>
      <c r="R37" s="17" t="s">
        <v>450</v>
      </c>
      <c r="S37" s="52"/>
      <c r="T37" s="52"/>
    </row>
    <row r="38" spans="1:20" x14ac:dyDescent="0.25">
      <c r="A38" s="15" t="s">
        <v>129</v>
      </c>
      <c r="N38" s="15" t="s">
        <v>251</v>
      </c>
      <c r="O38" s="53"/>
      <c r="P38" s="15" t="s">
        <v>373</v>
      </c>
      <c r="Q38" s="53"/>
      <c r="R38" s="17" t="s">
        <v>451</v>
      </c>
      <c r="S38" s="52"/>
      <c r="T38" s="52"/>
    </row>
    <row r="39" spans="1:20" x14ac:dyDescent="0.25">
      <c r="A39" s="15" t="s">
        <v>130</v>
      </c>
      <c r="N39" s="15" t="s">
        <v>252</v>
      </c>
      <c r="O39" s="53"/>
      <c r="P39" s="15" t="s">
        <v>374</v>
      </c>
      <c r="Q39" s="53"/>
      <c r="R39" s="52"/>
      <c r="S39" s="52"/>
      <c r="T39" s="52"/>
    </row>
    <row r="40" spans="1:20" x14ac:dyDescent="0.25">
      <c r="A40" s="17" t="s">
        <v>131</v>
      </c>
      <c r="N40" s="15" t="s">
        <v>253</v>
      </c>
      <c r="O40" s="53"/>
      <c r="P40" s="15" t="s">
        <v>375</v>
      </c>
      <c r="Q40" s="53"/>
      <c r="R40" s="52"/>
      <c r="S40" s="52"/>
      <c r="T40" s="52"/>
    </row>
    <row r="41" spans="1:20" x14ac:dyDescent="0.25">
      <c r="N41" s="15" t="s">
        <v>254</v>
      </c>
      <c r="O41" s="53"/>
      <c r="P41" s="15" t="s">
        <v>376</v>
      </c>
      <c r="Q41" s="53"/>
      <c r="R41" s="52"/>
      <c r="S41" s="52"/>
      <c r="T41" s="52"/>
    </row>
    <row r="42" spans="1:20" x14ac:dyDescent="0.25">
      <c r="N42" s="15" t="s">
        <v>255</v>
      </c>
      <c r="O42" s="53"/>
      <c r="P42" s="15" t="s">
        <v>377</v>
      </c>
      <c r="Q42" s="53"/>
      <c r="R42" s="52"/>
      <c r="S42" s="52"/>
      <c r="T42" s="52"/>
    </row>
    <row r="43" spans="1:20" x14ac:dyDescent="0.25">
      <c r="N43" s="15" t="s">
        <v>256</v>
      </c>
      <c r="O43" s="53"/>
      <c r="P43" s="15" t="s">
        <v>378</v>
      </c>
      <c r="Q43" s="53"/>
      <c r="R43" s="52"/>
      <c r="S43" s="52"/>
      <c r="T43" s="52"/>
    </row>
    <row r="44" spans="1:20" x14ac:dyDescent="0.25">
      <c r="N44" s="15" t="s">
        <v>257</v>
      </c>
      <c r="O44" s="53"/>
      <c r="P44" s="15" t="s">
        <v>379</v>
      </c>
      <c r="Q44" s="53"/>
      <c r="R44" s="52"/>
      <c r="S44" s="52"/>
      <c r="T44" s="52"/>
    </row>
    <row r="45" spans="1:20" x14ac:dyDescent="0.25">
      <c r="N45" s="15" t="s">
        <v>258</v>
      </c>
      <c r="O45" s="53"/>
      <c r="P45" s="15" t="s">
        <v>380</v>
      </c>
      <c r="Q45" s="53"/>
      <c r="R45" s="53"/>
      <c r="S45" s="53"/>
      <c r="T45" s="53"/>
    </row>
    <row r="46" spans="1:20" x14ac:dyDescent="0.25">
      <c r="N46" s="15" t="s">
        <v>259</v>
      </c>
      <c r="O46" s="53"/>
      <c r="P46" s="15" t="s">
        <v>381</v>
      </c>
      <c r="Q46" s="53"/>
      <c r="R46" s="53"/>
      <c r="S46" s="53"/>
      <c r="T46" s="53"/>
    </row>
    <row r="47" spans="1:20" x14ac:dyDescent="0.25">
      <c r="N47" s="15" t="s">
        <v>260</v>
      </c>
      <c r="O47" s="53"/>
      <c r="P47" s="15" t="s">
        <v>382</v>
      </c>
      <c r="Q47" s="53"/>
      <c r="R47" s="53"/>
      <c r="S47" s="53"/>
      <c r="T47" s="53"/>
    </row>
    <row r="48" spans="1:20" x14ac:dyDescent="0.25">
      <c r="N48" s="15" t="s">
        <v>261</v>
      </c>
      <c r="O48" s="53"/>
      <c r="P48" s="15" t="s">
        <v>383</v>
      </c>
      <c r="Q48" s="53"/>
      <c r="R48" s="53"/>
      <c r="S48" s="53"/>
      <c r="T48" s="53"/>
    </row>
    <row r="49" spans="14:20" x14ac:dyDescent="0.25">
      <c r="N49" s="15" t="s">
        <v>262</v>
      </c>
      <c r="O49" s="53"/>
      <c r="P49" s="15" t="s">
        <v>384</v>
      </c>
      <c r="Q49" s="53"/>
      <c r="R49" s="53"/>
      <c r="S49" s="53"/>
      <c r="T49" s="53"/>
    </row>
    <row r="50" spans="14:20" x14ac:dyDescent="0.25">
      <c r="N50" s="15" t="s">
        <v>263</v>
      </c>
      <c r="O50" s="53"/>
      <c r="P50" s="15" t="s">
        <v>385</v>
      </c>
      <c r="Q50" s="53"/>
      <c r="R50" s="53"/>
      <c r="S50" s="53"/>
      <c r="T50" s="53"/>
    </row>
    <row r="51" spans="14:20" x14ac:dyDescent="0.25">
      <c r="N51" s="15" t="s">
        <v>265</v>
      </c>
      <c r="O51" s="53"/>
      <c r="P51" s="15" t="s">
        <v>386</v>
      </c>
      <c r="Q51" s="53"/>
      <c r="R51" s="53"/>
      <c r="S51" s="53"/>
      <c r="T51" s="53"/>
    </row>
    <row r="52" spans="14:20" x14ac:dyDescent="0.25">
      <c r="N52" s="15" t="s">
        <v>264</v>
      </c>
      <c r="O52" s="53"/>
      <c r="P52" s="15" t="s">
        <v>387</v>
      </c>
      <c r="Q52" s="53"/>
      <c r="R52" s="53"/>
      <c r="S52" s="53"/>
      <c r="T52" s="53"/>
    </row>
    <row r="53" spans="14:20" x14ac:dyDescent="0.25">
      <c r="N53" s="15" t="s">
        <v>266</v>
      </c>
      <c r="O53" s="53"/>
      <c r="P53" s="15" t="s">
        <v>388</v>
      </c>
      <c r="Q53" s="53"/>
      <c r="R53" s="53"/>
      <c r="S53" s="53"/>
      <c r="T53" s="53"/>
    </row>
    <row r="54" spans="14:20" x14ac:dyDescent="0.25">
      <c r="N54" s="15" t="s">
        <v>267</v>
      </c>
      <c r="O54" s="53"/>
      <c r="P54" s="15" t="s">
        <v>389</v>
      </c>
      <c r="Q54" s="53"/>
      <c r="R54" s="53"/>
      <c r="S54" s="53"/>
      <c r="T54" s="53"/>
    </row>
    <row r="55" spans="14:20" x14ac:dyDescent="0.25">
      <c r="N55" s="15" t="s">
        <v>268</v>
      </c>
      <c r="O55" s="53"/>
      <c r="P55" s="15" t="s">
        <v>390</v>
      </c>
      <c r="Q55" s="53"/>
      <c r="R55" s="53"/>
      <c r="S55" s="53"/>
      <c r="T55" s="53"/>
    </row>
    <row r="56" spans="14:20" x14ac:dyDescent="0.25">
      <c r="N56" s="15" t="s">
        <v>269</v>
      </c>
      <c r="O56" s="53"/>
      <c r="P56" s="15" t="s">
        <v>391</v>
      </c>
      <c r="Q56" s="53"/>
      <c r="R56" s="53"/>
      <c r="S56" s="53"/>
      <c r="T56" s="53"/>
    </row>
    <row r="57" spans="14:20" x14ac:dyDescent="0.25">
      <c r="N57" s="15" t="s">
        <v>270</v>
      </c>
      <c r="O57" s="53"/>
      <c r="P57" s="15" t="s">
        <v>392</v>
      </c>
      <c r="Q57" s="53"/>
      <c r="R57" s="53"/>
      <c r="S57" s="53"/>
      <c r="T57" s="53"/>
    </row>
    <row r="58" spans="14:20" x14ac:dyDescent="0.25">
      <c r="N58" s="15" t="s">
        <v>271</v>
      </c>
      <c r="O58" s="53"/>
      <c r="P58" s="15" t="s">
        <v>393</v>
      </c>
      <c r="Q58" s="53"/>
      <c r="R58" s="53"/>
      <c r="S58" s="53"/>
      <c r="T58" s="53"/>
    </row>
    <row r="59" spans="14:20" x14ac:dyDescent="0.25">
      <c r="N59" s="15" t="s">
        <v>272</v>
      </c>
      <c r="O59" s="53"/>
      <c r="P59" s="15" t="s">
        <v>394</v>
      </c>
      <c r="Q59" s="53"/>
      <c r="R59" s="53"/>
      <c r="S59" s="53"/>
      <c r="T59" s="53"/>
    </row>
    <row r="60" spans="14:20" x14ac:dyDescent="0.25">
      <c r="N60" s="15" t="s">
        <v>273</v>
      </c>
      <c r="O60" s="53"/>
      <c r="P60" s="15" t="s">
        <v>395</v>
      </c>
      <c r="Q60" s="53"/>
      <c r="R60" s="53"/>
      <c r="S60" s="53"/>
      <c r="T60" s="53"/>
    </row>
    <row r="61" spans="14:20" x14ac:dyDescent="0.25">
      <c r="N61" s="15" t="s">
        <v>274</v>
      </c>
      <c r="O61" s="53"/>
      <c r="P61" s="15" t="s">
        <v>396</v>
      </c>
      <c r="Q61" s="53"/>
      <c r="R61" s="53"/>
      <c r="S61" s="53"/>
      <c r="T61" s="53"/>
    </row>
    <row r="62" spans="14:20" x14ac:dyDescent="0.25">
      <c r="N62" s="15" t="s">
        <v>275</v>
      </c>
      <c r="O62" s="53"/>
      <c r="P62" s="15" t="s">
        <v>397</v>
      </c>
      <c r="Q62" s="53"/>
      <c r="R62" s="53"/>
      <c r="S62" s="53"/>
      <c r="T62" s="53"/>
    </row>
    <row r="63" spans="14:20" x14ac:dyDescent="0.25">
      <c r="N63" s="15" t="s">
        <v>276</v>
      </c>
      <c r="O63" s="53"/>
      <c r="P63" s="15" t="s">
        <v>398</v>
      </c>
      <c r="Q63" s="53"/>
      <c r="R63" s="53"/>
      <c r="S63" s="53"/>
      <c r="T63" s="53"/>
    </row>
    <row r="64" spans="14:20" x14ac:dyDescent="0.25">
      <c r="N64" s="15" t="s">
        <v>277</v>
      </c>
      <c r="O64" s="53"/>
      <c r="P64" s="15" t="s">
        <v>399</v>
      </c>
      <c r="Q64" s="53"/>
      <c r="R64" s="53"/>
      <c r="S64" s="53"/>
      <c r="T64" s="53"/>
    </row>
    <row r="65" spans="14:20" x14ac:dyDescent="0.25">
      <c r="N65" s="15" t="s">
        <v>278</v>
      </c>
      <c r="O65" s="52"/>
      <c r="P65" s="15" t="s">
        <v>400</v>
      </c>
      <c r="Q65" s="53"/>
      <c r="R65" s="53"/>
      <c r="S65" s="53"/>
      <c r="T65" s="53"/>
    </row>
    <row r="66" spans="14:20" x14ac:dyDescent="0.25">
      <c r="N66" s="15" t="s">
        <v>279</v>
      </c>
      <c r="O66" s="53"/>
      <c r="P66" s="15" t="s">
        <v>401</v>
      </c>
      <c r="Q66" s="53"/>
      <c r="R66" s="53"/>
      <c r="S66" s="53"/>
      <c r="T66" s="53"/>
    </row>
    <row r="67" spans="14:20" x14ac:dyDescent="0.25">
      <c r="N67" s="15" t="s">
        <v>280</v>
      </c>
      <c r="O67" s="53"/>
      <c r="P67" s="15" t="s">
        <v>402</v>
      </c>
      <c r="Q67" s="53"/>
      <c r="R67" s="53"/>
      <c r="S67" s="53"/>
      <c r="T67" s="53"/>
    </row>
    <row r="68" spans="14:20" x14ac:dyDescent="0.25">
      <c r="N68" s="15" t="s">
        <v>281</v>
      </c>
      <c r="O68" s="53"/>
      <c r="P68" s="15" t="s">
        <v>403</v>
      </c>
      <c r="Q68" s="53"/>
      <c r="R68" s="53"/>
      <c r="S68" s="53"/>
      <c r="T68" s="53"/>
    </row>
    <row r="69" spans="14:20" x14ac:dyDescent="0.25">
      <c r="N69" s="15" t="s">
        <v>282</v>
      </c>
      <c r="O69" s="53"/>
      <c r="P69" s="15" t="s">
        <v>404</v>
      </c>
      <c r="Q69" s="53"/>
      <c r="R69" s="53"/>
      <c r="S69" s="53"/>
      <c r="T69" s="53"/>
    </row>
    <row r="70" spans="14:20" x14ac:dyDescent="0.25">
      <c r="N70" s="15" t="s">
        <v>283</v>
      </c>
      <c r="O70" s="53"/>
      <c r="P70" s="15" t="s">
        <v>405</v>
      </c>
      <c r="Q70" s="53"/>
      <c r="R70" s="53"/>
      <c r="S70" s="53"/>
      <c r="T70" s="53"/>
    </row>
    <row r="71" spans="14:20" x14ac:dyDescent="0.25">
      <c r="N71" s="15" t="s">
        <v>284</v>
      </c>
      <c r="O71" s="53"/>
      <c r="P71" s="15" t="s">
        <v>406</v>
      </c>
      <c r="Q71" s="53"/>
      <c r="R71" s="53"/>
      <c r="S71" s="53"/>
      <c r="T71" s="53"/>
    </row>
    <row r="72" spans="14:20" x14ac:dyDescent="0.25">
      <c r="N72" s="15" t="s">
        <v>285</v>
      </c>
      <c r="O72" s="53"/>
      <c r="P72" s="15" t="s">
        <v>407</v>
      </c>
      <c r="Q72" s="53"/>
      <c r="R72" s="53"/>
      <c r="S72" s="53"/>
      <c r="T72" s="53"/>
    </row>
    <row r="73" spans="14:20" x14ac:dyDescent="0.25">
      <c r="N73" s="15" t="s">
        <v>286</v>
      </c>
      <c r="O73" s="53"/>
      <c r="P73" s="15" t="s">
        <v>408</v>
      </c>
      <c r="Q73" s="53"/>
      <c r="R73" s="53"/>
      <c r="S73" s="53"/>
      <c r="T73" s="53"/>
    </row>
    <row r="74" spans="14:20" x14ac:dyDescent="0.25">
      <c r="N74" s="15" t="s">
        <v>287</v>
      </c>
      <c r="O74" s="53"/>
      <c r="P74" s="15" t="s">
        <v>409</v>
      </c>
      <c r="Q74" s="53"/>
      <c r="R74" s="53"/>
      <c r="S74" s="53"/>
      <c r="T74" s="53"/>
    </row>
    <row r="75" spans="14:20" x14ac:dyDescent="0.25">
      <c r="N75" s="15" t="s">
        <v>288</v>
      </c>
      <c r="O75" s="53"/>
      <c r="P75" s="15" t="s">
        <v>410</v>
      </c>
      <c r="Q75" s="53"/>
      <c r="R75" s="53"/>
      <c r="S75" s="53"/>
      <c r="T75" s="53"/>
    </row>
    <row r="76" spans="14:20" x14ac:dyDescent="0.25">
      <c r="N76" s="15" t="s">
        <v>289</v>
      </c>
      <c r="O76" s="53"/>
      <c r="P76" s="15" t="s">
        <v>411</v>
      </c>
      <c r="Q76" s="53"/>
      <c r="R76" s="53"/>
      <c r="S76" s="53"/>
      <c r="T76" s="53"/>
    </row>
    <row r="77" spans="14:20" x14ac:dyDescent="0.25">
      <c r="N77" s="15" t="s">
        <v>290</v>
      </c>
      <c r="O77" s="53"/>
      <c r="P77" s="15" t="s">
        <v>412</v>
      </c>
      <c r="Q77" s="53"/>
      <c r="R77" s="53"/>
      <c r="S77" s="53"/>
      <c r="T77" s="53"/>
    </row>
    <row r="78" spans="14:20" x14ac:dyDescent="0.25">
      <c r="N78" s="15" t="s">
        <v>291</v>
      </c>
      <c r="O78" s="53"/>
      <c r="P78" s="15" t="s">
        <v>413</v>
      </c>
      <c r="Q78" s="53"/>
      <c r="R78" s="53"/>
      <c r="S78" s="53"/>
      <c r="T78" s="53"/>
    </row>
    <row r="79" spans="14:20" x14ac:dyDescent="0.25">
      <c r="N79" s="15" t="s">
        <v>292</v>
      </c>
      <c r="O79" s="53"/>
      <c r="P79" s="17" t="s">
        <v>414</v>
      </c>
      <c r="Q79" s="53"/>
      <c r="R79" s="53"/>
      <c r="S79" s="53"/>
      <c r="T79" s="53"/>
    </row>
    <row r="80" spans="14:20" x14ac:dyDescent="0.25">
      <c r="N80" s="15" t="s">
        <v>293</v>
      </c>
      <c r="O80" s="53"/>
      <c r="P80" s="17" t="s">
        <v>415</v>
      </c>
      <c r="Q80" s="53"/>
      <c r="R80" s="53"/>
      <c r="S80" s="53"/>
      <c r="T80" s="53"/>
    </row>
    <row r="81" spans="14:20" x14ac:dyDescent="0.25">
      <c r="N81" s="15" t="s">
        <v>294</v>
      </c>
      <c r="O81" s="53"/>
      <c r="P81" s="52"/>
      <c r="Q81" s="53"/>
      <c r="R81" s="53"/>
      <c r="S81" s="53"/>
      <c r="T81" s="53"/>
    </row>
    <row r="82" spans="14:20" x14ac:dyDescent="0.25">
      <c r="N82" s="15" t="s">
        <v>295</v>
      </c>
      <c r="O82" s="53"/>
      <c r="P82" s="52"/>
      <c r="Q82" s="53"/>
      <c r="R82" s="53"/>
      <c r="S82" s="53"/>
      <c r="T82" s="53"/>
    </row>
    <row r="83" spans="14:20" x14ac:dyDescent="0.25">
      <c r="N83" s="15" t="s">
        <v>296</v>
      </c>
      <c r="O83" s="53"/>
      <c r="P83" s="52"/>
      <c r="Q83" s="53"/>
      <c r="R83" s="53"/>
      <c r="S83" s="53"/>
      <c r="T83" s="53"/>
    </row>
    <row r="84" spans="14:20" x14ac:dyDescent="0.25">
      <c r="N84" s="15" t="s">
        <v>297</v>
      </c>
      <c r="O84" s="53"/>
      <c r="P84" s="52"/>
      <c r="Q84" s="53"/>
      <c r="R84" s="53"/>
      <c r="S84" s="53"/>
      <c r="T84" s="53"/>
    </row>
    <row r="85" spans="14:20" x14ac:dyDescent="0.25">
      <c r="N85" s="15" t="s">
        <v>298</v>
      </c>
      <c r="O85" s="53"/>
      <c r="P85" s="52"/>
      <c r="Q85" s="53"/>
      <c r="R85" s="53"/>
      <c r="S85" s="53"/>
      <c r="T85" s="53"/>
    </row>
    <row r="86" spans="14:20" x14ac:dyDescent="0.25">
      <c r="N86" s="15" t="s">
        <v>299</v>
      </c>
      <c r="O86" s="53"/>
      <c r="P86" s="52"/>
      <c r="Q86" s="53"/>
      <c r="R86" s="53"/>
      <c r="S86" s="53"/>
      <c r="T86" s="53"/>
    </row>
    <row r="87" spans="14:20" x14ac:dyDescent="0.25">
      <c r="N87" s="15" t="s">
        <v>300</v>
      </c>
      <c r="O87" s="53"/>
      <c r="P87" s="52"/>
      <c r="Q87" s="53"/>
      <c r="R87" s="53"/>
      <c r="S87" s="53"/>
      <c r="T87" s="53"/>
    </row>
    <row r="88" spans="14:20" x14ac:dyDescent="0.25">
      <c r="N88" s="15" t="s">
        <v>301</v>
      </c>
      <c r="O88" s="53"/>
      <c r="P88" s="52"/>
      <c r="Q88" s="53"/>
      <c r="R88" s="53"/>
      <c r="S88" s="53"/>
      <c r="T88" s="53"/>
    </row>
    <row r="89" spans="14:20" x14ac:dyDescent="0.25">
      <c r="N89" s="15" t="s">
        <v>302</v>
      </c>
      <c r="O89" s="53"/>
      <c r="P89" s="52"/>
      <c r="Q89" s="53"/>
      <c r="R89" s="53"/>
      <c r="S89" s="53"/>
      <c r="T89" s="53"/>
    </row>
    <row r="90" spans="14:20" x14ac:dyDescent="0.25">
      <c r="N90" s="15" t="s">
        <v>303</v>
      </c>
      <c r="O90" s="53"/>
      <c r="P90" s="52"/>
      <c r="Q90" s="53"/>
      <c r="R90" s="53"/>
      <c r="S90" s="53"/>
      <c r="T90" s="53"/>
    </row>
    <row r="91" spans="14:20" x14ac:dyDescent="0.25">
      <c r="N91" s="15" t="s">
        <v>304</v>
      </c>
      <c r="O91" s="53"/>
      <c r="P91" s="53"/>
      <c r="Q91" s="53"/>
      <c r="R91" s="53"/>
      <c r="S91" s="53"/>
      <c r="T91" s="53"/>
    </row>
    <row r="92" spans="14:20" x14ac:dyDescent="0.25">
      <c r="N92" s="15" t="s">
        <v>305</v>
      </c>
      <c r="O92" s="53"/>
      <c r="P92" s="53"/>
      <c r="Q92" s="53"/>
      <c r="R92" s="53"/>
      <c r="S92" s="53"/>
      <c r="T92" s="53"/>
    </row>
    <row r="93" spans="14:20" x14ac:dyDescent="0.25">
      <c r="N93" s="15" t="s">
        <v>306</v>
      </c>
      <c r="O93" s="53"/>
      <c r="P93" s="53"/>
      <c r="Q93" s="53"/>
      <c r="R93" s="53"/>
      <c r="S93" s="53"/>
      <c r="T93" s="53"/>
    </row>
    <row r="94" spans="14:20" x14ac:dyDescent="0.25">
      <c r="N94" s="15" t="s">
        <v>307</v>
      </c>
      <c r="O94" s="53"/>
      <c r="P94" s="53"/>
      <c r="Q94" s="53"/>
      <c r="R94" s="53"/>
      <c r="S94" s="53"/>
      <c r="T94" s="53"/>
    </row>
    <row r="95" spans="14:20" x14ac:dyDescent="0.25">
      <c r="N95" s="15" t="s">
        <v>308</v>
      </c>
      <c r="O95" s="53"/>
      <c r="P95" s="53"/>
      <c r="Q95" s="53"/>
      <c r="R95" s="53"/>
      <c r="S95" s="53"/>
      <c r="T95" s="53"/>
    </row>
    <row r="96" spans="14:20" x14ac:dyDescent="0.25">
      <c r="N96" s="15" t="s">
        <v>309</v>
      </c>
      <c r="O96" s="53"/>
      <c r="P96" s="53"/>
      <c r="Q96" s="53"/>
      <c r="R96" s="53"/>
      <c r="S96" s="53"/>
      <c r="T96" s="53"/>
    </row>
    <row r="97" spans="14:20" x14ac:dyDescent="0.25">
      <c r="N97" s="15" t="s">
        <v>310</v>
      </c>
      <c r="O97" s="53"/>
      <c r="P97" s="53"/>
      <c r="Q97" s="53"/>
      <c r="R97" s="53"/>
      <c r="S97" s="53"/>
      <c r="T97" s="53"/>
    </row>
    <row r="98" spans="14:20" x14ac:dyDescent="0.25">
      <c r="N98" s="15" t="s">
        <v>311</v>
      </c>
      <c r="O98" s="53"/>
      <c r="P98" s="53"/>
      <c r="Q98" s="53"/>
      <c r="R98" s="53"/>
      <c r="S98" s="53"/>
      <c r="T98" s="53"/>
    </row>
    <row r="99" spans="14:20" x14ac:dyDescent="0.25">
      <c r="N99" s="15" t="s">
        <v>312</v>
      </c>
      <c r="O99" s="53"/>
      <c r="P99" s="53"/>
      <c r="Q99" s="53"/>
      <c r="R99" s="53"/>
      <c r="S99" s="53"/>
      <c r="T99" s="53"/>
    </row>
    <row r="100" spans="14:20" x14ac:dyDescent="0.25">
      <c r="N100" s="15" t="s">
        <v>313</v>
      </c>
      <c r="O100" s="53"/>
      <c r="P100" s="53"/>
      <c r="Q100" s="53"/>
      <c r="R100" s="53"/>
      <c r="S100" s="53"/>
      <c r="T100" s="53"/>
    </row>
    <row r="101" spans="14:20" x14ac:dyDescent="0.25">
      <c r="N101" s="15" t="s">
        <v>314</v>
      </c>
      <c r="O101" s="53"/>
      <c r="P101" s="53"/>
      <c r="Q101" s="53"/>
      <c r="R101" s="53"/>
      <c r="S101" s="53"/>
      <c r="T101" s="53"/>
    </row>
    <row r="102" spans="14:20" x14ac:dyDescent="0.25">
      <c r="N102" s="15" t="s">
        <v>315</v>
      </c>
      <c r="O102" s="53"/>
      <c r="P102" s="53"/>
      <c r="Q102" s="53"/>
      <c r="R102" s="53"/>
      <c r="S102" s="53"/>
      <c r="T102" s="53"/>
    </row>
    <row r="103" spans="14:20" x14ac:dyDescent="0.25">
      <c r="N103" s="15" t="s">
        <v>316</v>
      </c>
      <c r="O103" s="53"/>
      <c r="P103" s="53"/>
      <c r="Q103" s="53"/>
      <c r="R103" s="53"/>
      <c r="S103" s="53"/>
      <c r="T103" s="53"/>
    </row>
    <row r="104" spans="14:20" x14ac:dyDescent="0.25">
      <c r="N104" s="15" t="s">
        <v>317</v>
      </c>
      <c r="O104" s="53"/>
      <c r="P104" s="53"/>
      <c r="Q104" s="53"/>
      <c r="R104" s="53"/>
      <c r="S104" s="53"/>
      <c r="T104" s="53"/>
    </row>
    <row r="105" spans="14:20" x14ac:dyDescent="0.25">
      <c r="N105" s="15" t="s">
        <v>318</v>
      </c>
      <c r="O105" s="53"/>
      <c r="P105" s="53"/>
      <c r="Q105" s="53"/>
      <c r="R105" s="53"/>
      <c r="S105" s="53"/>
      <c r="T105" s="53"/>
    </row>
    <row r="106" spans="14:20" x14ac:dyDescent="0.25">
      <c r="N106" s="15" t="s">
        <v>320</v>
      </c>
      <c r="O106" s="53"/>
      <c r="P106" s="53"/>
      <c r="Q106" s="53"/>
      <c r="R106" s="53"/>
      <c r="S106" s="53"/>
      <c r="T106" s="53"/>
    </row>
    <row r="107" spans="14:20" x14ac:dyDescent="0.25">
      <c r="N107" s="15" t="s">
        <v>321</v>
      </c>
      <c r="O107" s="53"/>
      <c r="P107" s="53"/>
      <c r="Q107" s="53"/>
      <c r="R107" s="53"/>
      <c r="S107" s="53"/>
      <c r="T107" s="53"/>
    </row>
    <row r="108" spans="14:20" x14ac:dyDescent="0.25">
      <c r="N108" s="15" t="s">
        <v>319</v>
      </c>
      <c r="O108" s="53"/>
      <c r="P108" s="53"/>
      <c r="Q108" s="53"/>
      <c r="R108" s="53"/>
      <c r="S108" s="53"/>
      <c r="T108" s="53"/>
    </row>
    <row r="109" spans="14:20" x14ac:dyDescent="0.25">
      <c r="N109" s="15" t="s">
        <v>322</v>
      </c>
      <c r="O109" s="53"/>
      <c r="P109" s="53"/>
      <c r="Q109" s="53"/>
      <c r="R109" s="53"/>
      <c r="S109" s="53"/>
      <c r="T109" s="53"/>
    </row>
    <row r="110" spans="14:20" x14ac:dyDescent="0.25">
      <c r="N110" s="15" t="s">
        <v>323</v>
      </c>
      <c r="O110" s="53"/>
      <c r="P110" s="53"/>
      <c r="Q110" s="53"/>
      <c r="R110" s="53"/>
      <c r="S110" s="53"/>
      <c r="T110" s="53"/>
    </row>
    <row r="111" spans="14:20" x14ac:dyDescent="0.25">
      <c r="N111" s="15" t="s">
        <v>324</v>
      </c>
      <c r="O111" s="53"/>
      <c r="P111" s="53"/>
      <c r="Q111" s="53"/>
      <c r="R111" s="53"/>
      <c r="S111" s="53"/>
      <c r="T111" s="53"/>
    </row>
    <row r="112" spans="14:20" x14ac:dyDescent="0.25">
      <c r="N112" s="15" t="s">
        <v>325</v>
      </c>
      <c r="O112" s="53"/>
      <c r="P112" s="53"/>
      <c r="Q112" s="53"/>
      <c r="R112" s="53"/>
      <c r="S112" s="53"/>
      <c r="T112" s="53"/>
    </row>
    <row r="113" spans="14:20" x14ac:dyDescent="0.25">
      <c r="N113" s="15" t="s">
        <v>326</v>
      </c>
      <c r="O113" s="53"/>
      <c r="P113" s="53"/>
      <c r="Q113" s="53"/>
      <c r="R113" s="53"/>
      <c r="S113" s="53"/>
      <c r="T113" s="53"/>
    </row>
    <row r="114" spans="14:20" x14ac:dyDescent="0.25">
      <c r="N114" s="15" t="s">
        <v>327</v>
      </c>
      <c r="O114" s="53"/>
      <c r="P114" s="53"/>
      <c r="Q114" s="53"/>
      <c r="R114" s="53"/>
      <c r="S114" s="53"/>
      <c r="T114" s="53"/>
    </row>
    <row r="115" spans="14:20" x14ac:dyDescent="0.25">
      <c r="N115" s="15" t="s">
        <v>328</v>
      </c>
      <c r="O115" s="53"/>
      <c r="P115" s="53"/>
      <c r="Q115" s="53"/>
      <c r="R115" s="53"/>
      <c r="S115" s="53"/>
      <c r="T115" s="53"/>
    </row>
    <row r="116" spans="14:20" x14ac:dyDescent="0.25">
      <c r="N116" s="15" t="s">
        <v>329</v>
      </c>
      <c r="O116" s="53"/>
      <c r="P116" s="53"/>
      <c r="Q116" s="53"/>
      <c r="R116" s="53"/>
      <c r="S116" s="53"/>
      <c r="T116" s="53"/>
    </row>
    <row r="117" spans="14:20" x14ac:dyDescent="0.25">
      <c r="N117" s="15" t="s">
        <v>330</v>
      </c>
      <c r="O117" s="53"/>
      <c r="P117" s="53"/>
      <c r="Q117" s="53"/>
      <c r="R117" s="53"/>
      <c r="S117" s="53"/>
      <c r="T117" s="53"/>
    </row>
    <row r="118" spans="14:20" x14ac:dyDescent="0.25">
      <c r="N118" s="15" t="s">
        <v>331</v>
      </c>
      <c r="O118" s="53"/>
      <c r="P118" s="53"/>
      <c r="Q118" s="53"/>
      <c r="R118" s="53"/>
      <c r="S118" s="53"/>
      <c r="T118" s="53"/>
    </row>
    <row r="119" spans="14:20" x14ac:dyDescent="0.25">
      <c r="N119" s="15" t="s">
        <v>332</v>
      </c>
      <c r="O119" s="53"/>
      <c r="P119" s="53"/>
      <c r="Q119" s="53"/>
      <c r="R119" s="53"/>
      <c r="S119" s="53"/>
      <c r="T119" s="53"/>
    </row>
    <row r="120" spans="14:20" x14ac:dyDescent="0.25">
      <c r="N120" s="15" t="s">
        <v>333</v>
      </c>
      <c r="O120" s="53"/>
      <c r="P120" s="53"/>
      <c r="Q120" s="53"/>
      <c r="R120" s="53"/>
      <c r="S120" s="53"/>
      <c r="T120" s="53"/>
    </row>
    <row r="121" spans="14:20" x14ac:dyDescent="0.25">
      <c r="N121" s="17" t="s">
        <v>335</v>
      </c>
      <c r="O121" s="53"/>
      <c r="P121" s="53"/>
      <c r="Q121" s="53"/>
      <c r="R121" s="53"/>
      <c r="S121" s="53"/>
      <c r="T121" s="53"/>
    </row>
    <row r="122" spans="14:20" x14ac:dyDescent="0.25">
      <c r="N122" s="17" t="s">
        <v>334</v>
      </c>
      <c r="O122" s="53"/>
      <c r="P122" s="53"/>
      <c r="Q122" s="53"/>
      <c r="R122" s="53"/>
      <c r="S122" s="53"/>
      <c r="T122" s="53"/>
    </row>
    <row r="123" spans="14:20" x14ac:dyDescent="0.25">
      <c r="N123" s="17" t="s">
        <v>336</v>
      </c>
      <c r="O123" s="53"/>
      <c r="P123" s="53"/>
      <c r="Q123" s="53"/>
      <c r="R123" s="53"/>
      <c r="S123" s="53"/>
      <c r="T123" s="53"/>
    </row>
    <row r="124" spans="14:20" x14ac:dyDescent="0.25">
      <c r="N124" s="17" t="s">
        <v>337</v>
      </c>
      <c r="O124" s="53"/>
      <c r="P124" s="53"/>
      <c r="Q124" s="53"/>
      <c r="R124" s="53"/>
      <c r="S124" s="53"/>
      <c r="T124" s="53"/>
    </row>
    <row r="125" spans="14:20" x14ac:dyDescent="0.25">
      <c r="N125" s="52"/>
      <c r="O125" s="53"/>
      <c r="P125" s="53"/>
      <c r="Q125" s="53"/>
      <c r="R125" s="53"/>
      <c r="S125" s="53"/>
      <c r="T125" s="53"/>
    </row>
    <row r="126" spans="14:20" x14ac:dyDescent="0.25">
      <c r="N126" s="52"/>
      <c r="O126" s="53"/>
      <c r="P126" s="53"/>
      <c r="Q126" s="53"/>
      <c r="R126" s="53"/>
      <c r="S126" s="53"/>
      <c r="T126" s="53"/>
    </row>
    <row r="127" spans="14:20" x14ac:dyDescent="0.25">
      <c r="N127" s="52"/>
      <c r="O127" s="53"/>
      <c r="P127" s="53"/>
      <c r="Q127" s="53"/>
      <c r="R127" s="53"/>
      <c r="S127" s="53"/>
      <c r="T127" s="53"/>
    </row>
    <row r="128" spans="14:20" x14ac:dyDescent="0.25">
      <c r="N128" s="53"/>
      <c r="O128" s="53"/>
      <c r="P128" s="53"/>
      <c r="Q128" s="53"/>
      <c r="R128" s="53"/>
      <c r="S128" s="53"/>
      <c r="T128" s="53"/>
    </row>
    <row r="129" spans="14:20" x14ac:dyDescent="0.25">
      <c r="N129" s="53"/>
      <c r="O129" s="53"/>
      <c r="P129" s="53"/>
      <c r="Q129" s="53"/>
      <c r="R129" s="53"/>
      <c r="S129" s="53"/>
      <c r="T129" s="53"/>
    </row>
    <row r="130" spans="14:20" x14ac:dyDescent="0.25">
      <c r="N130" s="53"/>
      <c r="O130" s="53"/>
      <c r="P130" s="53"/>
      <c r="Q130" s="53"/>
      <c r="R130" s="53"/>
      <c r="S130" s="53"/>
      <c r="T130" s="53"/>
    </row>
    <row r="131" spans="14:20" x14ac:dyDescent="0.25">
      <c r="N131" s="53"/>
      <c r="O131" s="53"/>
      <c r="P131" s="53"/>
      <c r="Q131" s="53"/>
      <c r="R131" s="53"/>
      <c r="S131" s="53"/>
      <c r="T131" s="53"/>
    </row>
    <row r="132" spans="14:20" x14ac:dyDescent="0.25">
      <c r="N132" s="53"/>
      <c r="O132" s="53"/>
      <c r="P132" s="53"/>
      <c r="Q132" s="53"/>
      <c r="R132" s="53"/>
      <c r="S132" s="53"/>
      <c r="T132" s="53"/>
    </row>
    <row r="133" spans="14:20" x14ac:dyDescent="0.25">
      <c r="N133" s="53"/>
      <c r="O133" s="53"/>
      <c r="P133" s="53"/>
      <c r="Q133" s="53"/>
      <c r="R133" s="53"/>
      <c r="S133" s="53"/>
      <c r="T133" s="53"/>
    </row>
    <row r="134" spans="14:20" x14ac:dyDescent="0.25">
      <c r="N134" s="53"/>
      <c r="O134" s="53"/>
      <c r="P134" s="53"/>
      <c r="Q134" s="53"/>
      <c r="R134" s="53"/>
      <c r="S134" s="53"/>
      <c r="T134" s="53"/>
    </row>
    <row r="135" spans="14:20" x14ac:dyDescent="0.25">
      <c r="N135" s="53"/>
      <c r="O135" s="53"/>
      <c r="P135" s="53"/>
      <c r="Q135" s="53"/>
      <c r="R135" s="53"/>
      <c r="S135" s="53"/>
      <c r="T135" s="53"/>
    </row>
    <row r="136" spans="14:20" x14ac:dyDescent="0.25">
      <c r="N136" s="53"/>
      <c r="O136" s="53"/>
      <c r="P136" s="53"/>
      <c r="Q136" s="53"/>
      <c r="R136" s="53"/>
      <c r="S136" s="53"/>
      <c r="T136" s="53"/>
    </row>
  </sheetData>
  <phoneticPr fontId="12" type="noConversion"/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  <vt:lpstr>Variétés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 </cp:lastModifiedBy>
  <cp:revision/>
  <dcterms:created xsi:type="dcterms:W3CDTF">2023-09-05T06:27:02Z</dcterms:created>
  <dcterms:modified xsi:type="dcterms:W3CDTF">2025-12-11T15:56:16Z</dcterms:modified>
  <cp:category/>
  <cp:contentStatus/>
</cp:coreProperties>
</file>