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37994597-FB2A-4800-BF39-45DA443F33DC}" xr6:coauthVersionLast="47" xr6:coauthVersionMax="47" xr10:uidLastSave="{00000000-0000-0000-0000-000000000000}"/>
  <bookViews>
    <workbookView xWindow="-120" yWindow="-120" windowWidth="29040" windowHeight="16440" tabRatio="849" xr2:uid="{3C2B3214-4DBD-4170-A3AC-CB94347CE214}"/>
  </bookViews>
  <sheets>
    <sheet name="Depenses" sheetId="47" r:id="rId1"/>
    <sheet name="Listes" sheetId="37" r:id="rId2"/>
  </sheets>
  <definedNames>
    <definedName name="Categories">tbl_cat_sous.cat[Catégorie]</definedName>
    <definedName name="SousCategorie">tbl_cat_sous.cat[Sous-Catégorie]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7" l="1" a="1"/>
  <c r="D1" i="3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<sst xmlns="http://schemas.openxmlformats.org/spreadsheetml/2006/main" count="190" uniqueCount="109">
  <si>
    <t>Internet</t>
  </si>
  <si>
    <t>Sport</t>
  </si>
  <si>
    <t>Epargne</t>
  </si>
  <si>
    <t>Commentaires</t>
  </si>
  <si>
    <t>Banque</t>
  </si>
  <si>
    <t>Remboursement emprunt</t>
  </si>
  <si>
    <t>Salaires</t>
  </si>
  <si>
    <t>Notes de frais</t>
  </si>
  <si>
    <t>Abonnements</t>
  </si>
  <si>
    <t>Achats &amp; Shopping</t>
  </si>
  <si>
    <t xml:space="preserve">Aubervilliers assurance prêt </t>
  </si>
  <si>
    <t>Alimentation &amp; Restau.</t>
  </si>
  <si>
    <t>Aubervilliers emprunt</t>
  </si>
  <si>
    <t>Auto &amp; Transports</t>
  </si>
  <si>
    <t>Frais bancaires</t>
  </si>
  <si>
    <t>Dépenses pro</t>
  </si>
  <si>
    <t>Divers</t>
  </si>
  <si>
    <t>Logement</t>
  </si>
  <si>
    <t>Assurance habitation</t>
  </si>
  <si>
    <t>Loisirs &amp; Sorties</t>
  </si>
  <si>
    <t>Santé</t>
  </si>
  <si>
    <t>Electricité</t>
  </si>
  <si>
    <t>Aubervilliers assurance PNO</t>
  </si>
  <si>
    <t>Décoration</t>
  </si>
  <si>
    <t>Logement - Autres</t>
  </si>
  <si>
    <t>Alimentation - Autres</t>
  </si>
  <si>
    <t>Supermarché / Epicerie</t>
  </si>
  <si>
    <t>Café</t>
  </si>
  <si>
    <t>Pharmacie</t>
  </si>
  <si>
    <t>Santé - Autres</t>
  </si>
  <si>
    <t>Médecin</t>
  </si>
  <si>
    <t>Achats &amp; Shopping - Autres</t>
  </si>
  <si>
    <t>Cadeaux</t>
  </si>
  <si>
    <t>Livres</t>
  </si>
  <si>
    <t>Vêtements/Chaussures</t>
  </si>
  <si>
    <t>High Tech</t>
  </si>
  <si>
    <t>Sortie au restaurant</t>
  </si>
  <si>
    <t>Assurance</t>
  </si>
  <si>
    <t>Dons</t>
  </si>
  <si>
    <t>Assurance véhicule</t>
  </si>
  <si>
    <t>Carburant</t>
  </si>
  <si>
    <t>Transports en commun</t>
  </si>
  <si>
    <t>Stationnement</t>
  </si>
  <si>
    <t>Abonnements - Autres</t>
  </si>
  <si>
    <t>Câble / Satellite</t>
  </si>
  <si>
    <t>Téléphonie mobile</t>
  </si>
  <si>
    <t>Entrées d'argent</t>
  </si>
  <si>
    <t>Remboursements</t>
  </si>
  <si>
    <t>Loyers reçus</t>
  </si>
  <si>
    <t>Imputation</t>
  </si>
  <si>
    <t>Date</t>
  </si>
  <si>
    <t>Description</t>
  </si>
  <si>
    <t>Montant</t>
  </si>
  <si>
    <t>Catégorie</t>
  </si>
  <si>
    <t>Sous-Catégorie</t>
  </si>
  <si>
    <t>Entretien</t>
  </si>
  <si>
    <t>Sortie au restaurant perso</t>
  </si>
  <si>
    <t>Bars / Clubs</t>
  </si>
  <si>
    <t>Esthétique &amp; Soins</t>
  </si>
  <si>
    <t>Coiffeur</t>
  </si>
  <si>
    <t>Hobbies</t>
  </si>
  <si>
    <t>Frais Animaux</t>
  </si>
  <si>
    <t>Voyages / Vacances</t>
  </si>
  <si>
    <t>Divertissements</t>
  </si>
  <si>
    <t>Articles de sport</t>
  </si>
  <si>
    <t>Entretien véhicule</t>
  </si>
  <si>
    <t>Restaurants</t>
  </si>
  <si>
    <t>Mariage</t>
  </si>
  <si>
    <t>A catégoriser</t>
  </si>
  <si>
    <t>Extra</t>
  </si>
  <si>
    <t>Billets d'avion</t>
  </si>
  <si>
    <t>Extérieur et jardin</t>
  </si>
  <si>
    <t>Retraits, Chq. et Vir.</t>
  </si>
  <si>
    <t>Virements</t>
  </si>
  <si>
    <t>Impôts &amp; Taxes</t>
  </si>
  <si>
    <t>Impôts &amp; Taxes - Autres</t>
  </si>
  <si>
    <t>Autres rentrées</t>
  </si>
  <si>
    <t>Billets de train</t>
  </si>
  <si>
    <t>Virements internes</t>
  </si>
  <si>
    <t>Débit mensuel carte</t>
  </si>
  <si>
    <t>Frais d'expéditions</t>
  </si>
  <si>
    <t>Cosmétique</t>
  </si>
  <si>
    <t>Taxes</t>
  </si>
  <si>
    <t>Loyer</t>
  </si>
  <si>
    <t>Chèques</t>
  </si>
  <si>
    <t>Mutuelle</t>
  </si>
  <si>
    <t>Intérêts</t>
  </si>
  <si>
    <t>Impôts fonciers</t>
  </si>
  <si>
    <t>Aubervilliers Meubles</t>
  </si>
  <si>
    <t>Autres dépenses</t>
  </si>
  <si>
    <t>Impôts sur le revenu</t>
  </si>
  <si>
    <t>Aubervilliers travaux</t>
  </si>
  <si>
    <t>Retraits</t>
  </si>
  <si>
    <t>Opticien / Ophtalmo.</t>
  </si>
  <si>
    <t>Auto &amp; Transports - Autres</t>
  </si>
  <si>
    <t xml:space="preserve">Aubervilliers frais bancaire </t>
  </si>
  <si>
    <t>Pressing</t>
  </si>
  <si>
    <t>Aubervilliers syndic</t>
  </si>
  <si>
    <t>Dépôt d'argent</t>
  </si>
  <si>
    <t>Péage</t>
  </si>
  <si>
    <t xml:space="preserve">Aubervilliers électricité </t>
  </si>
  <si>
    <t>Sorties culturelles</t>
  </si>
  <si>
    <t>Emprunt</t>
  </si>
  <si>
    <t>Loisirs &amp; Sorties - Autres</t>
  </si>
  <si>
    <t>Economies</t>
  </si>
  <si>
    <t>Cashback</t>
  </si>
  <si>
    <t>Charges diverses</t>
  </si>
  <si>
    <t>Hôtels</t>
  </si>
  <si>
    <t>Architecte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</si>
</sst>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17"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3AF9B34C-AD9D-49FC-BFDC-60B74B6E3BE6}" name="tbl_depenses" displayName="tbl_depenses" ref="A1:H2" headerRowDxfId="16">
  <autoFilter ref="A1:H2" xr:uid="{3AF9B34C-AD9D-49FC-BFDC-60B74B6E3BE6}"/>
  <tableColumns count="8">
    <tableColumn id="1" xr3:uid="{2B05FEF8-49BF-4B11-A566-0AA4359FED40}" name="Imputation" totalsRowLabel="Total" dataDxfId="15" totalsRowDxfId="14"/>
    <tableColumn id="2" xr3:uid="{E5F016A2-4C55-46D0-922E-1DCBEDC08813}" name="Date" dataDxfId="13" totalsRowDxfId="12"/>
    <tableColumn id="3" xr3:uid="{FC7464CD-751C-483B-B97F-7F9F64C6FC08}" name="Description" totalsRowDxfId="11"/>
    <tableColumn id="4" xr3:uid="{8D5A619F-4770-4899-AE7C-CC2AF79F89CA}" name="Banque" dataDxfId="10" totalsRowDxfId="9"/>
    <tableColumn id="5" xr3:uid="{5C0512B7-6605-4D88-B2D8-D05E5B56C217}" name="Montant" totalsRowFunction="sum" dataDxfId="8" totalsRowDxfId="7"/>
    <tableColumn id="6" xr3:uid="{5B0362B3-15CA-4100-8A0A-04987D3D5C29}" name="Catégorie" dataDxfId="6" totalsRowDxfId="5"/>
    <tableColumn id="7" xr3:uid="{6BC684E2-1B22-4ECA-A4D5-9B6236FD583E}" name="Sous-Catégorie" dataDxfId="4" totalsRowDxfId="3"/>
    <tableColumn id="8" xr3:uid="{D7B8CBF9-E587-4928-8556-4C7ABF250E9D}" name="Commentaires" dataDxfId="2" totalsRowDxfId="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58BF2A-7F34-434F-B7BF-900254BEF279}" name="tbl_cat_sous.cat" displayName="tbl_cat_sous.cat" ref="A1:B90" totalsRowShown="0">
  <autoFilter ref="A1:B90" xr:uid="{E358BF2A-7F34-434F-B7BF-900254BEF279}"/>
  <tableColumns count="2">
    <tableColumn id="1" xr3:uid="{A363E593-3291-44AD-B832-DBD98F043292}" name="Catégorie"/>
    <tableColumn id="2" xr3:uid="{CE1A2893-F928-4403-8921-40497CA8D471}" name="Sous-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59CD-0642-4ADB-8439-FA965CE63598}">
  <sheetPr>
    <tabColor theme="8" tint="0.39997558519241921"/>
  </sheetPr>
  <dimension ref="A1:Z8"/>
  <sheetViews>
    <sheetView showGridLines="0" tabSelected="1" zoomScale="80" zoomScaleNormal="80" workbookViewId="0">
      <selection activeCell="F2" sqref="F2"/>
    </sheetView>
  </sheetViews>
  <sheetFormatPr baseColWidth="10" defaultColWidth="8.7109375" defaultRowHeight="15" x14ac:dyDescent="0.25"/>
  <cols>
    <col min="1" max="2" width="27.5703125" customWidth="1"/>
    <col min="3" max="3" width="30.140625" customWidth="1"/>
    <col min="4" max="4" width="22.42578125" customWidth="1"/>
    <col min="5" max="6" width="27.5703125" customWidth="1"/>
    <col min="7" max="7" width="25.5703125" customWidth="1"/>
    <col min="8" max="8" width="24.5703125" bestFit="1" customWidth="1"/>
    <col min="9" max="9" width="25.140625" bestFit="1" customWidth="1"/>
    <col min="10" max="10" width="28.42578125" bestFit="1" customWidth="1"/>
    <col min="11" max="11" width="27.7109375" customWidth="1"/>
    <col min="12" max="12" width="46.42578125" bestFit="1" customWidth="1"/>
    <col min="13" max="13" width="20.42578125" bestFit="1" customWidth="1"/>
    <col min="14" max="14" width="19.42578125" bestFit="1" customWidth="1"/>
    <col min="15" max="15" width="20.42578125" bestFit="1" customWidth="1"/>
    <col min="16" max="16" width="19.42578125" bestFit="1" customWidth="1"/>
    <col min="17" max="17" width="26" bestFit="1" customWidth="1"/>
    <col min="18" max="18" width="24.7109375" bestFit="1" customWidth="1"/>
    <col min="19" max="26" width="20.5703125" customWidth="1"/>
  </cols>
  <sheetData>
    <row r="1" spans="1:26" x14ac:dyDescent="0.25">
      <c r="A1" s="2" t="s">
        <v>49</v>
      </c>
      <c r="B1" s="2" t="s">
        <v>50</v>
      </c>
      <c r="C1" s="2" t="s">
        <v>51</v>
      </c>
      <c r="D1" s="2" t="s">
        <v>4</v>
      </c>
      <c r="E1" s="2" t="s">
        <v>52</v>
      </c>
      <c r="F1" s="2" t="s">
        <v>53</v>
      </c>
      <c r="G1" s="2" t="s">
        <v>54</v>
      </c>
      <c r="H1" s="2" t="s">
        <v>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2"/>
      <c r="F2" t="s">
        <v>11</v>
      </c>
      <c r="G2" t="s">
        <v>25</v>
      </c>
      <c r="H2" s="2"/>
      <c r="I2" s="2"/>
      <c r="J2" s="1"/>
      <c r="S2" s="2"/>
      <c r="T2" s="2"/>
      <c r="U2" s="2"/>
      <c r="V2" s="2"/>
      <c r="W2" s="2"/>
      <c r="X2" s="2"/>
      <c r="Y2" s="2"/>
      <c r="Z2" s="2"/>
    </row>
    <row r="3" spans="1:26" x14ac:dyDescent="0.25">
      <c r="J3" s="1"/>
    </row>
    <row r="4" spans="1:26" x14ac:dyDescent="0.25">
      <c r="J4" s="1"/>
    </row>
    <row r="5" spans="1:26" x14ac:dyDescent="0.25">
      <c r="J5" s="1"/>
    </row>
    <row r="6" spans="1:26" x14ac:dyDescent="0.25">
      <c r="J6" s="1"/>
    </row>
    <row r="7" spans="1:26" x14ac:dyDescent="0.25">
      <c r="J7" s="1"/>
    </row>
    <row r="8" spans="1:26" x14ac:dyDescent="0.25">
      <c r="J8" s="1"/>
    </row>
  </sheetData>
  <conditionalFormatting sqref="A2:H2">
    <cfRule type="expression" dxfId="0" priority="5">
      <formula>OR($A2="",$F2="",$G2="")</formula>
    </cfRule>
  </conditionalFormatting>
  <dataValidations count="2">
    <dataValidation type="list" allowBlank="1" showInputMessage="1" showErrorMessage="1" sqref="A2" xr:uid="{A1281CB6-8405-42DC-9C86-67D29BF112B9}">
      <formula1>Imputation</formula1>
    </dataValidation>
    <dataValidation type="list" allowBlank="1" showInputMessage="1" showErrorMessage="1" sqref="D2" xr:uid="{3DA74719-85FC-4605-A97E-95B3B3F5F864}">
      <formula1>Compte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3F046C-F401-4B1F-8648-40EFE9064DAC}">
          <x14:formula1>
            <xm:f>_xlfn.ANCHORARRAY(Listes!$D$1)</xm:f>
          </x14:formula1>
          <xm:sqref>F2</xm:sqref>
        </x14:dataValidation>
        <x14:dataValidation type="list" allowBlank="1" showInputMessage="1" showErrorMessage="1" xr:uid="{C86B75E2-6C44-49D1-BC70-1C8402C62FF7}">
          <x14:formula1>
            <xm:f>OFFSET(Listes!$B$1,MATCH($F2,INDIRECT("tbl_cat_sous.cat[Catégorie]"),0),,COUNTIF(INDIRECT("tbl_cat_sous.cat[Catégorie]"),$F2))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6976F-541E-4C6E-BBCE-3B5F778D35FA}">
  <sheetPr codeName="Feuil4">
    <tabColor theme="0" tint="-0.34998626667073579"/>
  </sheetPr>
  <dimension ref="A1:D90"/>
  <sheetViews>
    <sheetView workbookViewId="0">
      <selection activeCell="D1" sqref="D1"/>
    </sheetView>
  </sheetViews>
  <sheetFormatPr baseColWidth="10" defaultColWidth="11.42578125" defaultRowHeight="15" x14ac:dyDescent="0.25"/>
  <cols>
    <col min="1" max="1" width="20.85546875" bestFit="1" customWidth="1"/>
    <col min="2" max="2" width="25.42578125" bestFit="1" customWidth="1"/>
    <col min="3" max="3" width="23.85546875" bestFit="1" customWidth="1"/>
    <col min="4" max="4" width="22.5703125" customWidth="1"/>
    <col min="5" max="5" width="23.42578125" bestFit="1" customWidth="1"/>
    <col min="6" max="6" width="25.42578125" bestFit="1" customWidth="1"/>
    <col min="7" max="7" width="16.85546875" bestFit="1" customWidth="1"/>
    <col min="8" max="8" width="15.140625" bestFit="1" customWidth="1"/>
    <col min="9" max="9" width="17.42578125" bestFit="1" customWidth="1"/>
    <col min="10" max="10" width="18.85546875" customWidth="1"/>
    <col min="11" max="11" width="21.140625" bestFit="1" customWidth="1"/>
    <col min="12" max="12" width="25.140625" bestFit="1" customWidth="1"/>
    <col min="13" max="13" width="23" bestFit="1" customWidth="1"/>
    <col min="14" max="14" width="19.7109375" customWidth="1"/>
    <col min="15" max="15" width="18.85546875" bestFit="1" customWidth="1"/>
  </cols>
  <sheetData>
    <row r="1" spans="1:4" x14ac:dyDescent="0.25">
      <c r="A1" t="s">
        <v>53</v>
      </c>
      <c r="B1" t="s">
        <v>54</v>
      </c>
      <c r="D1" t="str" cm="1">
        <f t="array" ref="D1:D14">_xlfn._xlws.SORT(_xlfn.UNIQUE(tbl_cat_sous.cat[Catégorie]))</f>
        <v>Abonnements</v>
      </c>
    </row>
    <row r="2" spans="1:4" x14ac:dyDescent="0.25">
      <c r="A2" t="s">
        <v>8</v>
      </c>
      <c r="B2" t="s">
        <v>45</v>
      </c>
      <c r="D2" t="str">
        <v>Achats &amp; Shopping</v>
      </c>
    </row>
    <row r="3" spans="1:4" x14ac:dyDescent="0.25">
      <c r="A3" t="s">
        <v>8</v>
      </c>
      <c r="B3" t="s">
        <v>44</v>
      </c>
      <c r="D3" t="str">
        <v>Alimentation &amp; Restau.</v>
      </c>
    </row>
    <row r="4" spans="1:4" x14ac:dyDescent="0.25">
      <c r="A4" t="s">
        <v>8</v>
      </c>
      <c r="B4" t="s">
        <v>43</v>
      </c>
      <c r="D4" t="str">
        <v>Auto &amp; Transports</v>
      </c>
    </row>
    <row r="5" spans="1:4" x14ac:dyDescent="0.25">
      <c r="A5" t="s">
        <v>8</v>
      </c>
      <c r="B5" t="s">
        <v>0</v>
      </c>
      <c r="D5" t="str">
        <v>Banque</v>
      </c>
    </row>
    <row r="6" spans="1:4" x14ac:dyDescent="0.25">
      <c r="A6" t="s">
        <v>9</v>
      </c>
      <c r="B6" t="s">
        <v>32</v>
      </c>
      <c r="D6" t="str">
        <v>Dépenses pro</v>
      </c>
    </row>
    <row r="7" spans="1:4" x14ac:dyDescent="0.25">
      <c r="A7" t="s">
        <v>9</v>
      </c>
      <c r="B7" t="s">
        <v>31</v>
      </c>
      <c r="D7" t="str">
        <v>Divers</v>
      </c>
    </row>
    <row r="8" spans="1:4" x14ac:dyDescent="0.25">
      <c r="A8" t="s">
        <v>9</v>
      </c>
      <c r="B8" t="s">
        <v>34</v>
      </c>
      <c r="D8" t="str">
        <v>Entrées d'argent</v>
      </c>
    </row>
    <row r="9" spans="1:4" x14ac:dyDescent="0.25">
      <c r="A9" t="s">
        <v>9</v>
      </c>
      <c r="B9" t="s">
        <v>33</v>
      </c>
      <c r="D9" t="str">
        <v>Esthétique &amp; Soins</v>
      </c>
    </row>
    <row r="10" spans="1:4" x14ac:dyDescent="0.25">
      <c r="A10" t="s">
        <v>9</v>
      </c>
      <c r="B10" t="s">
        <v>64</v>
      </c>
      <c r="D10" t="str">
        <v>Impôts &amp; Taxes</v>
      </c>
    </row>
    <row r="11" spans="1:4" x14ac:dyDescent="0.25">
      <c r="A11" t="s">
        <v>9</v>
      </c>
      <c r="B11" t="s">
        <v>35</v>
      </c>
      <c r="D11" t="str">
        <v>Logement</v>
      </c>
    </row>
    <row r="12" spans="1:4" x14ac:dyDescent="0.25">
      <c r="A12" t="s">
        <v>11</v>
      </c>
      <c r="B12" t="s">
        <v>26</v>
      </c>
      <c r="D12" t="str">
        <v>Loisirs &amp; Sorties</v>
      </c>
    </row>
    <row r="13" spans="1:4" x14ac:dyDescent="0.25">
      <c r="A13" t="s">
        <v>11</v>
      </c>
      <c r="B13" t="s">
        <v>66</v>
      </c>
      <c r="D13" t="str">
        <v>Retraits, Chq. et Vir.</v>
      </c>
    </row>
    <row r="14" spans="1:4" x14ac:dyDescent="0.25">
      <c r="A14" t="s">
        <v>11</v>
      </c>
      <c r="B14" t="s">
        <v>25</v>
      </c>
      <c r="D14" t="str">
        <v>Santé</v>
      </c>
    </row>
    <row r="15" spans="1:4" x14ac:dyDescent="0.25">
      <c r="A15" t="s">
        <v>11</v>
      </c>
      <c r="B15" t="s">
        <v>27</v>
      </c>
    </row>
    <row r="16" spans="1:4" x14ac:dyDescent="0.25">
      <c r="A16" t="s">
        <v>13</v>
      </c>
      <c r="B16" t="s">
        <v>42</v>
      </c>
    </row>
    <row r="17" spans="1:2" x14ac:dyDescent="0.25">
      <c r="A17" t="s">
        <v>13</v>
      </c>
      <c r="B17" t="s">
        <v>77</v>
      </c>
    </row>
    <row r="18" spans="1:2" x14ac:dyDescent="0.25">
      <c r="A18" t="s">
        <v>13</v>
      </c>
      <c r="B18" t="s">
        <v>40</v>
      </c>
    </row>
    <row r="19" spans="1:2" x14ac:dyDescent="0.25">
      <c r="A19" t="s">
        <v>13</v>
      </c>
      <c r="B19" t="s">
        <v>41</v>
      </c>
    </row>
    <row r="20" spans="1:2" x14ac:dyDescent="0.25">
      <c r="A20" t="s">
        <v>13</v>
      </c>
      <c r="B20" t="s">
        <v>94</v>
      </c>
    </row>
    <row r="21" spans="1:2" x14ac:dyDescent="0.25">
      <c r="A21" t="s">
        <v>13</v>
      </c>
      <c r="B21" t="s">
        <v>65</v>
      </c>
    </row>
    <row r="22" spans="1:2" x14ac:dyDescent="0.25">
      <c r="A22" t="s">
        <v>13</v>
      </c>
      <c r="B22" t="s">
        <v>99</v>
      </c>
    </row>
    <row r="23" spans="1:2" x14ac:dyDescent="0.25">
      <c r="A23" t="s">
        <v>13</v>
      </c>
      <c r="B23" t="s">
        <v>70</v>
      </c>
    </row>
    <row r="24" spans="1:2" x14ac:dyDescent="0.25">
      <c r="A24" t="s">
        <v>13</v>
      </c>
      <c r="B24" t="s">
        <v>39</v>
      </c>
    </row>
    <row r="25" spans="1:2" x14ac:dyDescent="0.25">
      <c r="A25" t="s">
        <v>4</v>
      </c>
      <c r="B25" t="s">
        <v>5</v>
      </c>
    </row>
    <row r="26" spans="1:2" x14ac:dyDescent="0.25">
      <c r="A26" t="s">
        <v>4</v>
      </c>
      <c r="B26" t="s">
        <v>79</v>
      </c>
    </row>
    <row r="27" spans="1:2" x14ac:dyDescent="0.25">
      <c r="A27" t="s">
        <v>4</v>
      </c>
      <c r="B27" t="s">
        <v>10</v>
      </c>
    </row>
    <row r="28" spans="1:2" x14ac:dyDescent="0.25">
      <c r="A28" t="s">
        <v>4</v>
      </c>
      <c r="B28" t="s">
        <v>2</v>
      </c>
    </row>
    <row r="29" spans="1:2" x14ac:dyDescent="0.25">
      <c r="A29" t="s">
        <v>4</v>
      </c>
      <c r="B29" t="s">
        <v>95</v>
      </c>
    </row>
    <row r="30" spans="1:2" x14ac:dyDescent="0.25">
      <c r="A30" t="s">
        <v>4</v>
      </c>
      <c r="B30" t="s">
        <v>14</v>
      </c>
    </row>
    <row r="31" spans="1:2" x14ac:dyDescent="0.25">
      <c r="A31" t="s">
        <v>4</v>
      </c>
      <c r="B31" t="s">
        <v>12</v>
      </c>
    </row>
    <row r="32" spans="1:2" x14ac:dyDescent="0.25">
      <c r="A32" t="s">
        <v>15</v>
      </c>
      <c r="B32" t="s">
        <v>7</v>
      </c>
    </row>
    <row r="33" spans="1:2" x14ac:dyDescent="0.25">
      <c r="A33" t="s">
        <v>15</v>
      </c>
      <c r="B33" t="s">
        <v>80</v>
      </c>
    </row>
    <row r="34" spans="1:2" x14ac:dyDescent="0.25">
      <c r="A34" t="s">
        <v>16</v>
      </c>
      <c r="B34" t="s">
        <v>37</v>
      </c>
    </row>
    <row r="35" spans="1:2" x14ac:dyDescent="0.25">
      <c r="A35" t="s">
        <v>16</v>
      </c>
      <c r="B35" t="s">
        <v>68</v>
      </c>
    </row>
    <row r="36" spans="1:2" x14ac:dyDescent="0.25">
      <c r="A36" t="s">
        <v>16</v>
      </c>
      <c r="B36" t="s">
        <v>38</v>
      </c>
    </row>
    <row r="37" spans="1:2" x14ac:dyDescent="0.25">
      <c r="A37" t="s">
        <v>16</v>
      </c>
      <c r="B37" t="s">
        <v>89</v>
      </c>
    </row>
    <row r="38" spans="1:2" x14ac:dyDescent="0.25">
      <c r="A38" t="s">
        <v>16</v>
      </c>
      <c r="B38" t="s">
        <v>96</v>
      </c>
    </row>
    <row r="39" spans="1:2" x14ac:dyDescent="0.25">
      <c r="A39" t="s">
        <v>46</v>
      </c>
      <c r="B39" t="s">
        <v>78</v>
      </c>
    </row>
    <row r="40" spans="1:2" x14ac:dyDescent="0.25">
      <c r="A40" t="s">
        <v>46</v>
      </c>
      <c r="B40" t="s">
        <v>76</v>
      </c>
    </row>
    <row r="41" spans="1:2" x14ac:dyDescent="0.25">
      <c r="A41" t="s">
        <v>46</v>
      </c>
      <c r="B41" t="s">
        <v>86</v>
      </c>
    </row>
    <row r="42" spans="1:2" x14ac:dyDescent="0.25">
      <c r="A42" t="s">
        <v>46</v>
      </c>
      <c r="B42" t="s">
        <v>47</v>
      </c>
    </row>
    <row r="43" spans="1:2" x14ac:dyDescent="0.25">
      <c r="A43" t="s">
        <v>46</v>
      </c>
      <c r="B43" t="s">
        <v>48</v>
      </c>
    </row>
    <row r="44" spans="1:2" x14ac:dyDescent="0.25">
      <c r="A44" t="s">
        <v>46</v>
      </c>
      <c r="B44" t="s">
        <v>98</v>
      </c>
    </row>
    <row r="45" spans="1:2" x14ac:dyDescent="0.25">
      <c r="A45" t="s">
        <v>46</v>
      </c>
      <c r="B45" t="s">
        <v>6</v>
      </c>
    </row>
    <row r="46" spans="1:2" x14ac:dyDescent="0.25">
      <c r="A46" t="s">
        <v>46</v>
      </c>
      <c r="B46" t="s">
        <v>69</v>
      </c>
    </row>
    <row r="47" spans="1:2" x14ac:dyDescent="0.25">
      <c r="A47" t="s">
        <v>46</v>
      </c>
      <c r="B47" t="s">
        <v>102</v>
      </c>
    </row>
    <row r="48" spans="1:2" x14ac:dyDescent="0.25">
      <c r="A48" t="s">
        <v>46</v>
      </c>
      <c r="B48" t="s">
        <v>104</v>
      </c>
    </row>
    <row r="49" spans="1:2" x14ac:dyDescent="0.25">
      <c r="A49" t="s">
        <v>46</v>
      </c>
      <c r="B49" t="s">
        <v>105</v>
      </c>
    </row>
    <row r="50" spans="1:2" x14ac:dyDescent="0.25">
      <c r="A50" t="s">
        <v>58</v>
      </c>
      <c r="B50" t="s">
        <v>59</v>
      </c>
    </row>
    <row r="51" spans="1:2" x14ac:dyDescent="0.25">
      <c r="A51" t="s">
        <v>58</v>
      </c>
      <c r="B51" t="s">
        <v>81</v>
      </c>
    </row>
    <row r="52" spans="1:2" x14ac:dyDescent="0.25">
      <c r="A52" t="s">
        <v>74</v>
      </c>
      <c r="B52" t="s">
        <v>75</v>
      </c>
    </row>
    <row r="53" spans="1:2" x14ac:dyDescent="0.25">
      <c r="A53" t="s">
        <v>74</v>
      </c>
      <c r="B53" t="s">
        <v>82</v>
      </c>
    </row>
    <row r="54" spans="1:2" x14ac:dyDescent="0.25">
      <c r="A54" t="s">
        <v>74</v>
      </c>
      <c r="B54" t="s">
        <v>87</v>
      </c>
    </row>
    <row r="55" spans="1:2" x14ac:dyDescent="0.25">
      <c r="A55" t="s">
        <v>74</v>
      </c>
      <c r="B55" t="s">
        <v>90</v>
      </c>
    </row>
    <row r="56" spans="1:2" x14ac:dyDescent="0.25">
      <c r="A56" t="s">
        <v>17</v>
      </c>
      <c r="B56" t="s">
        <v>21</v>
      </c>
    </row>
    <row r="57" spans="1:2" x14ac:dyDescent="0.25">
      <c r="A57" t="s">
        <v>17</v>
      </c>
      <c r="B57" t="s">
        <v>83</v>
      </c>
    </row>
    <row r="58" spans="1:2" x14ac:dyDescent="0.25">
      <c r="A58" t="s">
        <v>17</v>
      </c>
      <c r="B58" t="s">
        <v>88</v>
      </c>
    </row>
    <row r="59" spans="1:2" x14ac:dyDescent="0.25">
      <c r="A59" t="s">
        <v>17</v>
      </c>
      <c r="B59" t="s">
        <v>91</v>
      </c>
    </row>
    <row r="60" spans="1:2" x14ac:dyDescent="0.25">
      <c r="A60" t="s">
        <v>17</v>
      </c>
      <c r="B60" t="s">
        <v>97</v>
      </c>
    </row>
    <row r="61" spans="1:2" x14ac:dyDescent="0.25">
      <c r="A61" t="s">
        <v>17</v>
      </c>
      <c r="B61" t="s">
        <v>22</v>
      </c>
    </row>
    <row r="62" spans="1:2" x14ac:dyDescent="0.25">
      <c r="A62" t="s">
        <v>17</v>
      </c>
      <c r="B62" t="s">
        <v>100</v>
      </c>
    </row>
    <row r="63" spans="1:2" x14ac:dyDescent="0.25">
      <c r="A63" t="s">
        <v>17</v>
      </c>
      <c r="B63" t="s">
        <v>24</v>
      </c>
    </row>
    <row r="64" spans="1:2" x14ac:dyDescent="0.25">
      <c r="A64" t="s">
        <v>17</v>
      </c>
      <c r="B64" t="s">
        <v>18</v>
      </c>
    </row>
    <row r="65" spans="1:2" x14ac:dyDescent="0.25">
      <c r="A65" t="s">
        <v>17</v>
      </c>
      <c r="B65" t="s">
        <v>55</v>
      </c>
    </row>
    <row r="66" spans="1:2" x14ac:dyDescent="0.25">
      <c r="A66" t="s">
        <v>17</v>
      </c>
      <c r="B66" t="s">
        <v>71</v>
      </c>
    </row>
    <row r="67" spans="1:2" x14ac:dyDescent="0.25">
      <c r="A67" t="s">
        <v>17</v>
      </c>
      <c r="B67" t="s">
        <v>106</v>
      </c>
    </row>
    <row r="68" spans="1:2" x14ac:dyDescent="0.25">
      <c r="A68" t="s">
        <v>17</v>
      </c>
      <c r="B68" t="s">
        <v>23</v>
      </c>
    </row>
    <row r="69" spans="1:2" x14ac:dyDescent="0.25">
      <c r="A69" t="s">
        <v>17</v>
      </c>
      <c r="B69" t="s">
        <v>108</v>
      </c>
    </row>
    <row r="70" spans="1:2" x14ac:dyDescent="0.25">
      <c r="A70" t="s">
        <v>19</v>
      </c>
      <c r="B70" t="s">
        <v>63</v>
      </c>
    </row>
    <row r="71" spans="1:2" x14ac:dyDescent="0.25">
      <c r="A71" t="s">
        <v>19</v>
      </c>
      <c r="B71" t="s">
        <v>36</v>
      </c>
    </row>
    <row r="72" spans="1:2" x14ac:dyDescent="0.25">
      <c r="A72" t="s">
        <v>19</v>
      </c>
      <c r="B72" t="s">
        <v>67</v>
      </c>
    </row>
    <row r="73" spans="1:2" x14ac:dyDescent="0.25">
      <c r="A73" t="s">
        <v>19</v>
      </c>
      <c r="B73" t="s">
        <v>1</v>
      </c>
    </row>
    <row r="74" spans="1:2" x14ac:dyDescent="0.25">
      <c r="A74" t="s">
        <v>19</v>
      </c>
      <c r="B74" t="s">
        <v>56</v>
      </c>
    </row>
    <row r="75" spans="1:2" x14ac:dyDescent="0.25">
      <c r="A75" t="s">
        <v>19</v>
      </c>
      <c r="B75" t="s">
        <v>60</v>
      </c>
    </row>
    <row r="76" spans="1:2" x14ac:dyDescent="0.25">
      <c r="A76" t="s">
        <v>19</v>
      </c>
      <c r="B76" t="s">
        <v>62</v>
      </c>
    </row>
    <row r="77" spans="1:2" x14ac:dyDescent="0.25">
      <c r="A77" t="s">
        <v>19</v>
      </c>
      <c r="B77" t="s">
        <v>101</v>
      </c>
    </row>
    <row r="78" spans="1:2" x14ac:dyDescent="0.25">
      <c r="A78" t="s">
        <v>19</v>
      </c>
      <c r="B78" t="s">
        <v>103</v>
      </c>
    </row>
    <row r="79" spans="1:2" x14ac:dyDescent="0.25">
      <c r="A79" t="s">
        <v>19</v>
      </c>
      <c r="B79" t="s">
        <v>57</v>
      </c>
    </row>
    <row r="80" spans="1:2" x14ac:dyDescent="0.25">
      <c r="A80" t="s">
        <v>19</v>
      </c>
      <c r="B80" t="s">
        <v>61</v>
      </c>
    </row>
    <row r="81" spans="1:2" x14ac:dyDescent="0.25">
      <c r="A81" t="s">
        <v>19</v>
      </c>
      <c r="B81" t="s">
        <v>107</v>
      </c>
    </row>
    <row r="82" spans="1:2" x14ac:dyDescent="0.25">
      <c r="A82" t="s">
        <v>72</v>
      </c>
      <c r="B82" t="s">
        <v>78</v>
      </c>
    </row>
    <row r="83" spans="1:2" x14ac:dyDescent="0.25">
      <c r="A83" t="s">
        <v>72</v>
      </c>
      <c r="B83" t="s">
        <v>84</v>
      </c>
    </row>
    <row r="84" spans="1:2" x14ac:dyDescent="0.25">
      <c r="A84" t="s">
        <v>72</v>
      </c>
      <c r="B84" t="s">
        <v>73</v>
      </c>
    </row>
    <row r="85" spans="1:2" x14ac:dyDescent="0.25">
      <c r="A85" t="s">
        <v>72</v>
      </c>
      <c r="B85" t="s">
        <v>92</v>
      </c>
    </row>
    <row r="86" spans="1:2" x14ac:dyDescent="0.25">
      <c r="A86" t="s">
        <v>20</v>
      </c>
      <c r="B86" t="s">
        <v>28</v>
      </c>
    </row>
    <row r="87" spans="1:2" x14ac:dyDescent="0.25">
      <c r="A87" t="s">
        <v>20</v>
      </c>
      <c r="B87" t="s">
        <v>85</v>
      </c>
    </row>
    <row r="88" spans="1:2" x14ac:dyDescent="0.25">
      <c r="A88" t="s">
        <v>20</v>
      </c>
      <c r="B88" t="s">
        <v>30</v>
      </c>
    </row>
    <row r="89" spans="1:2" x14ac:dyDescent="0.25">
      <c r="A89" t="s">
        <v>20</v>
      </c>
      <c r="B89" t="s">
        <v>93</v>
      </c>
    </row>
    <row r="90" spans="1:2" x14ac:dyDescent="0.25">
      <c r="A90" t="s">
        <v>20</v>
      </c>
      <c r="B90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55CB425E97474FB8D5A192C0C0B837" ma:contentTypeVersion="11" ma:contentTypeDescription="Crée un document." ma:contentTypeScope="" ma:versionID="a1cc647e032bafac7f46d0bc1da7a3f6">
  <xsd:schema xmlns:xsd="http://www.w3.org/2001/XMLSchema" xmlns:xs="http://www.w3.org/2001/XMLSchema" xmlns:p="http://schemas.microsoft.com/office/2006/metadata/properties" xmlns:ns3="5ad29300-2075-48b2-b30d-dc9f063fdfe6" xmlns:ns4="e0c32e82-171f-4288-b166-d9aebb709ad2" targetNamespace="http://schemas.microsoft.com/office/2006/metadata/properties" ma:root="true" ma:fieldsID="efe70e89d87ada664184a60897814ea4" ns3:_="" ns4:_="">
    <xsd:import namespace="5ad29300-2075-48b2-b30d-dc9f063fdfe6"/>
    <xsd:import namespace="e0c32e82-171f-4288-b166-d9aebb709a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d29300-2075-48b2-b30d-dc9f063fd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c32e82-171f-4288-b166-d9aebb709ad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5B95B9-8F28-4706-8A83-CD1F281B9C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C0BDD1-94F0-4850-B44B-24E90677537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75BF5BA-2C52-4547-8167-B64C687695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d29300-2075-48b2-b30d-dc9f063fdfe6"/>
    <ds:schemaRef ds:uri="e0c32e82-171f-4288-b166-d9aebb709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Depenses</vt:lpstr>
      <vt:lpstr>Listes</vt:lpstr>
      <vt:lpstr>Categories</vt:lpstr>
      <vt:lpstr>SousCategorie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Bourguignon, Pierre</dc:creator>
  <cp:keywords/>
  <dc:description/>
  <cp:lastModifiedBy>  </cp:lastModifiedBy>
  <cp:revision/>
  <dcterms:created xsi:type="dcterms:W3CDTF">2018-05-02T08:58:46Z</dcterms:created>
  <dcterms:modified xsi:type="dcterms:W3CDTF">2024-08-09T09:13:16Z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0x0101005955CB425E97474FB8D5A192C0C0B837</vt:lpwstr>
  </property>
  <property fmtid="{D5CDD505-2E9C-101B-9397-08002B2CF9AE}" pid="3" name="MSIP_Label_f1fae57f-39aa-426d-b6c6-8106e6cf37fc_Enabled">
    <vt:lpwstr>true</vt:lpwstr>
  </property>
  <property fmtid="{D5CDD505-2E9C-101B-9397-08002B2CF9AE}" pid="4" name="MSIP_Label_f1fae57f-39aa-426d-b6c6-8106e6cf37fc_SetDate">
    <vt:lpwstr>2021-04-26T05:48:15Z</vt:lpwstr>
  </property>
  <property fmtid="{D5CDD505-2E9C-101B-9397-08002B2CF9AE}" pid="5" name="MSIP_Label_f1fae57f-39aa-426d-b6c6-8106e6cf37fc_Method">
    <vt:lpwstr>Privileged</vt:lpwstr>
  </property>
  <property fmtid="{D5CDD505-2E9C-101B-9397-08002B2CF9AE}" pid="6" name="MSIP_Label_f1fae57f-39aa-426d-b6c6-8106e6cf37fc_Name">
    <vt:lpwstr>f1fae57f-39aa-426d-b6c6-8106e6cf37fc</vt:lpwstr>
  </property>
  <property fmtid="{D5CDD505-2E9C-101B-9397-08002B2CF9AE}" pid="7" name="MSIP_Label_f1fae57f-39aa-426d-b6c6-8106e6cf37fc_SiteId">
    <vt:lpwstr>4a7c8238-5799-4b16-9fc6-9ad8fce5a7d9</vt:lpwstr>
  </property>
  <property fmtid="{D5CDD505-2E9C-101B-9397-08002B2CF9AE}" pid="8" name="MSIP_Label_f1fae57f-39aa-426d-b6c6-8106e6cf37fc_ActionId">
    <vt:lpwstr>2d220ef8-3ac6-4322-b973-08fa3e3868b3</vt:lpwstr>
  </property>
  <property fmtid="{D5CDD505-2E9C-101B-9397-08002B2CF9AE}" pid="9" name="MSIP_Label_f1fae57f-39aa-426d-b6c6-8106e6cf37fc_ContentBits">
    <vt:lpwstr>0</vt:lpwstr>
  </property>
</Properties>
</file>