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"/>
    </mc:Choice>
  </mc:AlternateContent>
  <xr:revisionPtr revIDLastSave="0" documentId="8_{CEBA6952-2B73-4EA3-B755-C5FC470B5FEB}" xr6:coauthVersionLast="47" xr6:coauthVersionMax="47" xr10:uidLastSave="{00000000-0000-0000-0000-000000000000}"/>
  <bookViews>
    <workbookView xWindow="-120" yWindow="-120" windowWidth="29040" windowHeight="16440" xr2:uid="{48256CD3-3181-4D7F-AD06-D9D780E56C6B}"/>
  </bookViews>
  <sheets>
    <sheet name="Feuil1" sheetId="1" r:id="rId1"/>
  </sheets>
  <definedNames>
    <definedName name="_xlnm._FilterDatabase" localSheetId="0" hidden="1">Feuil1!$A$1:$B$25</definedName>
  </definedNames>
  <calcPr calcId="191029"/>
  <pivotCaches>
    <pivotCache cacheId="7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5" i="1" l="1" a="1"/>
  <c r="G5" i="1" s="1"/>
  <c r="H5" i="1" a="1"/>
  <c r="H5" i="1" s="1"/>
  <c r="F5" i="1" a="1"/>
  <c r="F5" i="1" s="1"/>
  <c r="B3" i="1"/>
  <c r="B4" i="1"/>
  <c r="B5" i="1"/>
  <c r="B6" i="1"/>
  <c r="B7" i="1"/>
  <c r="B8" i="1"/>
  <c r="B9" i="1"/>
  <c r="B10" i="1"/>
  <c r="B11" i="1"/>
  <c r="B12" i="1"/>
  <c r="B13" i="1"/>
  <c r="B2" i="1"/>
  <c r="I5" i="1" s="1" a="1"/>
  <c r="I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<sst xmlns="http://schemas.openxmlformats.org/spreadsheetml/2006/main" count="21" uniqueCount="21">
  <si>
    <t>date</t>
  </si>
  <si>
    <t>mm</t>
  </si>
  <si>
    <t>Montant</t>
  </si>
  <si>
    <t>Synthese</t>
  </si>
  <si>
    <t>….</t>
  </si>
  <si>
    <t>Étiquettes de lignes</t>
  </si>
  <si>
    <t>Total général</t>
  </si>
  <si>
    <t>2021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</si>
  <si>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</si>
  <si>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</si>
  <si>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</si>
  <si>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</si>
  <si>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</si>
  <si>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</si>
  <si>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</si>
  <si>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</si>
  <si>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</si>
  <si>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2022</t>
  </si>
  <si>
    <t>janv</t>
  </si>
  <si>
    <t>févr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</si>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</sst>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\-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0" borderId="0" xfId="0" applyNumberFormat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ub" refreshedDate="44890.486419097222" createdVersion="8" refreshedVersion="8" minRefreshableVersion="3" recordCount="12" xr:uid="{3941AFCD-3386-4A8E-B09A-F09C7B02DA5F}">
  <cacheSource type="worksheet">
    <worksheetSource ref="A1:C13" sheet="Feuil1"/>
  </cacheSource>
  <cacheFields count="4">
    <cacheField name="date" numFmtId="14">
      <sharedItems containsSemiMixedTypes="0" containsNonDate="0" containsDate="1" containsString="0" minDate="2021-04-01T00:00:00" maxDate="2022-02-19T00:00:00"/>
    </cacheField>
    <cacheField name="mm" numFmtId="164">
      <sharedItems containsSemiMixedTypes="0" containsNonDate="0" containsDate="1" containsString="0" minDate="2021-04-01T00:00:00" maxDate="2022-02-19T00:00:00" count="12">
        <d v="2022-01-15T00:00:00"/>
        <d v="2022-02-18T00:00:00"/>
        <d v="2022-01-03T00:00:00"/>
        <d v="2021-04-01T00:00:00"/>
        <d v="2021-05-01T00:00:00"/>
        <d v="2021-06-01T00:00:00"/>
        <d v="2021-07-01T00:00:00"/>
        <d v="2021-08-01T00:00:00"/>
        <d v="2021-09-01T00:00:00"/>
        <d v="2021-10-01T00:00:00"/>
        <d v="2021-11-01T00:00:00"/>
        <d v="2021-12-01T00:00:00"/>
      </sharedItems>
      <fieldGroup par="3" base="1">
        <rangePr groupBy="months" startDate="2021-04-01T00:00:00" endDate="2022-02-19T00:00:00"/>
        <groupItems count="14">
          <s v="&lt;01/04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9/02/2022"/>
        </groupItems>
      </fieldGroup>
    </cacheField>
    <cacheField name="Montant" numFmtId="0">
      <sharedItems containsSemiMixedTypes="0" containsString="0" containsNumber="1" containsInteger="1" minValue="10" maxValue="100"/>
    </cacheField>
    <cacheField name="Années" numFmtId="0" databaseField="0">
      <fieldGroup base="1">
        <rangePr groupBy="years" startDate="2021-04-01T00:00:00" endDate="2022-02-19T00:00:00"/>
        <groupItems count="4">
          <s v="&lt;01/04/2021"/>
          <s v="2021"/>
          <s v="2022"/>
          <s v="&gt;19/02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d v="2022-01-15T00:00:00"/>
    <x v="0"/>
    <n v="10"/>
  </r>
  <r>
    <d v="2022-02-18T00:00:00"/>
    <x v="1"/>
    <n v="100"/>
  </r>
  <r>
    <d v="2022-01-03T00:00:00"/>
    <x v="2"/>
    <n v="10"/>
  </r>
  <r>
    <d v="2021-04-01T00:00:00"/>
    <x v="3"/>
    <n v="100"/>
  </r>
  <r>
    <d v="2021-05-01T00:00:00"/>
    <x v="4"/>
    <n v="100"/>
  </r>
  <r>
    <d v="2021-06-01T00:00:00"/>
    <x v="5"/>
    <n v="100"/>
  </r>
  <r>
    <d v="2021-07-01T00:00:00"/>
    <x v="6"/>
    <n v="100"/>
  </r>
  <r>
    <d v="2021-08-01T00:00:00"/>
    <x v="7"/>
    <n v="100"/>
  </r>
  <r>
    <d v="2021-09-01T00:00:00"/>
    <x v="8"/>
    <n v="100"/>
  </r>
  <r>
    <d v="2021-10-01T00:00:00"/>
    <x v="9"/>
    <n v="100"/>
  </r>
  <r>
    <d v="2021-11-01T00:00:00"/>
    <x v="10"/>
    <n v="100"/>
  </r>
  <r>
    <d v="2021-12-01T00:00:00"/>
    <x v="11"/>
    <n v="1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D8D6D08-B337-41F6-8617-DD7C22887698}" name="Tableau croisé dynamique2" cacheId="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F10:G24" firstHeaderRow="1" firstDataRow="1" firstDataCol="1"/>
  <pivotFields count="4">
    <pivotField numFmtId="14" showAll="0"/>
    <pivotField axis="axisRow"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Row" showAll="0">
      <items count="5">
        <item x="0"/>
        <item x="1"/>
        <item x="2"/>
        <item x="3"/>
        <item t="default"/>
      </items>
    </pivotField>
  </pivotFields>
  <rowFields count="2">
    <field x="3"/>
    <field x="1"/>
  </rowFields>
  <rowItems count="14">
    <i>
      <x v="1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</i>
    <i r="1">
      <x v="1"/>
    </i>
    <i r="1">
      <x v="2"/>
    </i>
    <i t="grand">
      <x/>
    </i>
  </rowItems>
  <colItems count="1">
    <i/>
  </colItems>
  <dataFields count="1">
    <dataField name="Somme de Mon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6DFCB3-DF43-4F23-A2E4-567520215F90}">
  <dimension ref="A1:N25"/>
  <sheetViews>
    <sheetView tabSelected="1" workbookViewId="0">
      <selection activeCell="G5" sqref="G5"/>
    </sheetView>
  </sheetViews>
  <sheetFormatPr baseColWidth="10" defaultRowHeight="15" x14ac:dyDescent="0.25"/>
  <cols>
    <col min="6" max="6" width="21" bestFit="1" customWidth="1"/>
    <col min="7" max="7" width="18.7109375" bestFit="1" customWidth="1"/>
  </cols>
  <sheetData>
    <row r="1" spans="1:14" x14ac:dyDescent="0.25">
      <c r="A1" t="s">
        <v>0</v>
      </c>
      <c r="B1" t="s">
        <v>1</v>
      </c>
      <c r="C1" t="s">
        <v>2</v>
      </c>
    </row>
    <row r="2" spans="1:14" x14ac:dyDescent="0.25">
      <c r="A2" s="1">
        <v>44576</v>
      </c>
      <c r="B2" s="2">
        <f>A2</f>
        <v>44576</v>
      </c>
      <c r="C2">
        <v>10</v>
      </c>
    </row>
    <row r="3" spans="1:14" x14ac:dyDescent="0.25">
      <c r="A3" s="1">
        <v>44610</v>
      </c>
      <c r="B3" s="2">
        <f t="shared" ref="B3:B13" si="0">A3</f>
        <v>44610</v>
      </c>
      <c r="C3">
        <v>100</v>
      </c>
      <c r="F3" s="4" t="s">
        <v>3</v>
      </c>
      <c r="G3" s="4"/>
      <c r="H3" s="4"/>
      <c r="I3" s="4"/>
      <c r="J3" s="3"/>
    </row>
    <row r="4" spans="1:14" x14ac:dyDescent="0.25">
      <c r="A4" s="1">
        <v>44564</v>
      </c>
      <c r="B4" s="2">
        <f t="shared" si="0"/>
        <v>44564</v>
      </c>
      <c r="C4">
        <v>10</v>
      </c>
      <c r="F4" s="7">
        <v>44562</v>
      </c>
      <c r="G4" s="7">
        <v>44593</v>
      </c>
      <c r="H4" s="7">
        <v>44256</v>
      </c>
      <c r="I4" s="7">
        <v>44287</v>
      </c>
      <c r="J4" s="6" t="s">
        <v>4</v>
      </c>
      <c r="K4" s="1"/>
      <c r="L4" s="1"/>
      <c r="M4" s="1"/>
      <c r="N4" s="1"/>
    </row>
    <row r="5" spans="1:14" x14ac:dyDescent="0.25">
      <c r="A5" s="1">
        <v>44287</v>
      </c>
      <c r="B5" s="2">
        <f t="shared" si="0"/>
        <v>44287</v>
      </c>
      <c r="C5">
        <v>100</v>
      </c>
      <c r="F5" s="5" cm="1">
        <f t="array" ref="F5">SUMPRODUCT((MONTH($A$2:$A$13)=MONTH(F$4))*(YEAR($A$2:$A$13)=YEAR(F$4))*$C$2:$C$13)</f>
        <v>20</v>
      </c>
      <c r="G5" s="5" cm="1">
        <f t="array" ref="G5">SUMPRODUCT((MONTH($A$2:$A$13)=MONTH(G$4))*(YEAR($A$2:$A$13)=YEAR(G$4))*$C$2:$C$13)</f>
        <v>100</v>
      </c>
      <c r="H5" s="5" cm="1">
        <f t="array" ref="H5">SUMPRODUCT((MONTH($A$2:$A$13)=MONTH(H$4))*(YEAR($A$2:$A$13)=YEAR(H$4))*$C$2:$C$13)</f>
        <v>0</v>
      </c>
      <c r="I5" s="5" cm="1">
        <f t="array" ref="I5">SUMPRODUCT((B2:B13=I4)*(C2:C13))</f>
        <v>100</v>
      </c>
      <c r="J5" s="5"/>
    </row>
    <row r="6" spans="1:14" x14ac:dyDescent="0.25">
      <c r="A6" s="1">
        <v>44317</v>
      </c>
      <c r="B6" s="2">
        <f t="shared" si="0"/>
        <v>44317</v>
      </c>
      <c r="C6">
        <v>100</v>
      </c>
    </row>
    <row r="7" spans="1:14" x14ac:dyDescent="0.25">
      <c r="A7" s="1">
        <v>44348</v>
      </c>
      <c r="B7" s="2">
        <f t="shared" si="0"/>
        <v>44348</v>
      </c>
      <c r="C7">
        <v>100</v>
      </c>
    </row>
    <row r="8" spans="1:14" x14ac:dyDescent="0.25">
      <c r="A8" s="1">
        <v>44378</v>
      </c>
      <c r="B8" s="2">
        <f t="shared" si="0"/>
        <v>44378</v>
      </c>
      <c r="C8">
        <v>100</v>
      </c>
    </row>
    <row r="9" spans="1:14" x14ac:dyDescent="0.25">
      <c r="A9" s="1">
        <v>44409</v>
      </c>
      <c r="B9" s="2">
        <f t="shared" si="0"/>
        <v>44409</v>
      </c>
      <c r="C9">
        <v>100</v>
      </c>
    </row>
    <row r="10" spans="1:14" x14ac:dyDescent="0.25">
      <c r="A10" s="1">
        <v>44440</v>
      </c>
      <c r="B10" s="2">
        <f t="shared" si="0"/>
        <v>44440</v>
      </c>
      <c r="C10">
        <v>100</v>
      </c>
      <c r="F10" s="8" t="s">
        <v>5</v>
      </c>
      <c r="G10" t="s">
        <v>20</v>
      </c>
    </row>
    <row r="11" spans="1:14" x14ac:dyDescent="0.25">
      <c r="A11" s="1">
        <v>44470</v>
      </c>
      <c r="B11" s="2">
        <f t="shared" si="0"/>
        <v>44470</v>
      </c>
      <c r="C11">
        <v>100</v>
      </c>
      <c r="F11" s="9" t="s">
        <v>7</v>
      </c>
      <c r="G11" s="10">
        <v>900</v>
      </c>
    </row>
    <row r="12" spans="1:14" x14ac:dyDescent="0.25">
      <c r="A12" s="1">
        <v>44501</v>
      </c>
      <c r="B12" s="2">
        <f t="shared" si="0"/>
        <v>44501</v>
      </c>
      <c r="C12">
        <v>100</v>
      </c>
      <c r="F12" s="11" t="s">
        <v>8</v>
      </c>
      <c r="G12" s="10">
        <v>100</v>
      </c>
    </row>
    <row r="13" spans="1:14" x14ac:dyDescent="0.25">
      <c r="A13" s="1">
        <v>44531</v>
      </c>
      <c r="B13" s="2">
        <f t="shared" si="0"/>
        <v>44531</v>
      </c>
      <c r="C13">
        <v>100</v>
      </c>
      <c r="F13" s="11" t="s">
        <v>9</v>
      </c>
      <c r="G13" s="10">
        <v>100</v>
      </c>
    </row>
    <row r="14" spans="1:14" x14ac:dyDescent="0.25">
      <c r="A14" s="1"/>
      <c r="B14" s="2"/>
      <c r="F14" s="11" t="s">
        <v>10</v>
      </c>
      <c r="G14" s="10">
        <v>100</v>
      </c>
    </row>
    <row r="15" spans="1:14" x14ac:dyDescent="0.25">
      <c r="A15" s="1"/>
      <c r="B15" s="2"/>
      <c r="F15" s="11" t="s">
        <v>11</v>
      </c>
      <c r="G15" s="10">
        <v>100</v>
      </c>
    </row>
    <row r="16" spans="1:14" x14ac:dyDescent="0.25">
      <c r="A16" s="1"/>
      <c r="B16" s="2"/>
      <c r="F16" s="11" t="s">
        <v>12</v>
      </c>
      <c r="G16" s="10">
        <v>100</v>
      </c>
    </row>
    <row r="17" spans="1:7" x14ac:dyDescent="0.25">
      <c r="A17" s="1"/>
      <c r="B17" s="2"/>
      <c r="F17" s="11" t="s">
        <v>13</v>
      </c>
      <c r="G17" s="10">
        <v>100</v>
      </c>
    </row>
    <row r="18" spans="1:7" x14ac:dyDescent="0.25">
      <c r="A18" s="1"/>
      <c r="B18" s="2"/>
      <c r="F18" s="11" t="s">
        <v>14</v>
      </c>
      <c r="G18" s="10">
        <v>100</v>
      </c>
    </row>
    <row r="19" spans="1:7" x14ac:dyDescent="0.25">
      <c r="A19" s="1"/>
      <c r="B19" s="2"/>
      <c r="F19" s="11" t="s">
        <v>15</v>
      </c>
      <c r="G19" s="10">
        <v>100</v>
      </c>
    </row>
    <row r="20" spans="1:7" x14ac:dyDescent="0.25">
      <c r="A20" s="1"/>
      <c r="B20" s="2"/>
      <c r="F20" s="11" t="s">
        <v>16</v>
      </c>
      <c r="G20" s="10">
        <v>100</v>
      </c>
    </row>
    <row r="21" spans="1:7" x14ac:dyDescent="0.25">
      <c r="A21" s="1"/>
      <c r="B21" s="2"/>
      <c r="F21" s="9" t="s">
        <v>17</v>
      </c>
      <c r="G21" s="10">
        <v>120</v>
      </c>
    </row>
    <row r="22" spans="1:7" x14ac:dyDescent="0.25">
      <c r="A22" s="1"/>
      <c r="B22" s="2"/>
      <c r="F22" s="11" t="s">
        <v>18</v>
      </c>
      <c r="G22" s="10">
        <v>20</v>
      </c>
    </row>
    <row r="23" spans="1:7" x14ac:dyDescent="0.25">
      <c r="A23" s="1"/>
      <c r="B23" s="2"/>
      <c r="F23" s="11" t="s">
        <v>19</v>
      </c>
      <c r="G23" s="10">
        <v>100</v>
      </c>
    </row>
    <row r="24" spans="1:7" x14ac:dyDescent="0.25">
      <c r="A24" s="1"/>
      <c r="B24" s="2"/>
      <c r="F24" s="9" t="s">
        <v>6</v>
      </c>
      <c r="G24" s="10">
        <v>1020</v>
      </c>
    </row>
    <row r="25" spans="1:7" x14ac:dyDescent="0.25">
      <c r="A25" s="1"/>
      <c r="B25" s="2"/>
    </row>
  </sheetData>
  <autoFilter ref="A1:B25" xr:uid="{A56DFCB3-DF43-4F23-A2E4-567520215F90}"/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</dc:creator>
  <cp:lastModifiedBy>Hub</cp:lastModifiedBy>
  <dcterms:created xsi:type="dcterms:W3CDTF">2022-11-25T09:00:01Z</dcterms:created>
  <dcterms:modified xsi:type="dcterms:W3CDTF">2022-11-25T10:43:43Z</dcterms:modified>
</cp:coreProperties>
</file>