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ul\Desktop\"/>
    </mc:Choice>
  </mc:AlternateContent>
  <bookViews>
    <workbookView xWindow="0" yWindow="0" windowWidth="28800" windowHeight="1245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51" i="1" l="1"/>
  <c r="G150" i="1"/>
  <c r="F150" i="1"/>
  <c r="E150" i="1"/>
  <c r="A150" i="1"/>
  <c r="A149" i="1"/>
  <c r="G148" i="1"/>
  <c r="F148" i="1"/>
  <c r="E148" i="1"/>
  <c r="A148" i="1"/>
  <c r="A147" i="1"/>
  <c r="G146" i="1"/>
  <c r="F146" i="1"/>
  <c r="E146" i="1"/>
  <c r="A146" i="1"/>
  <c r="A145" i="1"/>
  <c r="G144" i="1"/>
  <c r="F144" i="1"/>
  <c r="E144" i="1"/>
  <c r="A144" i="1"/>
  <c r="A143" i="1"/>
  <c r="G142" i="1"/>
  <c r="F142" i="1"/>
  <c r="E142" i="1"/>
  <c r="A142" i="1"/>
  <c r="A141" i="1"/>
  <c r="G140" i="1"/>
  <c r="F140" i="1"/>
  <c r="E140" i="1"/>
  <c r="A140" i="1"/>
  <c r="A139" i="1"/>
  <c r="G138" i="1"/>
  <c r="F138" i="1"/>
  <c r="E138" i="1"/>
  <c r="A138" i="1"/>
  <c r="A137" i="1"/>
  <c r="G136" i="1"/>
  <c r="F136" i="1"/>
  <c r="E136" i="1"/>
  <c r="A136" i="1"/>
  <c r="A135" i="1"/>
  <c r="G134" i="1"/>
  <c r="F134" i="1"/>
  <c r="E134" i="1"/>
  <c r="A134" i="1"/>
  <c r="A133" i="1"/>
  <c r="G132" i="1"/>
  <c r="F132" i="1"/>
  <c r="E132" i="1"/>
  <c r="A132" i="1"/>
  <c r="A131" i="1"/>
  <c r="G130" i="1"/>
  <c r="F130" i="1"/>
  <c r="E130" i="1"/>
  <c r="A130" i="1"/>
  <c r="A129" i="1"/>
  <c r="G128" i="1"/>
  <c r="F128" i="1"/>
  <c r="E128" i="1"/>
  <c r="A128" i="1"/>
  <c r="A127" i="1"/>
  <c r="G126" i="1"/>
  <c r="F126" i="1"/>
  <c r="E126" i="1"/>
  <c r="A126" i="1"/>
  <c r="A125" i="1"/>
  <c r="G124" i="1"/>
  <c r="F124" i="1"/>
  <c r="E124" i="1"/>
  <c r="A124" i="1"/>
  <c r="A123" i="1"/>
  <c r="G122" i="1"/>
  <c r="F122" i="1"/>
  <c r="E122" i="1"/>
  <c r="A122" i="1"/>
  <c r="A121" i="1"/>
  <c r="G120" i="1"/>
  <c r="F120" i="1"/>
  <c r="E120" i="1"/>
  <c r="A120" i="1"/>
  <c r="A119" i="1"/>
  <c r="G118" i="1"/>
  <c r="F118" i="1"/>
  <c r="E118" i="1"/>
  <c r="A118" i="1"/>
  <c r="A117" i="1"/>
  <c r="G116" i="1"/>
  <c r="F116" i="1"/>
  <c r="E116" i="1"/>
  <c r="A116" i="1"/>
  <c r="A115" i="1"/>
  <c r="G114" i="1"/>
  <c r="F114" i="1"/>
  <c r="E114" i="1"/>
  <c r="A114" i="1"/>
  <c r="A113" i="1"/>
  <c r="G112" i="1"/>
  <c r="F112" i="1"/>
  <c r="E112" i="1"/>
  <c r="A112" i="1"/>
  <c r="A111" i="1"/>
  <c r="G110" i="1"/>
  <c r="F110" i="1"/>
  <c r="E110" i="1"/>
  <c r="A110" i="1"/>
  <c r="A109" i="1"/>
  <c r="G108" i="1"/>
  <c r="F108" i="1"/>
  <c r="E108" i="1"/>
  <c r="A108" i="1"/>
  <c r="A107" i="1"/>
  <c r="G106" i="1"/>
  <c r="F106" i="1"/>
  <c r="E106" i="1"/>
  <c r="A106" i="1"/>
  <c r="A105" i="1"/>
  <c r="G104" i="1"/>
  <c r="F104" i="1"/>
  <c r="E104" i="1"/>
  <c r="A104" i="1"/>
  <c r="A103" i="1"/>
  <c r="G102" i="1"/>
  <c r="F102" i="1"/>
  <c r="E102" i="1"/>
  <c r="A102" i="1"/>
  <c r="A101" i="1"/>
  <c r="G100" i="1"/>
  <c r="F100" i="1"/>
  <c r="E100" i="1"/>
  <c r="A100" i="1"/>
  <c r="A99" i="1"/>
  <c r="G98" i="1"/>
  <c r="F98" i="1"/>
  <c r="E98" i="1"/>
  <c r="A98" i="1"/>
  <c r="A97" i="1"/>
  <c r="G96" i="1"/>
  <c r="F96" i="1"/>
  <c r="E96" i="1"/>
  <c r="A96" i="1"/>
  <c r="A95" i="1"/>
  <c r="G94" i="1"/>
  <c r="F94" i="1"/>
  <c r="E94" i="1"/>
  <c r="A94" i="1"/>
  <c r="A93" i="1"/>
  <c r="G92" i="1"/>
  <c r="F92" i="1"/>
  <c r="E92" i="1"/>
  <c r="A92" i="1"/>
  <c r="A91" i="1"/>
  <c r="G90" i="1"/>
  <c r="F90" i="1"/>
  <c r="E90" i="1"/>
  <c r="A90" i="1"/>
  <c r="A89" i="1"/>
  <c r="G88" i="1"/>
  <c r="F88" i="1"/>
  <c r="E88" i="1"/>
  <c r="A88" i="1"/>
  <c r="A87" i="1"/>
  <c r="G86" i="1"/>
  <c r="F86" i="1"/>
  <c r="E86" i="1"/>
  <c r="A86" i="1"/>
  <c r="A85" i="1"/>
  <c r="G84" i="1"/>
  <c r="F84" i="1"/>
  <c r="E84" i="1"/>
  <c r="A84" i="1"/>
  <c r="A83" i="1"/>
  <c r="G82" i="1"/>
  <c r="F82" i="1"/>
  <c r="E82" i="1"/>
  <c r="A82" i="1"/>
  <c r="A81" i="1"/>
  <c r="G80" i="1"/>
  <c r="F80" i="1"/>
  <c r="E80" i="1"/>
  <c r="A80" i="1"/>
  <c r="A79" i="1"/>
  <c r="G78" i="1"/>
  <c r="F78" i="1"/>
  <c r="E78" i="1"/>
  <c r="A78" i="1"/>
  <c r="A77" i="1"/>
  <c r="G76" i="1"/>
  <c r="F76" i="1"/>
  <c r="E76" i="1"/>
  <c r="A76" i="1"/>
  <c r="A75" i="1"/>
  <c r="G74" i="1"/>
  <c r="F74" i="1"/>
  <c r="E74" i="1"/>
  <c r="A74" i="1"/>
  <c r="A73" i="1"/>
  <c r="G72" i="1"/>
  <c r="F72" i="1"/>
  <c r="E72" i="1"/>
  <c r="A72" i="1"/>
  <c r="A71" i="1"/>
  <c r="G70" i="1"/>
  <c r="F70" i="1"/>
  <c r="E70" i="1"/>
  <c r="A70" i="1"/>
  <c r="A69" i="1"/>
  <c r="G68" i="1"/>
  <c r="F68" i="1"/>
  <c r="E68" i="1"/>
  <c r="A68" i="1"/>
  <c r="A67" i="1"/>
  <c r="G66" i="1"/>
  <c r="F66" i="1"/>
  <c r="E66" i="1"/>
  <c r="A66" i="1"/>
  <c r="A65" i="1"/>
  <c r="G64" i="1"/>
  <c r="F64" i="1"/>
  <c r="E64" i="1"/>
  <c r="A64" i="1"/>
  <c r="A63" i="1"/>
  <c r="G62" i="1"/>
  <c r="F62" i="1"/>
  <c r="E62" i="1"/>
  <c r="A62" i="1"/>
  <c r="A61" i="1"/>
  <c r="G60" i="1"/>
  <c r="F60" i="1"/>
  <c r="E60" i="1"/>
  <c r="A60" i="1"/>
  <c r="A59" i="1"/>
  <c r="G58" i="1"/>
  <c r="F58" i="1"/>
  <c r="E58" i="1"/>
  <c r="A58" i="1"/>
  <c r="A57" i="1"/>
  <c r="G56" i="1"/>
  <c r="F56" i="1"/>
  <c r="E56" i="1"/>
  <c r="A56" i="1"/>
  <c r="A55" i="1"/>
  <c r="G54" i="1"/>
  <c r="F54" i="1"/>
  <c r="E54" i="1"/>
  <c r="A54" i="1"/>
  <c r="A53" i="1"/>
  <c r="G52" i="1"/>
  <c r="F52" i="1"/>
  <c r="E52" i="1"/>
  <c r="A52" i="1"/>
  <c r="A51" i="1"/>
  <c r="G50" i="1"/>
  <c r="F50" i="1"/>
  <c r="E50" i="1"/>
  <c r="A50" i="1"/>
  <c r="A49" i="1"/>
  <c r="G48" i="1"/>
  <c r="F48" i="1"/>
  <c r="E48" i="1"/>
  <c r="A48" i="1"/>
  <c r="A47" i="1"/>
  <c r="G46" i="1"/>
  <c r="F46" i="1"/>
  <c r="E46" i="1"/>
  <c r="A46" i="1"/>
  <c r="A45" i="1"/>
  <c r="G44" i="1"/>
  <c r="F44" i="1"/>
  <c r="E44" i="1"/>
  <c r="A44" i="1"/>
  <c r="A43" i="1"/>
  <c r="G42" i="1"/>
  <c r="F42" i="1"/>
  <c r="E42" i="1"/>
  <c r="A42" i="1"/>
  <c r="A41" i="1"/>
  <c r="G40" i="1"/>
  <c r="F40" i="1"/>
  <c r="E40" i="1"/>
  <c r="A40" i="1"/>
  <c r="A39" i="1"/>
  <c r="G38" i="1"/>
  <c r="F38" i="1"/>
  <c r="E38" i="1"/>
  <c r="A38" i="1"/>
  <c r="A37" i="1"/>
  <c r="G36" i="1"/>
  <c r="F36" i="1"/>
  <c r="E36" i="1"/>
  <c r="A36" i="1"/>
  <c r="A35" i="1"/>
  <c r="G34" i="1"/>
  <c r="F34" i="1"/>
  <c r="E34" i="1"/>
  <c r="A34" i="1"/>
  <c r="A33" i="1"/>
  <c r="G32" i="1"/>
  <c r="F32" i="1"/>
  <c r="E32" i="1"/>
  <c r="A32" i="1"/>
  <c r="A31" i="1"/>
  <c r="G30" i="1"/>
  <c r="F30" i="1"/>
  <c r="E30" i="1"/>
  <c r="A30" i="1"/>
  <c r="A29" i="1"/>
  <c r="G28" i="1"/>
  <c r="F28" i="1"/>
  <c r="E28" i="1"/>
  <c r="A28" i="1"/>
  <c r="A27" i="1"/>
  <c r="G26" i="1"/>
  <c r="F26" i="1"/>
  <c r="E26" i="1"/>
  <c r="A26" i="1"/>
  <c r="A25" i="1"/>
  <c r="G24" i="1"/>
  <c r="F24" i="1"/>
  <c r="E24" i="1"/>
  <c r="A24" i="1"/>
  <c r="A23" i="1"/>
  <c r="G22" i="1"/>
  <c r="F22" i="1"/>
  <c r="E22" i="1"/>
  <c r="A22" i="1"/>
  <c r="A21" i="1"/>
  <c r="G20" i="1"/>
  <c r="F20" i="1"/>
  <c r="E20" i="1"/>
  <c r="A20" i="1"/>
  <c r="A19" i="1"/>
  <c r="G18" i="1"/>
  <c r="F18" i="1"/>
  <c r="E18" i="1"/>
  <c r="A18" i="1"/>
  <c r="A17" i="1"/>
  <c r="G16" i="1"/>
  <c r="F16" i="1"/>
  <c r="E16" i="1"/>
  <c r="A16" i="1"/>
  <c r="A15" i="1"/>
  <c r="G14" i="1"/>
  <c r="F14" i="1"/>
  <c r="E14" i="1"/>
  <c r="A14" i="1"/>
  <c r="A13" i="1"/>
  <c r="G12" i="1"/>
  <c r="F12" i="1"/>
  <c r="E12" i="1"/>
  <c r="A12" i="1"/>
  <c r="A11" i="1"/>
  <c r="G10" i="1"/>
  <c r="F10" i="1"/>
  <c r="E10" i="1"/>
  <c r="A10" i="1"/>
  <c r="A9" i="1"/>
  <c r="G8" i="1"/>
  <c r="F8" i="1"/>
  <c r="E8" i="1"/>
  <c r="A8" i="1"/>
  <c r="A7" i="1"/>
  <c r="G6" i="1"/>
  <c r="F6" i="1"/>
  <c r="E6" i="1"/>
  <c r="A6" i="1"/>
  <c r="A5" i="1"/>
  <c r="G4" i="1"/>
  <c r="F4" i="1"/>
  <c r="E4" i="1"/>
  <c r="A4" i="1"/>
  <c r="G2" i="1"/>
  <c r="F2" i="1"/>
  <c r="E2" i="1"/>
</calcChain>
</file>

<file path=xl/sharedStrings.xml><?xml version="1.0" encoding="utf-8"?>
<sst xmlns="http://schemas.openxmlformats.org/spreadsheetml/2006/main" count="232" uniqueCount="8">
  <si>
    <t>DATE</t>
  </si>
  <si>
    <t>JOURNAL</t>
  </si>
  <si>
    <t>AUXILIAIRE</t>
  </si>
  <si>
    <t>N°PIECE</t>
  </si>
  <si>
    <t>LIBELLE</t>
  </si>
  <si>
    <t xml:space="preserve">DEBIT </t>
  </si>
  <si>
    <t>CREDIT</t>
  </si>
  <si>
    <t>BQ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</si>
</sst>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2" fontId="0" fillId="0" borderId="0" xfId="0" applyNumberForma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S%20IMPORT%20BANQUE%20BOULOT/Extrait%20de%20comptes%20Compte%2018071%20000983606%2001%20C_C%20Contrat%20Pro%20Global%20MAISON%20FRANCAISE%20DU%20BAIN%20au%202020-11-30.xml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1"/>
      <sheetName val="CIC"/>
    </sheetNames>
    <sheetDataSet>
      <sheetData sheetId="0">
        <row r="2">
          <cell r="C2" t="str">
            <v>VIR LOYER FRANCE DOUCHE</v>
          </cell>
          <cell r="D2">
            <v>1800</v>
          </cell>
        </row>
        <row r="3">
          <cell r="B3">
            <v>44137</v>
          </cell>
          <cell r="C3" t="str">
            <v>VIR INST ACLOG LAMBERT 06</v>
          </cell>
          <cell r="D3">
            <v>1200</v>
          </cell>
        </row>
        <row r="4">
          <cell r="B4">
            <v>44137</v>
          </cell>
          <cell r="C4" t="str">
            <v>VIR ACTION LOGEMENT SERVICES</v>
          </cell>
          <cell r="E4">
            <v>1500</v>
          </cell>
        </row>
        <row r="5">
          <cell r="B5">
            <v>44137</v>
          </cell>
          <cell r="C5" t="str">
            <v>EFFET DOMICILIE   RELEVE 590062</v>
          </cell>
          <cell r="D5">
            <v>675.26</v>
          </cell>
        </row>
        <row r="6">
          <cell r="B6">
            <v>44138</v>
          </cell>
          <cell r="C6" t="str">
            <v>PRLV SEPA PROFILTEK FRANCE, SAR</v>
          </cell>
          <cell r="D6">
            <v>7574.31</v>
          </cell>
        </row>
        <row r="7">
          <cell r="B7">
            <v>44138</v>
          </cell>
          <cell r="C7" t="str">
            <v>VIR ACTION LOGEMENT SERVICES</v>
          </cell>
          <cell r="E7">
            <v>1500</v>
          </cell>
        </row>
        <row r="8">
          <cell r="B8">
            <v>44139</v>
          </cell>
          <cell r="C8" t="str">
            <v>PRLV SEPA GOOGLE IRELAND LIMITE</v>
          </cell>
          <cell r="D8">
            <v>500</v>
          </cell>
        </row>
        <row r="9">
          <cell r="B9">
            <v>44139</v>
          </cell>
          <cell r="C9" t="str">
            <v>VIR ACTION LOGEMENT SERVICES</v>
          </cell>
          <cell r="E9">
            <v>1500</v>
          </cell>
        </row>
        <row r="10">
          <cell r="B10">
            <v>44140</v>
          </cell>
          <cell r="C10" t="str">
            <v>PRLV SEPA MMA IARD SA</v>
          </cell>
          <cell r="D10">
            <v>401.75</v>
          </cell>
        </row>
        <row r="11">
          <cell r="B11">
            <v>44140</v>
          </cell>
          <cell r="C11" t="str">
            <v>VIR ACTION LOGEMENT SERVICES</v>
          </cell>
          <cell r="E11">
            <v>1500</v>
          </cell>
        </row>
        <row r="12">
          <cell r="B12">
            <v>44140</v>
          </cell>
          <cell r="C12" t="str">
            <v>VIR ACTION LOGEMENT SERVICES</v>
          </cell>
          <cell r="E12">
            <v>1500</v>
          </cell>
        </row>
        <row r="13">
          <cell r="B13">
            <v>44140</v>
          </cell>
          <cell r="C13" t="str">
            <v>VIR INST FRANCE-DOUCHE</v>
          </cell>
          <cell r="E13">
            <v>5059</v>
          </cell>
        </row>
        <row r="14">
          <cell r="B14">
            <v>44140</v>
          </cell>
          <cell r="C14" t="str">
            <v>VIR CONVERSION NRJ 88.89</v>
          </cell>
          <cell r="D14">
            <v>1775</v>
          </cell>
        </row>
        <row r="15">
          <cell r="B15">
            <v>44140</v>
          </cell>
          <cell r="C15" t="str">
            <v>VIR CBB NRJ 85.87.89</v>
          </cell>
          <cell r="D15">
            <v>2800</v>
          </cell>
        </row>
        <row r="16">
          <cell r="B16">
            <v>44140</v>
          </cell>
          <cell r="C16" t="str">
            <v>VIR CBB NRJ 90.91</v>
          </cell>
          <cell r="D16">
            <v>1550</v>
          </cell>
        </row>
        <row r="17">
          <cell r="B17">
            <v>44144</v>
          </cell>
          <cell r="C17" t="str">
            <v>PRLV SEPA GOOGLE IRELAND LIMITE</v>
          </cell>
          <cell r="D17">
            <v>500</v>
          </cell>
        </row>
        <row r="18">
          <cell r="B18">
            <v>44144</v>
          </cell>
          <cell r="C18" t="str">
            <v>VIR SMART E BUSINESS 177</v>
          </cell>
          <cell r="D18">
            <v>360</v>
          </cell>
        </row>
        <row r="19">
          <cell r="B19">
            <v>44145</v>
          </cell>
          <cell r="C19" t="str">
            <v>PRLV SEPA SARL APHORIA EXPERTIS</v>
          </cell>
          <cell r="D19">
            <v>487.2</v>
          </cell>
        </row>
        <row r="20">
          <cell r="B20">
            <v>44145</v>
          </cell>
          <cell r="C20" t="str">
            <v>PRLV SEPA SARL APHORIA EXPERTIS</v>
          </cell>
          <cell r="D20">
            <v>793.2</v>
          </cell>
        </row>
        <row r="21">
          <cell r="B21">
            <v>44145</v>
          </cell>
          <cell r="C21" t="str">
            <v>PRLV SEPA TOTAL MS</v>
          </cell>
          <cell r="D21">
            <v>273.77999999999997</v>
          </cell>
        </row>
        <row r="22">
          <cell r="B22">
            <v>44145</v>
          </cell>
          <cell r="C22" t="str">
            <v>FAC.CIC SGT20005241510923</v>
          </cell>
          <cell r="D22">
            <v>80.599999999999994</v>
          </cell>
        </row>
        <row r="23">
          <cell r="B23">
            <v>44144</v>
          </cell>
          <cell r="C23" t="str">
            <v>VIR IBC 2695043</v>
          </cell>
          <cell r="D23">
            <v>2849.4</v>
          </cell>
        </row>
        <row r="24">
          <cell r="B24">
            <v>44146</v>
          </cell>
          <cell r="C24" t="str">
            <v>PRLV SEPA GOOGLE IRELAND LIMITE</v>
          </cell>
          <cell r="D24">
            <v>500</v>
          </cell>
        </row>
        <row r="25">
          <cell r="B25">
            <v>44146</v>
          </cell>
          <cell r="C25" t="str">
            <v>VIR ACTION LOGEMENT SERVICES</v>
          </cell>
          <cell r="E25">
            <v>3500</v>
          </cell>
        </row>
        <row r="26">
          <cell r="B26">
            <v>44146</v>
          </cell>
          <cell r="C26" t="str">
            <v>VIR ACTION LOGEMENT SERVICES</v>
          </cell>
          <cell r="E26">
            <v>3500</v>
          </cell>
        </row>
        <row r="27">
          <cell r="B27">
            <v>44146</v>
          </cell>
          <cell r="C27" t="str">
            <v>VIR ACTION LOGEMENT SERVICES</v>
          </cell>
          <cell r="E27">
            <v>3500</v>
          </cell>
        </row>
        <row r="28">
          <cell r="B28">
            <v>44146</v>
          </cell>
          <cell r="C28" t="str">
            <v>VIR ACTION LOGEMENT SERVICES</v>
          </cell>
          <cell r="E28">
            <v>3500</v>
          </cell>
        </row>
        <row r="29">
          <cell r="B29">
            <v>44147</v>
          </cell>
          <cell r="C29" t="str">
            <v>VIR PROFILTEK REGUL ENCOURS</v>
          </cell>
          <cell r="D29">
            <v>3583.01</v>
          </cell>
        </row>
        <row r="30">
          <cell r="B30">
            <v>44148</v>
          </cell>
          <cell r="C30" t="str">
            <v>VIR ACTION LOGEMENT SERVICES</v>
          </cell>
          <cell r="E30">
            <v>3500</v>
          </cell>
        </row>
        <row r="31">
          <cell r="B31">
            <v>44148</v>
          </cell>
          <cell r="C31" t="str">
            <v>VIR CONVERSION NRJ 92</v>
          </cell>
          <cell r="D31">
            <v>775</v>
          </cell>
        </row>
        <row r="32">
          <cell r="B32">
            <v>44148</v>
          </cell>
          <cell r="C32" t="str">
            <v>VIR D. KONFORT 425.426</v>
          </cell>
          <cell r="D32">
            <v>1075</v>
          </cell>
        </row>
        <row r="33">
          <cell r="B33">
            <v>44148</v>
          </cell>
          <cell r="C33" t="str">
            <v>VIR RL CHAUFFAGE 145.146</v>
          </cell>
          <cell r="D33">
            <v>1475</v>
          </cell>
        </row>
        <row r="34">
          <cell r="B34">
            <v>44148</v>
          </cell>
          <cell r="C34" t="str">
            <v>VIR PORSCHE MARSEILLE</v>
          </cell>
          <cell r="D34">
            <v>4371.28</v>
          </cell>
        </row>
        <row r="35">
          <cell r="B35">
            <v>44151</v>
          </cell>
          <cell r="C35" t="str">
            <v>VIR FRANFINANCE</v>
          </cell>
          <cell r="E35">
            <v>4179.05</v>
          </cell>
        </row>
        <row r="36">
          <cell r="B36">
            <v>44151</v>
          </cell>
          <cell r="C36" t="str">
            <v>VIR ACTION LOGEMENT SERVICES</v>
          </cell>
          <cell r="E36">
            <v>3500</v>
          </cell>
        </row>
        <row r="37">
          <cell r="B37">
            <v>44151</v>
          </cell>
          <cell r="C37" t="str">
            <v>VIR ACTION LOGEMENT SERVICES</v>
          </cell>
          <cell r="E37">
            <v>1500</v>
          </cell>
        </row>
        <row r="38">
          <cell r="B38">
            <v>44151</v>
          </cell>
          <cell r="C38" t="str">
            <v>VIR ACTION LOGEMENT SERVICES</v>
          </cell>
          <cell r="E38">
            <v>1500</v>
          </cell>
        </row>
        <row r="39">
          <cell r="B39">
            <v>44151</v>
          </cell>
          <cell r="C39" t="str">
            <v>VIR ACTION LOGEMENT SERVICES</v>
          </cell>
          <cell r="E39">
            <v>1500</v>
          </cell>
        </row>
        <row r="40">
          <cell r="B40">
            <v>44151</v>
          </cell>
          <cell r="C40" t="str">
            <v>EFFET DOMICILIE   RELEVE 629963</v>
          </cell>
          <cell r="D40">
            <v>15218.18</v>
          </cell>
        </row>
        <row r="41">
          <cell r="B41">
            <v>44152</v>
          </cell>
          <cell r="C41" t="str">
            <v>PRLV SEPA URSSAF PACA</v>
          </cell>
          <cell r="D41">
            <v>4244</v>
          </cell>
        </row>
        <row r="42">
          <cell r="B42">
            <v>44152</v>
          </cell>
          <cell r="C42" t="str">
            <v>PRLV SEPA GOOGLE IRELAND LIMITE</v>
          </cell>
          <cell r="D42">
            <v>500</v>
          </cell>
        </row>
        <row r="43">
          <cell r="B43">
            <v>44148</v>
          </cell>
          <cell r="C43" t="str">
            <v>REM CHQ             REF18071A01</v>
          </cell>
          <cell r="E43">
            <v>6289</v>
          </cell>
        </row>
        <row r="44">
          <cell r="B44">
            <v>44153</v>
          </cell>
          <cell r="C44" t="str">
            <v>VIR ACTION LOGEMENT SERVICES</v>
          </cell>
          <cell r="E44">
            <v>3500</v>
          </cell>
        </row>
        <row r="45">
          <cell r="B45">
            <v>44154</v>
          </cell>
          <cell r="C45" t="str">
            <v>VIR ACTION LOGEMENT SERVICES</v>
          </cell>
          <cell r="E45">
            <v>1500</v>
          </cell>
        </row>
        <row r="46">
          <cell r="B46">
            <v>44154</v>
          </cell>
          <cell r="C46" t="str">
            <v>VIR ACTION LOGEMENT SERVICES</v>
          </cell>
          <cell r="E46">
            <v>3500</v>
          </cell>
        </row>
        <row r="47">
          <cell r="B47">
            <v>44154</v>
          </cell>
          <cell r="C47" t="str">
            <v>VIR ACTION LOGEMENT SERVICES</v>
          </cell>
          <cell r="E47">
            <v>1500</v>
          </cell>
        </row>
        <row r="48">
          <cell r="B48">
            <v>44154</v>
          </cell>
          <cell r="C48" t="str">
            <v>VIR ACTION LOGEMENT SERVICES</v>
          </cell>
          <cell r="E48">
            <v>1500</v>
          </cell>
        </row>
        <row r="49">
          <cell r="B49">
            <v>44154</v>
          </cell>
          <cell r="C49" t="str">
            <v>VIR ACTION LOGEMENT SERVICES</v>
          </cell>
          <cell r="E49">
            <v>1500</v>
          </cell>
        </row>
        <row r="50">
          <cell r="B50">
            <v>44154</v>
          </cell>
          <cell r="C50" t="str">
            <v>VIR NDF MICHEL</v>
          </cell>
          <cell r="D50">
            <v>489.6</v>
          </cell>
        </row>
        <row r="51">
          <cell r="B51">
            <v>44155</v>
          </cell>
          <cell r="C51" t="str">
            <v>PRLV SEPA GOOGLE IRELAND LIMITE</v>
          </cell>
          <cell r="D51">
            <v>500</v>
          </cell>
        </row>
        <row r="52">
          <cell r="B52">
            <v>44155</v>
          </cell>
          <cell r="C52" t="str">
            <v>VIR ASTI 434</v>
          </cell>
          <cell r="D52">
            <v>1000</v>
          </cell>
        </row>
        <row r="53">
          <cell r="B53">
            <v>44155</v>
          </cell>
          <cell r="C53" t="str">
            <v>VIR RL CHAUFFAGE 149.153.154</v>
          </cell>
          <cell r="D53">
            <v>860</v>
          </cell>
        </row>
        <row r="54">
          <cell r="B54">
            <v>44155</v>
          </cell>
          <cell r="C54" t="str">
            <v>VIR CONVERSION NRJ 94.95</v>
          </cell>
          <cell r="D54">
            <v>1900</v>
          </cell>
        </row>
        <row r="55">
          <cell r="B55">
            <v>44155</v>
          </cell>
          <cell r="C55" t="str">
            <v>VIR ACTION LOGEMENT SERVICES</v>
          </cell>
          <cell r="E55">
            <v>1500</v>
          </cell>
        </row>
        <row r="56">
          <cell r="B56">
            <v>44158</v>
          </cell>
          <cell r="C56" t="str">
            <v>VIR MFB A MCC INVEST</v>
          </cell>
          <cell r="D56">
            <v>9000</v>
          </cell>
        </row>
        <row r="57">
          <cell r="B57">
            <v>44159</v>
          </cell>
          <cell r="C57" t="str">
            <v>PRLV SEPA DGFIP</v>
          </cell>
          <cell r="D57">
            <v>479</v>
          </cell>
        </row>
        <row r="58">
          <cell r="B58">
            <v>44159</v>
          </cell>
          <cell r="C58" t="str">
            <v>VIR ACTION LOGEMENT SERVICES</v>
          </cell>
          <cell r="E58">
            <v>1500</v>
          </cell>
        </row>
        <row r="59">
          <cell r="B59">
            <v>44160</v>
          </cell>
          <cell r="C59" t="str">
            <v>PRLV SEPA TOTAL MARKETING FRANC</v>
          </cell>
          <cell r="D59">
            <v>207.35</v>
          </cell>
        </row>
        <row r="60">
          <cell r="B60">
            <v>44160</v>
          </cell>
          <cell r="C60" t="str">
            <v>PRLV SEPA GOOGLE IRELAND LIMITE</v>
          </cell>
          <cell r="D60">
            <v>500</v>
          </cell>
        </row>
        <row r="61">
          <cell r="B61">
            <v>44160</v>
          </cell>
          <cell r="C61" t="str">
            <v>VIR FRANFINANCE</v>
          </cell>
          <cell r="E61">
            <v>5821.8</v>
          </cell>
        </row>
        <row r="62">
          <cell r="B62">
            <v>44160</v>
          </cell>
          <cell r="C62" t="str">
            <v>VIR ACTION LOGEMENT SERVICES</v>
          </cell>
          <cell r="E62">
            <v>3500</v>
          </cell>
        </row>
        <row r="63">
          <cell r="B63">
            <v>44160</v>
          </cell>
          <cell r="C63" t="str">
            <v>VIR ACTION LOGEMENT SERVICES</v>
          </cell>
          <cell r="E63">
            <v>3500</v>
          </cell>
        </row>
        <row r="64">
          <cell r="B64">
            <v>44160</v>
          </cell>
          <cell r="C64" t="str">
            <v>VIR ACTION LOGEMENT SERVICES</v>
          </cell>
          <cell r="E64">
            <v>3500</v>
          </cell>
        </row>
        <row r="65">
          <cell r="B65">
            <v>44161</v>
          </cell>
          <cell r="C65" t="str">
            <v>VIR ACTION LOGEMENT SERVICES</v>
          </cell>
          <cell r="E65">
            <v>1500</v>
          </cell>
        </row>
        <row r="66">
          <cell r="B66">
            <v>44161</v>
          </cell>
          <cell r="C66" t="str">
            <v>VIR ACTION LOGEMENT SERVICES</v>
          </cell>
          <cell r="E66">
            <v>1500</v>
          </cell>
        </row>
        <row r="67">
          <cell r="B67">
            <v>44162</v>
          </cell>
          <cell r="C67" t="str">
            <v>VIR CONVERSION NRJ 83/96/98</v>
          </cell>
          <cell r="D67">
            <v>2165</v>
          </cell>
        </row>
        <row r="68">
          <cell r="B68">
            <v>44162</v>
          </cell>
          <cell r="C68" t="str">
            <v>VIR SALAIRE M. LAMBERT</v>
          </cell>
          <cell r="D68">
            <v>1061.81</v>
          </cell>
        </row>
        <row r="69">
          <cell r="B69">
            <v>44162</v>
          </cell>
          <cell r="C69" t="str">
            <v>COTIS ASS PRET  18071 983606 03</v>
          </cell>
          <cell r="D69">
            <v>20.99</v>
          </cell>
        </row>
        <row r="70">
          <cell r="B70">
            <v>44165</v>
          </cell>
          <cell r="C70" t="str">
            <v>PRLV SEPA ESCOTA-AUTOROUTE ESTE</v>
          </cell>
          <cell r="D70">
            <v>633.32000000000005</v>
          </cell>
        </row>
        <row r="71">
          <cell r="B71">
            <v>44165</v>
          </cell>
          <cell r="C71" t="str">
            <v>VIR LOYER FRANCE DOUCHE</v>
          </cell>
          <cell r="D71">
            <v>1800</v>
          </cell>
        </row>
        <row r="72">
          <cell r="B72">
            <v>44165</v>
          </cell>
          <cell r="C72" t="str">
            <v>VIR SALAIRE D. MICHEL</v>
          </cell>
          <cell r="D72">
            <v>5247.37</v>
          </cell>
        </row>
        <row r="73">
          <cell r="B73">
            <v>44165</v>
          </cell>
          <cell r="C73" t="str">
            <v>RELEVE CARTE</v>
          </cell>
          <cell r="D73">
            <v>896</v>
          </cell>
        </row>
        <row r="74">
          <cell r="B74">
            <v>44165</v>
          </cell>
          <cell r="C74" t="str">
            <v>VIR ACTION LOGEMENT SERVICES</v>
          </cell>
          <cell r="E74">
            <v>1500</v>
          </cell>
        </row>
        <row r="75">
          <cell r="B75">
            <v>44165</v>
          </cell>
          <cell r="C75" t="str">
            <v>VIR ACOMPTE SUR FACTURE PROFILT</v>
          </cell>
          <cell r="D75">
            <v>1425.04</v>
          </cell>
        </row>
        <row r="76">
          <cell r="B76">
            <v>44165</v>
          </cell>
          <cell r="C76" t="str">
            <v>EFFET DOMICILIE   RELEVE 662316</v>
          </cell>
          <cell r="D76">
            <v>975.57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1"/>
  <sheetViews>
    <sheetView tabSelected="1" workbookViewId="0">
      <selection activeCell="E9" sqref="E9"/>
    </sheetView>
  </sheetViews>
  <sheetFormatPr baseColWidth="10" defaultColWidth="10.28515625" defaultRowHeight="15" x14ac:dyDescent="0.25"/>
  <cols>
    <col min="1" max="1" width="12.42578125" style="1" customWidth="1"/>
    <col min="2" max="2" width="10.28515625" style="2"/>
    <col min="3" max="3" width="12.42578125" style="2" customWidth="1"/>
    <col min="4" max="4" width="14.140625" style="2" customWidth="1"/>
    <col min="5" max="5" width="41.85546875" style="2" customWidth="1"/>
    <col min="6" max="16384" width="10.28515625" style="2"/>
  </cols>
  <sheetData>
    <row r="1" spans="1:7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1">
        <v>44137</v>
      </c>
      <c r="B2" s="2" t="s">
        <v>7</v>
      </c>
      <c r="C2" s="2">
        <v>471000</v>
      </c>
      <c r="D2" s="2" t="s">
        <v>7</v>
      </c>
      <c r="E2" s="2" t="str">
        <f>'[1]Table 1'!C2</f>
        <v>VIR LOYER FRANCE DOUCHE</v>
      </c>
      <c r="F2" s="3">
        <f>'[1]Table 1'!D2</f>
        <v>1800</v>
      </c>
      <c r="G2" s="3">
        <f>'[1]Table 1'!E2</f>
        <v>0</v>
      </c>
    </row>
    <row r="3" spans="1:7" x14ac:dyDescent="0.25">
      <c r="A3" s="1">
        <v>44137</v>
      </c>
      <c r="B3" s="2" t="s">
        <v>7</v>
      </c>
      <c r="F3" s="3"/>
      <c r="G3" s="3"/>
    </row>
    <row r="4" spans="1:7" x14ac:dyDescent="0.25">
      <c r="A4" s="1">
        <f>'[1]Table 1'!B3</f>
        <v>44137</v>
      </c>
      <c r="B4" s="2" t="s">
        <v>7</v>
      </c>
      <c r="C4" s="2">
        <v>471000</v>
      </c>
      <c r="D4" s="2" t="s">
        <v>7</v>
      </c>
      <c r="E4" s="2" t="str">
        <f>'[1]Table 1'!C3</f>
        <v>VIR INST ACLOG LAMBERT 06</v>
      </c>
      <c r="F4" s="3">
        <f>'[1]Table 1'!D3</f>
        <v>1200</v>
      </c>
      <c r="G4" s="3">
        <f>'[1]Table 1'!E3</f>
        <v>0</v>
      </c>
    </row>
    <row r="5" spans="1:7" x14ac:dyDescent="0.25">
      <c r="A5" s="1">
        <f>'[1]Table 1'!B4</f>
        <v>44137</v>
      </c>
      <c r="B5" s="2" t="s">
        <v>7</v>
      </c>
      <c r="F5" s="3"/>
      <c r="G5" s="3"/>
    </row>
    <row r="6" spans="1:7" x14ac:dyDescent="0.25">
      <c r="A6" s="1">
        <f>'[1]Table 1'!B4</f>
        <v>44137</v>
      </c>
      <c r="B6" s="2" t="s">
        <v>7</v>
      </c>
      <c r="C6" s="2">
        <v>471000</v>
      </c>
      <c r="D6" s="2" t="s">
        <v>7</v>
      </c>
      <c r="E6" s="2" t="str">
        <f>'[1]Table 1'!C4</f>
        <v>VIR ACTION LOGEMENT SERVICES</v>
      </c>
      <c r="F6" s="3">
        <f>'[1]Table 1'!D4</f>
        <v>0</v>
      </c>
      <c r="G6" s="3">
        <f>'[1]Table 1'!E4</f>
        <v>1500</v>
      </c>
    </row>
    <row r="7" spans="1:7" x14ac:dyDescent="0.25">
      <c r="A7" s="1">
        <f>'[1]Table 1'!B5</f>
        <v>44137</v>
      </c>
      <c r="B7" s="2" t="s">
        <v>7</v>
      </c>
      <c r="F7" s="3"/>
      <c r="G7" s="3"/>
    </row>
    <row r="8" spans="1:7" x14ac:dyDescent="0.25">
      <c r="A8" s="1">
        <f>'[1]Table 1'!B5</f>
        <v>44137</v>
      </c>
      <c r="B8" s="2" t="s">
        <v>7</v>
      </c>
      <c r="C8" s="2">
        <v>471000</v>
      </c>
      <c r="D8" s="2" t="s">
        <v>7</v>
      </c>
      <c r="E8" s="2" t="str">
        <f>'[1]Table 1'!C5</f>
        <v>EFFET DOMICILIE   RELEVE 590062</v>
      </c>
      <c r="F8" s="3">
        <f>'[1]Table 1'!D5</f>
        <v>675.26</v>
      </c>
      <c r="G8" s="3">
        <f>'[1]Table 1'!E5</f>
        <v>0</v>
      </c>
    </row>
    <row r="9" spans="1:7" x14ac:dyDescent="0.25">
      <c r="A9" s="1">
        <f>'[1]Table 1'!B6</f>
        <v>44138</v>
      </c>
      <c r="B9" s="2" t="s">
        <v>7</v>
      </c>
      <c r="F9" s="3"/>
      <c r="G9" s="3"/>
    </row>
    <row r="10" spans="1:7" x14ac:dyDescent="0.25">
      <c r="A10" s="1">
        <f>'[1]Table 1'!B6</f>
        <v>44138</v>
      </c>
      <c r="B10" s="2" t="s">
        <v>7</v>
      </c>
      <c r="C10" s="2">
        <v>471000</v>
      </c>
      <c r="D10" s="2" t="s">
        <v>7</v>
      </c>
      <c r="E10" s="2" t="str">
        <f>'[1]Table 1'!C6</f>
        <v>PRLV SEPA PROFILTEK FRANCE, SAR</v>
      </c>
      <c r="F10" s="3">
        <f>'[1]Table 1'!D6</f>
        <v>7574.31</v>
      </c>
      <c r="G10" s="3">
        <f>'[1]Table 1'!E6</f>
        <v>0</v>
      </c>
    </row>
    <row r="11" spans="1:7" x14ac:dyDescent="0.25">
      <c r="A11" s="1">
        <f>'[1]Table 1'!B7</f>
        <v>44138</v>
      </c>
      <c r="B11" s="2" t="s">
        <v>7</v>
      </c>
      <c r="F11" s="3"/>
      <c r="G11" s="3"/>
    </row>
    <row r="12" spans="1:7" x14ac:dyDescent="0.25">
      <c r="A12" s="1">
        <f>'[1]Table 1'!B7</f>
        <v>44138</v>
      </c>
      <c r="B12" s="2" t="s">
        <v>7</v>
      </c>
      <c r="C12" s="2">
        <v>471000</v>
      </c>
      <c r="D12" s="2" t="s">
        <v>7</v>
      </c>
      <c r="E12" s="2" t="str">
        <f>'[1]Table 1'!C7</f>
        <v>VIR ACTION LOGEMENT SERVICES</v>
      </c>
      <c r="F12" s="3">
        <f>'[1]Table 1'!D7</f>
        <v>0</v>
      </c>
      <c r="G12" s="3">
        <f>'[1]Table 1'!E7</f>
        <v>1500</v>
      </c>
    </row>
    <row r="13" spans="1:7" x14ac:dyDescent="0.25">
      <c r="A13" s="1">
        <f>'[1]Table 1'!B8</f>
        <v>44139</v>
      </c>
      <c r="B13" s="2" t="s">
        <v>7</v>
      </c>
      <c r="F13" s="3"/>
      <c r="G13" s="3"/>
    </row>
    <row r="14" spans="1:7" x14ac:dyDescent="0.25">
      <c r="A14" s="1">
        <f>'[1]Table 1'!B8</f>
        <v>44139</v>
      </c>
      <c r="B14" s="2" t="s">
        <v>7</v>
      </c>
      <c r="C14" s="2">
        <v>471000</v>
      </c>
      <c r="D14" s="2" t="s">
        <v>7</v>
      </c>
      <c r="E14" s="2" t="str">
        <f>'[1]Table 1'!C8</f>
        <v>PRLV SEPA GOOGLE IRELAND LIMITE</v>
      </c>
      <c r="F14" s="3">
        <f>'[1]Table 1'!D8</f>
        <v>500</v>
      </c>
      <c r="G14" s="3">
        <f>'[1]Table 1'!E8</f>
        <v>0</v>
      </c>
    </row>
    <row r="15" spans="1:7" x14ac:dyDescent="0.25">
      <c r="A15" s="1">
        <f>'[1]Table 1'!B9</f>
        <v>44139</v>
      </c>
      <c r="B15" s="2" t="s">
        <v>7</v>
      </c>
      <c r="F15" s="3"/>
      <c r="G15" s="3"/>
    </row>
    <row r="16" spans="1:7" x14ac:dyDescent="0.25">
      <c r="A16" s="1">
        <f>'[1]Table 1'!B9</f>
        <v>44139</v>
      </c>
      <c r="B16" s="2" t="s">
        <v>7</v>
      </c>
      <c r="C16" s="2">
        <v>471000</v>
      </c>
      <c r="D16" s="2" t="s">
        <v>7</v>
      </c>
      <c r="E16" s="2" t="str">
        <f>'[1]Table 1'!C9</f>
        <v>VIR ACTION LOGEMENT SERVICES</v>
      </c>
      <c r="F16" s="3">
        <f>'[1]Table 1'!D9</f>
        <v>0</v>
      </c>
      <c r="G16" s="3">
        <f>'[1]Table 1'!E9</f>
        <v>1500</v>
      </c>
    </row>
    <row r="17" spans="1:7" x14ac:dyDescent="0.25">
      <c r="A17" s="1">
        <f>'[1]Table 1'!B10</f>
        <v>44140</v>
      </c>
      <c r="B17" s="2" t="s">
        <v>7</v>
      </c>
      <c r="F17" s="3"/>
      <c r="G17" s="3"/>
    </row>
    <row r="18" spans="1:7" x14ac:dyDescent="0.25">
      <c r="A18" s="1">
        <f>'[1]Table 1'!B10</f>
        <v>44140</v>
      </c>
      <c r="B18" s="2" t="s">
        <v>7</v>
      </c>
      <c r="C18" s="2">
        <v>471000</v>
      </c>
      <c r="D18" s="2" t="s">
        <v>7</v>
      </c>
      <c r="E18" s="2" t="str">
        <f>'[1]Table 1'!C10</f>
        <v>PRLV SEPA MMA IARD SA</v>
      </c>
      <c r="F18" s="3">
        <f>'[1]Table 1'!D10</f>
        <v>401.75</v>
      </c>
      <c r="G18" s="3">
        <f>'[1]Table 1'!E10</f>
        <v>0</v>
      </c>
    </row>
    <row r="19" spans="1:7" x14ac:dyDescent="0.25">
      <c r="A19" s="1">
        <f>'[1]Table 1'!B11</f>
        <v>44140</v>
      </c>
      <c r="B19" s="2" t="s">
        <v>7</v>
      </c>
      <c r="F19" s="3"/>
      <c r="G19" s="3"/>
    </row>
    <row r="20" spans="1:7" x14ac:dyDescent="0.25">
      <c r="A20" s="1">
        <f>'[1]Table 1'!B11</f>
        <v>44140</v>
      </c>
      <c r="B20" s="2" t="s">
        <v>7</v>
      </c>
      <c r="C20" s="2">
        <v>471000</v>
      </c>
      <c r="D20" s="2" t="s">
        <v>7</v>
      </c>
      <c r="E20" s="2" t="str">
        <f>'[1]Table 1'!C11</f>
        <v>VIR ACTION LOGEMENT SERVICES</v>
      </c>
      <c r="F20" s="3">
        <f>'[1]Table 1'!D11</f>
        <v>0</v>
      </c>
      <c r="G20" s="3">
        <f>'[1]Table 1'!E11</f>
        <v>1500</v>
      </c>
    </row>
    <row r="21" spans="1:7" x14ac:dyDescent="0.25">
      <c r="A21" s="1">
        <f>'[1]Table 1'!B12</f>
        <v>44140</v>
      </c>
      <c r="B21" s="2" t="s">
        <v>7</v>
      </c>
      <c r="F21" s="3"/>
      <c r="G21" s="3"/>
    </row>
    <row r="22" spans="1:7" x14ac:dyDescent="0.25">
      <c r="A22" s="1">
        <f>'[1]Table 1'!B12</f>
        <v>44140</v>
      </c>
      <c r="B22" s="2" t="s">
        <v>7</v>
      </c>
      <c r="C22" s="2">
        <v>471000</v>
      </c>
      <c r="D22" s="2" t="s">
        <v>7</v>
      </c>
      <c r="E22" s="2" t="str">
        <f>'[1]Table 1'!C12</f>
        <v>VIR ACTION LOGEMENT SERVICES</v>
      </c>
      <c r="F22" s="3">
        <f>'[1]Table 1'!D12</f>
        <v>0</v>
      </c>
      <c r="G22" s="3">
        <f>'[1]Table 1'!E12</f>
        <v>1500</v>
      </c>
    </row>
    <row r="23" spans="1:7" x14ac:dyDescent="0.25">
      <c r="A23" s="1">
        <f>'[1]Table 1'!B13</f>
        <v>44140</v>
      </c>
      <c r="B23" s="2" t="s">
        <v>7</v>
      </c>
      <c r="F23" s="3"/>
      <c r="G23" s="3"/>
    </row>
    <row r="24" spans="1:7" x14ac:dyDescent="0.25">
      <c r="A24" s="1">
        <f>'[1]Table 1'!B13</f>
        <v>44140</v>
      </c>
      <c r="B24" s="2" t="s">
        <v>7</v>
      </c>
      <c r="C24" s="2">
        <v>471000</v>
      </c>
      <c r="D24" s="2" t="s">
        <v>7</v>
      </c>
      <c r="E24" s="2" t="str">
        <f>'[1]Table 1'!C13</f>
        <v>VIR INST FRANCE-DOUCHE</v>
      </c>
      <c r="F24" s="3">
        <f>'[1]Table 1'!D13</f>
        <v>0</v>
      </c>
      <c r="G24" s="3">
        <f>'[1]Table 1'!E13</f>
        <v>5059</v>
      </c>
    </row>
    <row r="25" spans="1:7" x14ac:dyDescent="0.25">
      <c r="A25" s="1">
        <f>'[1]Table 1'!B14</f>
        <v>44140</v>
      </c>
      <c r="B25" s="2" t="s">
        <v>7</v>
      </c>
      <c r="F25" s="3"/>
      <c r="G25" s="3"/>
    </row>
    <row r="26" spans="1:7" x14ac:dyDescent="0.25">
      <c r="A26" s="1">
        <f>'[1]Table 1'!B14</f>
        <v>44140</v>
      </c>
      <c r="B26" s="2" t="s">
        <v>7</v>
      </c>
      <c r="C26" s="2">
        <v>471000</v>
      </c>
      <c r="D26" s="2" t="s">
        <v>7</v>
      </c>
      <c r="E26" s="2" t="str">
        <f>'[1]Table 1'!C14</f>
        <v>VIR CONVERSION NRJ 88.89</v>
      </c>
      <c r="F26" s="3">
        <f>'[1]Table 1'!D14</f>
        <v>1775</v>
      </c>
      <c r="G26" s="3">
        <f>'[1]Table 1'!E14</f>
        <v>0</v>
      </c>
    </row>
    <row r="27" spans="1:7" x14ac:dyDescent="0.25">
      <c r="A27" s="1">
        <f>'[1]Table 1'!B15</f>
        <v>44140</v>
      </c>
      <c r="B27" s="2" t="s">
        <v>7</v>
      </c>
      <c r="F27" s="3"/>
      <c r="G27" s="3"/>
    </row>
    <row r="28" spans="1:7" x14ac:dyDescent="0.25">
      <c r="A28" s="1">
        <f>'[1]Table 1'!B15</f>
        <v>44140</v>
      </c>
      <c r="B28" s="2" t="s">
        <v>7</v>
      </c>
      <c r="C28" s="2">
        <v>471000</v>
      </c>
      <c r="D28" s="2" t="s">
        <v>7</v>
      </c>
      <c r="E28" s="2" t="str">
        <f>'[1]Table 1'!C15</f>
        <v>VIR CBB NRJ 85.87.89</v>
      </c>
      <c r="F28" s="3">
        <f>'[1]Table 1'!D15</f>
        <v>2800</v>
      </c>
      <c r="G28" s="3">
        <f>'[1]Table 1'!E15</f>
        <v>0</v>
      </c>
    </row>
    <row r="29" spans="1:7" x14ac:dyDescent="0.25">
      <c r="A29" s="1">
        <f>'[1]Table 1'!B16</f>
        <v>44140</v>
      </c>
      <c r="B29" s="2" t="s">
        <v>7</v>
      </c>
      <c r="F29" s="3"/>
      <c r="G29" s="3"/>
    </row>
    <row r="30" spans="1:7" x14ac:dyDescent="0.25">
      <c r="A30" s="1">
        <f>'[1]Table 1'!B16</f>
        <v>44140</v>
      </c>
      <c r="B30" s="2" t="s">
        <v>7</v>
      </c>
      <c r="C30" s="2">
        <v>471000</v>
      </c>
      <c r="D30" s="2" t="s">
        <v>7</v>
      </c>
      <c r="E30" s="2" t="str">
        <f>'[1]Table 1'!C16</f>
        <v>VIR CBB NRJ 90.91</v>
      </c>
      <c r="F30" s="3">
        <f>'[1]Table 1'!D16</f>
        <v>1550</v>
      </c>
      <c r="G30" s="3">
        <f>'[1]Table 1'!E16</f>
        <v>0</v>
      </c>
    </row>
    <row r="31" spans="1:7" x14ac:dyDescent="0.25">
      <c r="A31" s="1">
        <f>'[1]Table 1'!B17</f>
        <v>44144</v>
      </c>
      <c r="B31" s="2" t="s">
        <v>7</v>
      </c>
      <c r="F31" s="3"/>
      <c r="G31" s="3"/>
    </row>
    <row r="32" spans="1:7" x14ac:dyDescent="0.25">
      <c r="A32" s="1">
        <f>'[1]Table 1'!B17</f>
        <v>44144</v>
      </c>
      <c r="B32" s="2" t="s">
        <v>7</v>
      </c>
      <c r="C32" s="2">
        <v>471000</v>
      </c>
      <c r="D32" s="2" t="s">
        <v>7</v>
      </c>
      <c r="E32" s="2" t="str">
        <f>'[1]Table 1'!C17</f>
        <v>PRLV SEPA GOOGLE IRELAND LIMITE</v>
      </c>
      <c r="F32" s="3">
        <f>'[1]Table 1'!D17</f>
        <v>500</v>
      </c>
      <c r="G32" s="3">
        <f>'[1]Table 1'!E17</f>
        <v>0</v>
      </c>
    </row>
    <row r="33" spans="1:7" x14ac:dyDescent="0.25">
      <c r="A33" s="1">
        <f>'[1]Table 1'!B18</f>
        <v>44144</v>
      </c>
      <c r="B33" s="2" t="s">
        <v>7</v>
      </c>
      <c r="F33" s="3"/>
      <c r="G33" s="3"/>
    </row>
    <row r="34" spans="1:7" x14ac:dyDescent="0.25">
      <c r="A34" s="1">
        <f>'[1]Table 1'!B18</f>
        <v>44144</v>
      </c>
      <c r="B34" s="2" t="s">
        <v>7</v>
      </c>
      <c r="C34" s="2">
        <v>471000</v>
      </c>
      <c r="D34" s="2" t="s">
        <v>7</v>
      </c>
      <c r="E34" s="2" t="str">
        <f>'[1]Table 1'!C18</f>
        <v>VIR SMART E BUSINESS 177</v>
      </c>
      <c r="F34" s="3">
        <f>'[1]Table 1'!D18</f>
        <v>360</v>
      </c>
      <c r="G34" s="3">
        <f>'[1]Table 1'!E18</f>
        <v>0</v>
      </c>
    </row>
    <row r="35" spans="1:7" x14ac:dyDescent="0.25">
      <c r="A35" s="1">
        <f>'[1]Table 1'!B19</f>
        <v>44145</v>
      </c>
      <c r="B35" s="2" t="s">
        <v>7</v>
      </c>
      <c r="F35" s="3"/>
      <c r="G35" s="3"/>
    </row>
    <row r="36" spans="1:7" x14ac:dyDescent="0.25">
      <c r="A36" s="1">
        <f>'[1]Table 1'!B19</f>
        <v>44145</v>
      </c>
      <c r="B36" s="2" t="s">
        <v>7</v>
      </c>
      <c r="C36" s="2">
        <v>471000</v>
      </c>
      <c r="D36" s="2" t="s">
        <v>7</v>
      </c>
      <c r="E36" s="2" t="str">
        <f>'[1]Table 1'!C19</f>
        <v>PRLV SEPA SARL APHORIA EXPERTIS</v>
      </c>
      <c r="F36" s="3">
        <f>'[1]Table 1'!D19</f>
        <v>487.2</v>
      </c>
      <c r="G36" s="3">
        <f>'[1]Table 1'!E19</f>
        <v>0</v>
      </c>
    </row>
    <row r="37" spans="1:7" x14ac:dyDescent="0.25">
      <c r="A37" s="1">
        <f>'[1]Table 1'!B20</f>
        <v>44145</v>
      </c>
      <c r="B37" s="2" t="s">
        <v>7</v>
      </c>
      <c r="F37" s="3"/>
      <c r="G37" s="3"/>
    </row>
    <row r="38" spans="1:7" x14ac:dyDescent="0.25">
      <c r="A38" s="1">
        <f>'[1]Table 1'!B20</f>
        <v>44145</v>
      </c>
      <c r="B38" s="2" t="s">
        <v>7</v>
      </c>
      <c r="C38" s="2">
        <v>471000</v>
      </c>
      <c r="D38" s="2" t="s">
        <v>7</v>
      </c>
      <c r="E38" s="2" t="str">
        <f>'[1]Table 1'!C20</f>
        <v>PRLV SEPA SARL APHORIA EXPERTIS</v>
      </c>
      <c r="F38" s="3">
        <f>'[1]Table 1'!D20</f>
        <v>793.2</v>
      </c>
      <c r="G38" s="3">
        <f>'[1]Table 1'!E20</f>
        <v>0</v>
      </c>
    </row>
    <row r="39" spans="1:7" x14ac:dyDescent="0.25">
      <c r="A39" s="1">
        <f>'[1]Table 1'!B21</f>
        <v>44145</v>
      </c>
      <c r="B39" s="2" t="s">
        <v>7</v>
      </c>
      <c r="F39" s="3"/>
      <c r="G39" s="3"/>
    </row>
    <row r="40" spans="1:7" x14ac:dyDescent="0.25">
      <c r="A40" s="1">
        <f>'[1]Table 1'!B21</f>
        <v>44145</v>
      </c>
      <c r="B40" s="2" t="s">
        <v>7</v>
      </c>
      <c r="C40" s="2">
        <v>471000</v>
      </c>
      <c r="D40" s="2" t="s">
        <v>7</v>
      </c>
      <c r="E40" s="2" t="str">
        <f>'[1]Table 1'!C21</f>
        <v>PRLV SEPA TOTAL MS</v>
      </c>
      <c r="F40" s="3">
        <f>'[1]Table 1'!D21</f>
        <v>273.77999999999997</v>
      </c>
      <c r="G40" s="3">
        <f>'[1]Table 1'!E21</f>
        <v>0</v>
      </c>
    </row>
    <row r="41" spans="1:7" x14ac:dyDescent="0.25">
      <c r="A41" s="1">
        <f>'[1]Table 1'!B22</f>
        <v>44145</v>
      </c>
      <c r="B41" s="2" t="s">
        <v>7</v>
      </c>
      <c r="F41" s="3"/>
      <c r="G41" s="3"/>
    </row>
    <row r="42" spans="1:7" x14ac:dyDescent="0.25">
      <c r="A42" s="1">
        <f>'[1]Table 1'!B22</f>
        <v>44145</v>
      </c>
      <c r="B42" s="2" t="s">
        <v>7</v>
      </c>
      <c r="C42" s="2">
        <v>471000</v>
      </c>
      <c r="D42" s="2" t="s">
        <v>7</v>
      </c>
      <c r="E42" s="2" t="str">
        <f>'[1]Table 1'!C22</f>
        <v>FAC.CIC SGT20005241510923</v>
      </c>
      <c r="F42" s="3">
        <f>'[1]Table 1'!D22</f>
        <v>80.599999999999994</v>
      </c>
      <c r="G42" s="3">
        <f>'[1]Table 1'!E22</f>
        <v>0</v>
      </c>
    </row>
    <row r="43" spans="1:7" x14ac:dyDescent="0.25">
      <c r="A43" s="1">
        <f>'[1]Table 1'!B23</f>
        <v>44144</v>
      </c>
      <c r="B43" s="2" t="s">
        <v>7</v>
      </c>
      <c r="F43" s="3"/>
      <c r="G43" s="3"/>
    </row>
    <row r="44" spans="1:7" x14ac:dyDescent="0.25">
      <c r="A44" s="1">
        <f>'[1]Table 1'!B23</f>
        <v>44144</v>
      </c>
      <c r="B44" s="2" t="s">
        <v>7</v>
      </c>
      <c r="C44" s="2">
        <v>471000</v>
      </c>
      <c r="D44" s="2" t="s">
        <v>7</v>
      </c>
      <c r="E44" s="2" t="str">
        <f>'[1]Table 1'!C23</f>
        <v>VIR IBC 2695043</v>
      </c>
      <c r="F44" s="3">
        <f>'[1]Table 1'!D23</f>
        <v>2849.4</v>
      </c>
      <c r="G44" s="3">
        <f>'[1]Table 1'!E23</f>
        <v>0</v>
      </c>
    </row>
    <row r="45" spans="1:7" x14ac:dyDescent="0.25">
      <c r="A45" s="1">
        <f>'[1]Table 1'!B24</f>
        <v>44146</v>
      </c>
      <c r="B45" s="2" t="s">
        <v>7</v>
      </c>
      <c r="F45" s="3"/>
      <c r="G45" s="3"/>
    </row>
    <row r="46" spans="1:7" x14ac:dyDescent="0.25">
      <c r="A46" s="1">
        <f>'[1]Table 1'!B24</f>
        <v>44146</v>
      </c>
      <c r="B46" s="2" t="s">
        <v>7</v>
      </c>
      <c r="C46" s="2">
        <v>471000</v>
      </c>
      <c r="D46" s="2" t="s">
        <v>7</v>
      </c>
      <c r="E46" s="2" t="str">
        <f>'[1]Table 1'!C24</f>
        <v>PRLV SEPA GOOGLE IRELAND LIMITE</v>
      </c>
      <c r="F46" s="3">
        <f>'[1]Table 1'!D24</f>
        <v>500</v>
      </c>
      <c r="G46" s="3">
        <f>'[1]Table 1'!E24</f>
        <v>0</v>
      </c>
    </row>
    <row r="47" spans="1:7" x14ac:dyDescent="0.25">
      <c r="A47" s="1">
        <f>'[1]Table 1'!B25</f>
        <v>44146</v>
      </c>
      <c r="B47" s="2" t="s">
        <v>7</v>
      </c>
      <c r="F47" s="3"/>
      <c r="G47" s="3"/>
    </row>
    <row r="48" spans="1:7" x14ac:dyDescent="0.25">
      <c r="A48" s="1">
        <f>'[1]Table 1'!B25</f>
        <v>44146</v>
      </c>
      <c r="B48" s="2" t="s">
        <v>7</v>
      </c>
      <c r="C48" s="2">
        <v>471000</v>
      </c>
      <c r="D48" s="2" t="s">
        <v>7</v>
      </c>
      <c r="E48" s="2" t="str">
        <f>'[1]Table 1'!C25</f>
        <v>VIR ACTION LOGEMENT SERVICES</v>
      </c>
      <c r="F48" s="3">
        <f>'[1]Table 1'!D25</f>
        <v>0</v>
      </c>
      <c r="G48" s="3">
        <f>'[1]Table 1'!E25</f>
        <v>3500</v>
      </c>
    </row>
    <row r="49" spans="1:7" x14ac:dyDescent="0.25">
      <c r="A49" s="1">
        <f>'[1]Table 1'!B26</f>
        <v>44146</v>
      </c>
      <c r="B49" s="2" t="s">
        <v>7</v>
      </c>
      <c r="F49" s="3"/>
      <c r="G49" s="3"/>
    </row>
    <row r="50" spans="1:7" x14ac:dyDescent="0.25">
      <c r="A50" s="1">
        <f>'[1]Table 1'!B26</f>
        <v>44146</v>
      </c>
      <c r="B50" s="2" t="s">
        <v>7</v>
      </c>
      <c r="C50" s="2">
        <v>471000</v>
      </c>
      <c r="D50" s="2" t="s">
        <v>7</v>
      </c>
      <c r="E50" s="2" t="str">
        <f>'[1]Table 1'!C26</f>
        <v>VIR ACTION LOGEMENT SERVICES</v>
      </c>
      <c r="F50" s="3">
        <f>'[1]Table 1'!D26</f>
        <v>0</v>
      </c>
      <c r="G50" s="3">
        <f>'[1]Table 1'!E26</f>
        <v>3500</v>
      </c>
    </row>
    <row r="51" spans="1:7" x14ac:dyDescent="0.25">
      <c r="A51" s="1">
        <f>'[1]Table 1'!B27</f>
        <v>44146</v>
      </c>
      <c r="B51" s="2" t="s">
        <v>7</v>
      </c>
      <c r="F51" s="3"/>
      <c r="G51" s="3"/>
    </row>
    <row r="52" spans="1:7" x14ac:dyDescent="0.25">
      <c r="A52" s="1">
        <f>'[1]Table 1'!B27</f>
        <v>44146</v>
      </c>
      <c r="B52" s="2" t="s">
        <v>7</v>
      </c>
      <c r="C52" s="2">
        <v>471000</v>
      </c>
      <c r="D52" s="2" t="s">
        <v>7</v>
      </c>
      <c r="E52" s="2" t="str">
        <f>'[1]Table 1'!C27</f>
        <v>VIR ACTION LOGEMENT SERVICES</v>
      </c>
      <c r="F52" s="3">
        <f>'[1]Table 1'!D27</f>
        <v>0</v>
      </c>
      <c r="G52" s="3">
        <f>'[1]Table 1'!E27</f>
        <v>3500</v>
      </c>
    </row>
    <row r="53" spans="1:7" x14ac:dyDescent="0.25">
      <c r="A53" s="1">
        <f>'[1]Table 1'!B28</f>
        <v>44146</v>
      </c>
      <c r="B53" s="2" t="s">
        <v>7</v>
      </c>
      <c r="F53" s="3"/>
      <c r="G53" s="3"/>
    </row>
    <row r="54" spans="1:7" x14ac:dyDescent="0.25">
      <c r="A54" s="1">
        <f>'[1]Table 1'!B28</f>
        <v>44146</v>
      </c>
      <c r="B54" s="2" t="s">
        <v>7</v>
      </c>
      <c r="C54" s="2">
        <v>471000</v>
      </c>
      <c r="D54" s="2" t="s">
        <v>7</v>
      </c>
      <c r="E54" s="2" t="str">
        <f>'[1]Table 1'!C28</f>
        <v>VIR ACTION LOGEMENT SERVICES</v>
      </c>
      <c r="F54" s="3">
        <f>'[1]Table 1'!D28</f>
        <v>0</v>
      </c>
      <c r="G54" s="3">
        <f>'[1]Table 1'!E28</f>
        <v>3500</v>
      </c>
    </row>
    <row r="55" spans="1:7" x14ac:dyDescent="0.25">
      <c r="A55" s="1">
        <f>'[1]Table 1'!B29</f>
        <v>44147</v>
      </c>
      <c r="B55" s="2" t="s">
        <v>7</v>
      </c>
      <c r="F55" s="3"/>
      <c r="G55" s="3"/>
    </row>
    <row r="56" spans="1:7" x14ac:dyDescent="0.25">
      <c r="A56" s="1">
        <f>'[1]Table 1'!B29</f>
        <v>44147</v>
      </c>
      <c r="B56" s="2" t="s">
        <v>7</v>
      </c>
      <c r="C56" s="2">
        <v>471000</v>
      </c>
      <c r="D56" s="2" t="s">
        <v>7</v>
      </c>
      <c r="E56" s="2" t="str">
        <f>'[1]Table 1'!C29</f>
        <v>VIR PROFILTEK REGUL ENCOURS</v>
      </c>
      <c r="F56" s="3">
        <f>'[1]Table 1'!D29</f>
        <v>3583.01</v>
      </c>
      <c r="G56" s="3">
        <f>'[1]Table 1'!E29</f>
        <v>0</v>
      </c>
    </row>
    <row r="57" spans="1:7" x14ac:dyDescent="0.25">
      <c r="A57" s="1">
        <f>'[1]Table 1'!B30</f>
        <v>44148</v>
      </c>
      <c r="B57" s="2" t="s">
        <v>7</v>
      </c>
      <c r="F57" s="3"/>
      <c r="G57" s="3"/>
    </row>
    <row r="58" spans="1:7" x14ac:dyDescent="0.25">
      <c r="A58" s="1">
        <f>'[1]Table 1'!B30</f>
        <v>44148</v>
      </c>
      <c r="B58" s="2" t="s">
        <v>7</v>
      </c>
      <c r="C58" s="2">
        <v>471000</v>
      </c>
      <c r="D58" s="2" t="s">
        <v>7</v>
      </c>
      <c r="E58" s="2" t="str">
        <f>'[1]Table 1'!C30</f>
        <v>VIR ACTION LOGEMENT SERVICES</v>
      </c>
      <c r="F58" s="3">
        <f>'[1]Table 1'!D30</f>
        <v>0</v>
      </c>
      <c r="G58" s="3">
        <f>'[1]Table 1'!E30</f>
        <v>3500</v>
      </c>
    </row>
    <row r="59" spans="1:7" x14ac:dyDescent="0.25">
      <c r="A59" s="1">
        <f>'[1]Table 1'!B31</f>
        <v>44148</v>
      </c>
      <c r="B59" s="2" t="s">
        <v>7</v>
      </c>
      <c r="F59" s="3"/>
      <c r="G59" s="3"/>
    </row>
    <row r="60" spans="1:7" x14ac:dyDescent="0.25">
      <c r="A60" s="1">
        <f>'[1]Table 1'!B31</f>
        <v>44148</v>
      </c>
      <c r="B60" s="2" t="s">
        <v>7</v>
      </c>
      <c r="C60" s="2">
        <v>471000</v>
      </c>
      <c r="D60" s="2" t="s">
        <v>7</v>
      </c>
      <c r="E60" s="2" t="str">
        <f>'[1]Table 1'!C31</f>
        <v>VIR CONVERSION NRJ 92</v>
      </c>
      <c r="F60" s="3">
        <f>'[1]Table 1'!D31</f>
        <v>775</v>
      </c>
      <c r="G60" s="3">
        <f>'[1]Table 1'!E31</f>
        <v>0</v>
      </c>
    </row>
    <row r="61" spans="1:7" x14ac:dyDescent="0.25">
      <c r="A61" s="1">
        <f>'[1]Table 1'!B32</f>
        <v>44148</v>
      </c>
      <c r="B61" s="2" t="s">
        <v>7</v>
      </c>
      <c r="F61" s="3"/>
      <c r="G61" s="3"/>
    </row>
    <row r="62" spans="1:7" x14ac:dyDescent="0.25">
      <c r="A62" s="1">
        <f>'[1]Table 1'!B32</f>
        <v>44148</v>
      </c>
      <c r="B62" s="2" t="s">
        <v>7</v>
      </c>
      <c r="C62" s="2">
        <v>471000</v>
      </c>
      <c r="D62" s="2" t="s">
        <v>7</v>
      </c>
      <c r="E62" s="2" t="str">
        <f>'[1]Table 1'!C32</f>
        <v>VIR D. KONFORT 425.426</v>
      </c>
      <c r="F62" s="3">
        <f>'[1]Table 1'!D32</f>
        <v>1075</v>
      </c>
      <c r="G62" s="3">
        <f>'[1]Table 1'!E32</f>
        <v>0</v>
      </c>
    </row>
    <row r="63" spans="1:7" x14ac:dyDescent="0.25">
      <c r="A63" s="1">
        <f>'[1]Table 1'!B33</f>
        <v>44148</v>
      </c>
      <c r="B63" s="2" t="s">
        <v>7</v>
      </c>
      <c r="F63" s="3"/>
      <c r="G63" s="3"/>
    </row>
    <row r="64" spans="1:7" x14ac:dyDescent="0.25">
      <c r="A64" s="1">
        <f>'[1]Table 1'!B33</f>
        <v>44148</v>
      </c>
      <c r="B64" s="2" t="s">
        <v>7</v>
      </c>
      <c r="C64" s="2">
        <v>471000</v>
      </c>
      <c r="D64" s="2" t="s">
        <v>7</v>
      </c>
      <c r="E64" s="2" t="str">
        <f>'[1]Table 1'!C33</f>
        <v>VIR RL CHAUFFAGE 145.146</v>
      </c>
      <c r="F64" s="3">
        <f>'[1]Table 1'!D33</f>
        <v>1475</v>
      </c>
      <c r="G64" s="3">
        <f>'[1]Table 1'!E33</f>
        <v>0</v>
      </c>
    </row>
    <row r="65" spans="1:7" x14ac:dyDescent="0.25">
      <c r="A65" s="1">
        <f>'[1]Table 1'!B34</f>
        <v>44148</v>
      </c>
      <c r="B65" s="2" t="s">
        <v>7</v>
      </c>
      <c r="F65" s="3"/>
      <c r="G65" s="3"/>
    </row>
    <row r="66" spans="1:7" x14ac:dyDescent="0.25">
      <c r="A66" s="1">
        <f>'[1]Table 1'!B34</f>
        <v>44148</v>
      </c>
      <c r="B66" s="2" t="s">
        <v>7</v>
      </c>
      <c r="C66" s="2">
        <v>471000</v>
      </c>
      <c r="D66" s="2" t="s">
        <v>7</v>
      </c>
      <c r="E66" s="2" t="str">
        <f>'[1]Table 1'!C34</f>
        <v>VIR PORSCHE MARSEILLE</v>
      </c>
      <c r="F66" s="3">
        <f>'[1]Table 1'!D34</f>
        <v>4371.28</v>
      </c>
      <c r="G66" s="3">
        <f>'[1]Table 1'!E34</f>
        <v>0</v>
      </c>
    </row>
    <row r="67" spans="1:7" x14ac:dyDescent="0.25">
      <c r="A67" s="1">
        <f>'[1]Table 1'!B35</f>
        <v>44151</v>
      </c>
      <c r="B67" s="2" t="s">
        <v>7</v>
      </c>
      <c r="F67" s="3"/>
      <c r="G67" s="3"/>
    </row>
    <row r="68" spans="1:7" x14ac:dyDescent="0.25">
      <c r="A68" s="1">
        <f>'[1]Table 1'!B35</f>
        <v>44151</v>
      </c>
      <c r="B68" s="2" t="s">
        <v>7</v>
      </c>
      <c r="C68" s="2">
        <v>471000</v>
      </c>
      <c r="D68" s="2" t="s">
        <v>7</v>
      </c>
      <c r="E68" s="2" t="str">
        <f>'[1]Table 1'!C35</f>
        <v>VIR FRANFINANCE</v>
      </c>
      <c r="F68" s="3">
        <f>'[1]Table 1'!D35</f>
        <v>0</v>
      </c>
      <c r="G68" s="3">
        <f>'[1]Table 1'!E35</f>
        <v>4179.05</v>
      </c>
    </row>
    <row r="69" spans="1:7" x14ac:dyDescent="0.25">
      <c r="A69" s="1">
        <f>'[1]Table 1'!B36</f>
        <v>44151</v>
      </c>
      <c r="B69" s="2" t="s">
        <v>7</v>
      </c>
      <c r="F69" s="3"/>
      <c r="G69" s="3"/>
    </row>
    <row r="70" spans="1:7" x14ac:dyDescent="0.25">
      <c r="A70" s="1">
        <f>'[1]Table 1'!B36</f>
        <v>44151</v>
      </c>
      <c r="B70" s="2" t="s">
        <v>7</v>
      </c>
      <c r="C70" s="2">
        <v>471000</v>
      </c>
      <c r="D70" s="2" t="s">
        <v>7</v>
      </c>
      <c r="E70" s="2" t="str">
        <f>'[1]Table 1'!C36</f>
        <v>VIR ACTION LOGEMENT SERVICES</v>
      </c>
      <c r="F70" s="3">
        <f>'[1]Table 1'!D36</f>
        <v>0</v>
      </c>
      <c r="G70" s="3">
        <f>'[1]Table 1'!E36</f>
        <v>3500</v>
      </c>
    </row>
    <row r="71" spans="1:7" x14ac:dyDescent="0.25">
      <c r="A71" s="1">
        <f>'[1]Table 1'!B37</f>
        <v>44151</v>
      </c>
      <c r="B71" s="2" t="s">
        <v>7</v>
      </c>
      <c r="F71" s="3"/>
      <c r="G71" s="3"/>
    </row>
    <row r="72" spans="1:7" x14ac:dyDescent="0.25">
      <c r="A72" s="1">
        <f>'[1]Table 1'!B37</f>
        <v>44151</v>
      </c>
      <c r="B72" s="2" t="s">
        <v>7</v>
      </c>
      <c r="C72" s="2">
        <v>471000</v>
      </c>
      <c r="D72" s="2" t="s">
        <v>7</v>
      </c>
      <c r="E72" s="2" t="str">
        <f>'[1]Table 1'!C37</f>
        <v>VIR ACTION LOGEMENT SERVICES</v>
      </c>
      <c r="F72" s="3">
        <f>'[1]Table 1'!D37</f>
        <v>0</v>
      </c>
      <c r="G72" s="3">
        <f>'[1]Table 1'!E37</f>
        <v>1500</v>
      </c>
    </row>
    <row r="73" spans="1:7" x14ac:dyDescent="0.25">
      <c r="A73" s="1">
        <f>'[1]Table 1'!B38</f>
        <v>44151</v>
      </c>
      <c r="B73" s="2" t="s">
        <v>7</v>
      </c>
      <c r="F73" s="3"/>
      <c r="G73" s="3"/>
    </row>
    <row r="74" spans="1:7" x14ac:dyDescent="0.25">
      <c r="A74" s="1">
        <f>'[1]Table 1'!B38</f>
        <v>44151</v>
      </c>
      <c r="B74" s="2" t="s">
        <v>7</v>
      </c>
      <c r="C74" s="2">
        <v>471000</v>
      </c>
      <c r="D74" s="2" t="s">
        <v>7</v>
      </c>
      <c r="E74" s="2" t="str">
        <f>'[1]Table 1'!C38</f>
        <v>VIR ACTION LOGEMENT SERVICES</v>
      </c>
      <c r="F74" s="3">
        <f>'[1]Table 1'!D38</f>
        <v>0</v>
      </c>
      <c r="G74" s="3">
        <f>'[1]Table 1'!E38</f>
        <v>1500</v>
      </c>
    </row>
    <row r="75" spans="1:7" x14ac:dyDescent="0.25">
      <c r="A75" s="1">
        <f>'[1]Table 1'!B39</f>
        <v>44151</v>
      </c>
      <c r="B75" s="2" t="s">
        <v>7</v>
      </c>
      <c r="F75" s="3"/>
      <c r="G75" s="3"/>
    </row>
    <row r="76" spans="1:7" x14ac:dyDescent="0.25">
      <c r="A76" s="1">
        <f>'[1]Table 1'!B39</f>
        <v>44151</v>
      </c>
      <c r="B76" s="2" t="s">
        <v>7</v>
      </c>
      <c r="C76" s="2">
        <v>471000</v>
      </c>
      <c r="D76" s="2" t="s">
        <v>7</v>
      </c>
      <c r="E76" s="2" t="str">
        <f>'[1]Table 1'!C39</f>
        <v>VIR ACTION LOGEMENT SERVICES</v>
      </c>
      <c r="F76" s="3">
        <f>'[1]Table 1'!D39</f>
        <v>0</v>
      </c>
      <c r="G76" s="3">
        <f>'[1]Table 1'!E39</f>
        <v>1500</v>
      </c>
    </row>
    <row r="77" spans="1:7" x14ac:dyDescent="0.25">
      <c r="A77" s="1">
        <f>'[1]Table 1'!B40</f>
        <v>44151</v>
      </c>
      <c r="B77" s="2" t="s">
        <v>7</v>
      </c>
      <c r="F77" s="3"/>
      <c r="G77" s="3"/>
    </row>
    <row r="78" spans="1:7" x14ac:dyDescent="0.25">
      <c r="A78" s="1">
        <f>'[1]Table 1'!B40</f>
        <v>44151</v>
      </c>
      <c r="B78" s="2" t="s">
        <v>7</v>
      </c>
      <c r="C78" s="2">
        <v>471000</v>
      </c>
      <c r="D78" s="2" t="s">
        <v>7</v>
      </c>
      <c r="E78" s="2" t="str">
        <f>'[1]Table 1'!C40</f>
        <v>EFFET DOMICILIE   RELEVE 629963</v>
      </c>
      <c r="F78" s="3">
        <f>'[1]Table 1'!D40</f>
        <v>15218.18</v>
      </c>
      <c r="G78" s="3">
        <f>'[1]Table 1'!E40</f>
        <v>0</v>
      </c>
    </row>
    <row r="79" spans="1:7" x14ac:dyDescent="0.25">
      <c r="A79" s="1">
        <f>'[1]Table 1'!B41</f>
        <v>44152</v>
      </c>
      <c r="B79" s="2" t="s">
        <v>7</v>
      </c>
      <c r="F79" s="3"/>
      <c r="G79" s="3"/>
    </row>
    <row r="80" spans="1:7" x14ac:dyDescent="0.25">
      <c r="A80" s="1">
        <f>'[1]Table 1'!B41</f>
        <v>44152</v>
      </c>
      <c r="B80" s="2" t="s">
        <v>7</v>
      </c>
      <c r="C80" s="2">
        <v>471000</v>
      </c>
      <c r="D80" s="2" t="s">
        <v>7</v>
      </c>
      <c r="E80" s="2" t="str">
        <f>'[1]Table 1'!C41</f>
        <v>PRLV SEPA URSSAF PACA</v>
      </c>
      <c r="F80" s="3">
        <f>'[1]Table 1'!D41</f>
        <v>4244</v>
      </c>
      <c r="G80" s="3">
        <f>'[1]Table 1'!E41</f>
        <v>0</v>
      </c>
    </row>
    <row r="81" spans="1:7" x14ac:dyDescent="0.25">
      <c r="A81" s="1">
        <f>'[1]Table 1'!B42</f>
        <v>44152</v>
      </c>
      <c r="B81" s="2" t="s">
        <v>7</v>
      </c>
      <c r="F81" s="3"/>
      <c r="G81" s="3"/>
    </row>
    <row r="82" spans="1:7" x14ac:dyDescent="0.25">
      <c r="A82" s="1">
        <f>'[1]Table 1'!B42</f>
        <v>44152</v>
      </c>
      <c r="B82" s="2" t="s">
        <v>7</v>
      </c>
      <c r="C82" s="2">
        <v>471000</v>
      </c>
      <c r="D82" s="2" t="s">
        <v>7</v>
      </c>
      <c r="E82" s="2" t="str">
        <f>'[1]Table 1'!C42</f>
        <v>PRLV SEPA GOOGLE IRELAND LIMITE</v>
      </c>
      <c r="F82" s="3">
        <f>'[1]Table 1'!D42</f>
        <v>500</v>
      </c>
      <c r="G82" s="3">
        <f>'[1]Table 1'!E42</f>
        <v>0</v>
      </c>
    </row>
    <row r="83" spans="1:7" x14ac:dyDescent="0.25">
      <c r="A83" s="1">
        <f>'[1]Table 1'!B43</f>
        <v>44148</v>
      </c>
      <c r="B83" s="2" t="s">
        <v>7</v>
      </c>
      <c r="F83" s="3"/>
      <c r="G83" s="3"/>
    </row>
    <row r="84" spans="1:7" x14ac:dyDescent="0.25">
      <c r="A84" s="1">
        <f>'[1]Table 1'!B43</f>
        <v>44148</v>
      </c>
      <c r="B84" s="2" t="s">
        <v>7</v>
      </c>
      <c r="C84" s="2">
        <v>471000</v>
      </c>
      <c r="D84" s="2" t="s">
        <v>7</v>
      </c>
      <c r="E84" s="2" t="str">
        <f>'[1]Table 1'!C43</f>
        <v>REM CHQ             REF18071A01</v>
      </c>
      <c r="F84" s="3">
        <f>'[1]Table 1'!D43</f>
        <v>0</v>
      </c>
      <c r="G84" s="3">
        <f>'[1]Table 1'!E43</f>
        <v>6289</v>
      </c>
    </row>
    <row r="85" spans="1:7" x14ac:dyDescent="0.25">
      <c r="A85" s="1">
        <f>'[1]Table 1'!B44</f>
        <v>44153</v>
      </c>
      <c r="B85" s="2" t="s">
        <v>7</v>
      </c>
      <c r="F85" s="3"/>
      <c r="G85" s="3"/>
    </row>
    <row r="86" spans="1:7" x14ac:dyDescent="0.25">
      <c r="A86" s="1">
        <f>'[1]Table 1'!B44</f>
        <v>44153</v>
      </c>
      <c r="B86" s="2" t="s">
        <v>7</v>
      </c>
      <c r="C86" s="2">
        <v>471000</v>
      </c>
      <c r="D86" s="2" t="s">
        <v>7</v>
      </c>
      <c r="E86" s="2" t="str">
        <f>'[1]Table 1'!C44</f>
        <v>VIR ACTION LOGEMENT SERVICES</v>
      </c>
      <c r="F86" s="3">
        <f>'[1]Table 1'!D44</f>
        <v>0</v>
      </c>
      <c r="G86" s="3">
        <f>'[1]Table 1'!E44</f>
        <v>3500</v>
      </c>
    </row>
    <row r="87" spans="1:7" x14ac:dyDescent="0.25">
      <c r="A87" s="1">
        <f>'[1]Table 1'!B45</f>
        <v>44154</v>
      </c>
      <c r="B87" s="2" t="s">
        <v>7</v>
      </c>
      <c r="F87" s="3"/>
      <c r="G87" s="3"/>
    </row>
    <row r="88" spans="1:7" x14ac:dyDescent="0.25">
      <c r="A88" s="1">
        <f>'[1]Table 1'!B45</f>
        <v>44154</v>
      </c>
      <c r="B88" s="2" t="s">
        <v>7</v>
      </c>
      <c r="C88" s="2">
        <v>471000</v>
      </c>
      <c r="D88" s="2" t="s">
        <v>7</v>
      </c>
      <c r="E88" s="2" t="str">
        <f>'[1]Table 1'!C45</f>
        <v>VIR ACTION LOGEMENT SERVICES</v>
      </c>
      <c r="F88" s="3">
        <f>'[1]Table 1'!D45</f>
        <v>0</v>
      </c>
      <c r="G88" s="3">
        <f>'[1]Table 1'!E45</f>
        <v>1500</v>
      </c>
    </row>
    <row r="89" spans="1:7" x14ac:dyDescent="0.25">
      <c r="A89" s="1">
        <f>'[1]Table 1'!B46</f>
        <v>44154</v>
      </c>
      <c r="B89" s="2" t="s">
        <v>7</v>
      </c>
      <c r="F89" s="3"/>
      <c r="G89" s="3"/>
    </row>
    <row r="90" spans="1:7" x14ac:dyDescent="0.25">
      <c r="A90" s="1">
        <f>'[1]Table 1'!B46</f>
        <v>44154</v>
      </c>
      <c r="B90" s="2" t="s">
        <v>7</v>
      </c>
      <c r="C90" s="2">
        <v>471000</v>
      </c>
      <c r="D90" s="2" t="s">
        <v>7</v>
      </c>
      <c r="E90" s="2" t="str">
        <f>'[1]Table 1'!C46</f>
        <v>VIR ACTION LOGEMENT SERVICES</v>
      </c>
      <c r="F90" s="3">
        <f>'[1]Table 1'!D46</f>
        <v>0</v>
      </c>
      <c r="G90" s="3">
        <f>'[1]Table 1'!E46</f>
        <v>3500</v>
      </c>
    </row>
    <row r="91" spans="1:7" x14ac:dyDescent="0.25">
      <c r="A91" s="1">
        <f>'[1]Table 1'!B47</f>
        <v>44154</v>
      </c>
      <c r="B91" s="2" t="s">
        <v>7</v>
      </c>
      <c r="F91" s="3"/>
      <c r="G91" s="3"/>
    </row>
    <row r="92" spans="1:7" x14ac:dyDescent="0.25">
      <c r="A92" s="1">
        <f>'[1]Table 1'!B47</f>
        <v>44154</v>
      </c>
      <c r="B92" s="2" t="s">
        <v>7</v>
      </c>
      <c r="C92" s="2">
        <v>471000</v>
      </c>
      <c r="D92" s="2" t="s">
        <v>7</v>
      </c>
      <c r="E92" s="2" t="str">
        <f>'[1]Table 1'!C47</f>
        <v>VIR ACTION LOGEMENT SERVICES</v>
      </c>
      <c r="F92" s="3">
        <f>'[1]Table 1'!D47</f>
        <v>0</v>
      </c>
      <c r="G92" s="3">
        <f>'[1]Table 1'!E47</f>
        <v>1500</v>
      </c>
    </row>
    <row r="93" spans="1:7" x14ac:dyDescent="0.25">
      <c r="A93" s="1">
        <f>'[1]Table 1'!B48</f>
        <v>44154</v>
      </c>
      <c r="B93" s="2" t="s">
        <v>7</v>
      </c>
      <c r="F93" s="3"/>
      <c r="G93" s="3"/>
    </row>
    <row r="94" spans="1:7" x14ac:dyDescent="0.25">
      <c r="A94" s="1">
        <f>'[1]Table 1'!B48</f>
        <v>44154</v>
      </c>
      <c r="B94" s="2" t="s">
        <v>7</v>
      </c>
      <c r="C94" s="2">
        <v>471000</v>
      </c>
      <c r="D94" s="2" t="s">
        <v>7</v>
      </c>
      <c r="E94" s="2" t="str">
        <f>'[1]Table 1'!C48</f>
        <v>VIR ACTION LOGEMENT SERVICES</v>
      </c>
      <c r="F94" s="3">
        <f>'[1]Table 1'!D48</f>
        <v>0</v>
      </c>
      <c r="G94" s="3">
        <f>'[1]Table 1'!E48</f>
        <v>1500</v>
      </c>
    </row>
    <row r="95" spans="1:7" x14ac:dyDescent="0.25">
      <c r="A95" s="1">
        <f>'[1]Table 1'!B49</f>
        <v>44154</v>
      </c>
      <c r="B95" s="2" t="s">
        <v>7</v>
      </c>
      <c r="F95" s="3"/>
      <c r="G95" s="3"/>
    </row>
    <row r="96" spans="1:7" x14ac:dyDescent="0.25">
      <c r="A96" s="1">
        <f>'[1]Table 1'!B49</f>
        <v>44154</v>
      </c>
      <c r="B96" s="2" t="s">
        <v>7</v>
      </c>
      <c r="C96" s="2">
        <v>471000</v>
      </c>
      <c r="D96" s="2" t="s">
        <v>7</v>
      </c>
      <c r="E96" s="2" t="str">
        <f>'[1]Table 1'!C49</f>
        <v>VIR ACTION LOGEMENT SERVICES</v>
      </c>
      <c r="F96" s="3">
        <f>'[1]Table 1'!D49</f>
        <v>0</v>
      </c>
      <c r="G96" s="3">
        <f>'[1]Table 1'!E49</f>
        <v>1500</v>
      </c>
    </row>
    <row r="97" spans="1:7" x14ac:dyDescent="0.25">
      <c r="A97" s="1">
        <f>'[1]Table 1'!B50</f>
        <v>44154</v>
      </c>
      <c r="B97" s="2" t="s">
        <v>7</v>
      </c>
      <c r="F97" s="3"/>
      <c r="G97" s="3"/>
    </row>
    <row r="98" spans="1:7" x14ac:dyDescent="0.25">
      <c r="A98" s="1">
        <f>'[1]Table 1'!B50</f>
        <v>44154</v>
      </c>
      <c r="B98" s="2" t="s">
        <v>7</v>
      </c>
      <c r="C98" s="2">
        <v>471000</v>
      </c>
      <c r="D98" s="2" t="s">
        <v>7</v>
      </c>
      <c r="E98" s="2" t="str">
        <f>'[1]Table 1'!C50</f>
        <v>VIR NDF MICHEL</v>
      </c>
      <c r="F98" s="3">
        <f>'[1]Table 1'!D50</f>
        <v>489.6</v>
      </c>
      <c r="G98" s="3">
        <f>'[1]Table 1'!E50</f>
        <v>0</v>
      </c>
    </row>
    <row r="99" spans="1:7" x14ac:dyDescent="0.25">
      <c r="A99" s="1">
        <f>'[1]Table 1'!B51</f>
        <v>44155</v>
      </c>
      <c r="B99" s="2" t="s">
        <v>7</v>
      </c>
      <c r="F99" s="3"/>
      <c r="G99" s="3"/>
    </row>
    <row r="100" spans="1:7" x14ac:dyDescent="0.25">
      <c r="A100" s="1">
        <f>'[1]Table 1'!B51</f>
        <v>44155</v>
      </c>
      <c r="B100" s="2" t="s">
        <v>7</v>
      </c>
      <c r="C100" s="2">
        <v>471000</v>
      </c>
      <c r="D100" s="2" t="s">
        <v>7</v>
      </c>
      <c r="E100" s="2" t="str">
        <f>'[1]Table 1'!C51</f>
        <v>PRLV SEPA GOOGLE IRELAND LIMITE</v>
      </c>
      <c r="F100" s="3">
        <f>'[1]Table 1'!D51</f>
        <v>500</v>
      </c>
      <c r="G100" s="3">
        <f>'[1]Table 1'!E51</f>
        <v>0</v>
      </c>
    </row>
    <row r="101" spans="1:7" x14ac:dyDescent="0.25">
      <c r="A101" s="1">
        <f>'[1]Table 1'!B52</f>
        <v>44155</v>
      </c>
      <c r="B101" s="2" t="s">
        <v>7</v>
      </c>
      <c r="F101" s="3"/>
      <c r="G101" s="3"/>
    </row>
    <row r="102" spans="1:7" x14ac:dyDescent="0.25">
      <c r="A102" s="1">
        <f>'[1]Table 1'!B52</f>
        <v>44155</v>
      </c>
      <c r="B102" s="2" t="s">
        <v>7</v>
      </c>
      <c r="C102" s="2">
        <v>471000</v>
      </c>
      <c r="D102" s="2" t="s">
        <v>7</v>
      </c>
      <c r="E102" s="2" t="str">
        <f>'[1]Table 1'!C52</f>
        <v>VIR ASTI 434</v>
      </c>
      <c r="F102" s="3">
        <f>'[1]Table 1'!D52</f>
        <v>1000</v>
      </c>
      <c r="G102" s="3">
        <f>'[1]Table 1'!E52</f>
        <v>0</v>
      </c>
    </row>
    <row r="103" spans="1:7" x14ac:dyDescent="0.25">
      <c r="A103" s="1">
        <f>'[1]Table 1'!B53</f>
        <v>44155</v>
      </c>
      <c r="B103" s="2" t="s">
        <v>7</v>
      </c>
      <c r="F103" s="3"/>
      <c r="G103" s="3"/>
    </row>
    <row r="104" spans="1:7" x14ac:dyDescent="0.25">
      <c r="A104" s="1">
        <f>'[1]Table 1'!B53</f>
        <v>44155</v>
      </c>
      <c r="B104" s="2" t="s">
        <v>7</v>
      </c>
      <c r="C104" s="2">
        <v>471000</v>
      </c>
      <c r="D104" s="2" t="s">
        <v>7</v>
      </c>
      <c r="E104" s="2" t="str">
        <f>'[1]Table 1'!C53</f>
        <v>VIR RL CHAUFFAGE 149.153.154</v>
      </c>
      <c r="F104" s="3">
        <f>'[1]Table 1'!D53</f>
        <v>860</v>
      </c>
      <c r="G104" s="3">
        <f>'[1]Table 1'!E53</f>
        <v>0</v>
      </c>
    </row>
    <row r="105" spans="1:7" x14ac:dyDescent="0.25">
      <c r="A105" s="1">
        <f>'[1]Table 1'!B54</f>
        <v>44155</v>
      </c>
      <c r="B105" s="2" t="s">
        <v>7</v>
      </c>
      <c r="F105" s="3"/>
      <c r="G105" s="3"/>
    </row>
    <row r="106" spans="1:7" x14ac:dyDescent="0.25">
      <c r="A106" s="1">
        <f>'[1]Table 1'!B54</f>
        <v>44155</v>
      </c>
      <c r="B106" s="2" t="s">
        <v>7</v>
      </c>
      <c r="C106" s="2">
        <v>471000</v>
      </c>
      <c r="D106" s="2" t="s">
        <v>7</v>
      </c>
      <c r="E106" s="2" t="str">
        <f>'[1]Table 1'!C54</f>
        <v>VIR CONVERSION NRJ 94.95</v>
      </c>
      <c r="F106" s="3">
        <f>'[1]Table 1'!D54</f>
        <v>1900</v>
      </c>
      <c r="G106" s="3">
        <f>'[1]Table 1'!E54</f>
        <v>0</v>
      </c>
    </row>
    <row r="107" spans="1:7" x14ac:dyDescent="0.25">
      <c r="A107" s="1">
        <f>'[1]Table 1'!B55</f>
        <v>44155</v>
      </c>
      <c r="B107" s="2" t="s">
        <v>7</v>
      </c>
      <c r="F107" s="3"/>
      <c r="G107" s="3"/>
    </row>
    <row r="108" spans="1:7" x14ac:dyDescent="0.25">
      <c r="A108" s="1">
        <f>'[1]Table 1'!B55</f>
        <v>44155</v>
      </c>
      <c r="B108" s="2" t="s">
        <v>7</v>
      </c>
      <c r="C108" s="2">
        <v>471000</v>
      </c>
      <c r="D108" s="2" t="s">
        <v>7</v>
      </c>
      <c r="E108" s="2" t="str">
        <f>'[1]Table 1'!C55</f>
        <v>VIR ACTION LOGEMENT SERVICES</v>
      </c>
      <c r="F108" s="3">
        <f>'[1]Table 1'!D55</f>
        <v>0</v>
      </c>
      <c r="G108" s="3">
        <f>'[1]Table 1'!E55</f>
        <v>1500</v>
      </c>
    </row>
    <row r="109" spans="1:7" x14ac:dyDescent="0.25">
      <c r="A109" s="1">
        <f>'[1]Table 1'!B56</f>
        <v>44158</v>
      </c>
      <c r="B109" s="2" t="s">
        <v>7</v>
      </c>
      <c r="F109" s="3"/>
      <c r="G109" s="3"/>
    </row>
    <row r="110" spans="1:7" x14ac:dyDescent="0.25">
      <c r="A110" s="1">
        <f>'[1]Table 1'!B56</f>
        <v>44158</v>
      </c>
      <c r="B110" s="2" t="s">
        <v>7</v>
      </c>
      <c r="C110" s="2">
        <v>471000</v>
      </c>
      <c r="D110" s="2" t="s">
        <v>7</v>
      </c>
      <c r="E110" s="2" t="str">
        <f>'[1]Table 1'!C56</f>
        <v>VIR MFB A MCC INVEST</v>
      </c>
      <c r="F110" s="3">
        <f>'[1]Table 1'!D56</f>
        <v>9000</v>
      </c>
      <c r="G110" s="3">
        <f>'[1]Table 1'!E56</f>
        <v>0</v>
      </c>
    </row>
    <row r="111" spans="1:7" x14ac:dyDescent="0.25">
      <c r="A111" s="1">
        <f>'[1]Table 1'!B57</f>
        <v>44159</v>
      </c>
      <c r="B111" s="2" t="s">
        <v>7</v>
      </c>
      <c r="F111" s="3"/>
      <c r="G111" s="3"/>
    </row>
    <row r="112" spans="1:7" x14ac:dyDescent="0.25">
      <c r="A112" s="1">
        <f>'[1]Table 1'!B57</f>
        <v>44159</v>
      </c>
      <c r="B112" s="2" t="s">
        <v>7</v>
      </c>
      <c r="C112" s="2">
        <v>471000</v>
      </c>
      <c r="D112" s="2" t="s">
        <v>7</v>
      </c>
      <c r="E112" s="2" t="str">
        <f>'[1]Table 1'!C57</f>
        <v>PRLV SEPA DGFIP</v>
      </c>
      <c r="F112" s="3">
        <f>'[1]Table 1'!D57</f>
        <v>479</v>
      </c>
      <c r="G112" s="3">
        <f>'[1]Table 1'!E57</f>
        <v>0</v>
      </c>
    </row>
    <row r="113" spans="1:7" x14ac:dyDescent="0.25">
      <c r="A113" s="1">
        <f>'[1]Table 1'!B58</f>
        <v>44159</v>
      </c>
      <c r="B113" s="2" t="s">
        <v>7</v>
      </c>
      <c r="F113" s="3"/>
      <c r="G113" s="3"/>
    </row>
    <row r="114" spans="1:7" x14ac:dyDescent="0.25">
      <c r="A114" s="1">
        <f>'[1]Table 1'!B58</f>
        <v>44159</v>
      </c>
      <c r="B114" s="2" t="s">
        <v>7</v>
      </c>
      <c r="C114" s="2">
        <v>471000</v>
      </c>
      <c r="D114" s="2" t="s">
        <v>7</v>
      </c>
      <c r="E114" s="2" t="str">
        <f>'[1]Table 1'!C58</f>
        <v>VIR ACTION LOGEMENT SERVICES</v>
      </c>
      <c r="F114" s="3">
        <f>'[1]Table 1'!D58</f>
        <v>0</v>
      </c>
      <c r="G114" s="3">
        <f>'[1]Table 1'!E58</f>
        <v>1500</v>
      </c>
    </row>
    <row r="115" spans="1:7" x14ac:dyDescent="0.25">
      <c r="A115" s="1">
        <f>'[1]Table 1'!B59</f>
        <v>44160</v>
      </c>
      <c r="B115" s="2" t="s">
        <v>7</v>
      </c>
      <c r="F115" s="3"/>
      <c r="G115" s="3"/>
    </row>
    <row r="116" spans="1:7" x14ac:dyDescent="0.25">
      <c r="A116" s="1">
        <f>'[1]Table 1'!B59</f>
        <v>44160</v>
      </c>
      <c r="B116" s="2" t="s">
        <v>7</v>
      </c>
      <c r="C116" s="2">
        <v>471000</v>
      </c>
      <c r="D116" s="2" t="s">
        <v>7</v>
      </c>
      <c r="E116" s="2" t="str">
        <f>'[1]Table 1'!C59</f>
        <v>PRLV SEPA TOTAL MARKETING FRANC</v>
      </c>
      <c r="F116" s="3">
        <f>'[1]Table 1'!D59</f>
        <v>207.35</v>
      </c>
      <c r="G116" s="3">
        <f>'[1]Table 1'!E59</f>
        <v>0</v>
      </c>
    </row>
    <row r="117" spans="1:7" x14ac:dyDescent="0.25">
      <c r="A117" s="1">
        <f>'[1]Table 1'!B60</f>
        <v>44160</v>
      </c>
      <c r="B117" s="2" t="s">
        <v>7</v>
      </c>
      <c r="F117" s="3"/>
      <c r="G117" s="3"/>
    </row>
    <row r="118" spans="1:7" x14ac:dyDescent="0.25">
      <c r="A118" s="1">
        <f>'[1]Table 1'!B60</f>
        <v>44160</v>
      </c>
      <c r="B118" s="2" t="s">
        <v>7</v>
      </c>
      <c r="C118" s="2">
        <v>471000</v>
      </c>
      <c r="D118" s="2" t="s">
        <v>7</v>
      </c>
      <c r="E118" s="2" t="str">
        <f>'[1]Table 1'!C60</f>
        <v>PRLV SEPA GOOGLE IRELAND LIMITE</v>
      </c>
      <c r="F118" s="3">
        <f>'[1]Table 1'!D60</f>
        <v>500</v>
      </c>
      <c r="G118" s="3">
        <f>'[1]Table 1'!E60</f>
        <v>0</v>
      </c>
    </row>
    <row r="119" spans="1:7" x14ac:dyDescent="0.25">
      <c r="A119" s="1">
        <f>'[1]Table 1'!B61</f>
        <v>44160</v>
      </c>
      <c r="B119" s="2" t="s">
        <v>7</v>
      </c>
      <c r="F119" s="3"/>
      <c r="G119" s="3"/>
    </row>
    <row r="120" spans="1:7" x14ac:dyDescent="0.25">
      <c r="A120" s="1">
        <f>'[1]Table 1'!B61</f>
        <v>44160</v>
      </c>
      <c r="B120" s="2" t="s">
        <v>7</v>
      </c>
      <c r="C120" s="2">
        <v>471000</v>
      </c>
      <c r="D120" s="2" t="s">
        <v>7</v>
      </c>
      <c r="E120" s="2" t="str">
        <f>'[1]Table 1'!C61</f>
        <v>VIR FRANFINANCE</v>
      </c>
      <c r="F120" s="3">
        <f>'[1]Table 1'!D61</f>
        <v>0</v>
      </c>
      <c r="G120" s="3">
        <f>'[1]Table 1'!E61</f>
        <v>5821.8</v>
      </c>
    </row>
    <row r="121" spans="1:7" x14ac:dyDescent="0.25">
      <c r="A121" s="1">
        <f>'[1]Table 1'!B62</f>
        <v>44160</v>
      </c>
      <c r="B121" s="2" t="s">
        <v>7</v>
      </c>
      <c r="F121" s="3"/>
      <c r="G121" s="3"/>
    </row>
    <row r="122" spans="1:7" x14ac:dyDescent="0.25">
      <c r="A122" s="1">
        <f>'[1]Table 1'!B62</f>
        <v>44160</v>
      </c>
      <c r="B122" s="2" t="s">
        <v>7</v>
      </c>
      <c r="C122" s="2">
        <v>471000</v>
      </c>
      <c r="D122" s="2" t="s">
        <v>7</v>
      </c>
      <c r="E122" s="2" t="str">
        <f>'[1]Table 1'!C62</f>
        <v>VIR ACTION LOGEMENT SERVICES</v>
      </c>
      <c r="F122" s="3">
        <f>'[1]Table 1'!D62</f>
        <v>0</v>
      </c>
      <c r="G122" s="3">
        <f>'[1]Table 1'!E62</f>
        <v>3500</v>
      </c>
    </row>
    <row r="123" spans="1:7" x14ac:dyDescent="0.25">
      <c r="A123" s="1">
        <f>'[1]Table 1'!B63</f>
        <v>44160</v>
      </c>
      <c r="B123" s="2" t="s">
        <v>7</v>
      </c>
      <c r="F123" s="3"/>
      <c r="G123" s="3"/>
    </row>
    <row r="124" spans="1:7" x14ac:dyDescent="0.25">
      <c r="A124" s="1">
        <f>'[1]Table 1'!B63</f>
        <v>44160</v>
      </c>
      <c r="B124" s="2" t="s">
        <v>7</v>
      </c>
      <c r="C124" s="2">
        <v>471000</v>
      </c>
      <c r="D124" s="2" t="s">
        <v>7</v>
      </c>
      <c r="E124" s="2" t="str">
        <f>'[1]Table 1'!C63</f>
        <v>VIR ACTION LOGEMENT SERVICES</v>
      </c>
      <c r="F124" s="3">
        <f>'[1]Table 1'!D63</f>
        <v>0</v>
      </c>
      <c r="G124" s="3">
        <f>'[1]Table 1'!E63</f>
        <v>3500</v>
      </c>
    </row>
    <row r="125" spans="1:7" x14ac:dyDescent="0.25">
      <c r="A125" s="1">
        <f>'[1]Table 1'!B64</f>
        <v>44160</v>
      </c>
      <c r="B125" s="2" t="s">
        <v>7</v>
      </c>
      <c r="F125" s="3"/>
      <c r="G125" s="3"/>
    </row>
    <row r="126" spans="1:7" x14ac:dyDescent="0.25">
      <c r="A126" s="1">
        <f>'[1]Table 1'!B64</f>
        <v>44160</v>
      </c>
      <c r="B126" s="2" t="s">
        <v>7</v>
      </c>
      <c r="C126" s="2">
        <v>471000</v>
      </c>
      <c r="D126" s="2" t="s">
        <v>7</v>
      </c>
      <c r="E126" s="2" t="str">
        <f>'[1]Table 1'!C64</f>
        <v>VIR ACTION LOGEMENT SERVICES</v>
      </c>
      <c r="F126" s="3">
        <f>'[1]Table 1'!D64</f>
        <v>0</v>
      </c>
      <c r="G126" s="3">
        <f>'[1]Table 1'!E64</f>
        <v>3500</v>
      </c>
    </row>
    <row r="127" spans="1:7" x14ac:dyDescent="0.25">
      <c r="A127" s="1">
        <f>'[1]Table 1'!B65</f>
        <v>44161</v>
      </c>
      <c r="B127" s="2" t="s">
        <v>7</v>
      </c>
      <c r="F127" s="3"/>
      <c r="G127" s="3"/>
    </row>
    <row r="128" spans="1:7" x14ac:dyDescent="0.25">
      <c r="A128" s="1">
        <f>'[1]Table 1'!B65</f>
        <v>44161</v>
      </c>
      <c r="B128" s="2" t="s">
        <v>7</v>
      </c>
      <c r="C128" s="2">
        <v>471000</v>
      </c>
      <c r="D128" s="2" t="s">
        <v>7</v>
      </c>
      <c r="E128" s="2" t="str">
        <f>'[1]Table 1'!C65</f>
        <v>VIR ACTION LOGEMENT SERVICES</v>
      </c>
      <c r="F128" s="3">
        <f>'[1]Table 1'!D65</f>
        <v>0</v>
      </c>
      <c r="G128" s="3">
        <f>'[1]Table 1'!E65</f>
        <v>1500</v>
      </c>
    </row>
    <row r="129" spans="1:7" x14ac:dyDescent="0.25">
      <c r="A129" s="1">
        <f>'[1]Table 1'!B66</f>
        <v>44161</v>
      </c>
      <c r="B129" s="2" t="s">
        <v>7</v>
      </c>
      <c r="F129" s="3"/>
      <c r="G129" s="3"/>
    </row>
    <row r="130" spans="1:7" x14ac:dyDescent="0.25">
      <c r="A130" s="1">
        <f>'[1]Table 1'!B66</f>
        <v>44161</v>
      </c>
      <c r="B130" s="2" t="s">
        <v>7</v>
      </c>
      <c r="C130" s="2">
        <v>471000</v>
      </c>
      <c r="D130" s="2" t="s">
        <v>7</v>
      </c>
      <c r="E130" s="2" t="str">
        <f>'[1]Table 1'!C66</f>
        <v>VIR ACTION LOGEMENT SERVICES</v>
      </c>
      <c r="F130" s="3">
        <f>'[1]Table 1'!D66</f>
        <v>0</v>
      </c>
      <c r="G130" s="3">
        <f>'[1]Table 1'!E66</f>
        <v>1500</v>
      </c>
    </row>
    <row r="131" spans="1:7" x14ac:dyDescent="0.25">
      <c r="A131" s="1">
        <f>'[1]Table 1'!B67</f>
        <v>44162</v>
      </c>
      <c r="B131" s="2" t="s">
        <v>7</v>
      </c>
      <c r="F131" s="3"/>
      <c r="G131" s="3"/>
    </row>
    <row r="132" spans="1:7" x14ac:dyDescent="0.25">
      <c r="A132" s="1">
        <f>'[1]Table 1'!B67</f>
        <v>44162</v>
      </c>
      <c r="B132" s="2" t="s">
        <v>7</v>
      </c>
      <c r="C132" s="2">
        <v>471000</v>
      </c>
      <c r="D132" s="2" t="s">
        <v>7</v>
      </c>
      <c r="E132" s="2" t="str">
        <f>'[1]Table 1'!C67</f>
        <v>VIR CONVERSION NRJ 83/96/98</v>
      </c>
      <c r="F132" s="3">
        <f>'[1]Table 1'!D67</f>
        <v>2165</v>
      </c>
      <c r="G132" s="3">
        <f>'[1]Table 1'!E67</f>
        <v>0</v>
      </c>
    </row>
    <row r="133" spans="1:7" x14ac:dyDescent="0.25">
      <c r="A133" s="1">
        <f>'[1]Table 1'!B68</f>
        <v>44162</v>
      </c>
      <c r="B133" s="2" t="s">
        <v>7</v>
      </c>
      <c r="F133" s="3"/>
      <c r="G133" s="3"/>
    </row>
    <row r="134" spans="1:7" x14ac:dyDescent="0.25">
      <c r="A134" s="1">
        <f>'[1]Table 1'!B68</f>
        <v>44162</v>
      </c>
      <c r="B134" s="2" t="s">
        <v>7</v>
      </c>
      <c r="C134" s="2">
        <v>471000</v>
      </c>
      <c r="D134" s="2" t="s">
        <v>7</v>
      </c>
      <c r="E134" s="2" t="str">
        <f>'[1]Table 1'!C68</f>
        <v>VIR SALAIRE M. LAMBERT</v>
      </c>
      <c r="F134" s="3">
        <f>'[1]Table 1'!D68</f>
        <v>1061.81</v>
      </c>
      <c r="G134" s="3">
        <f>'[1]Table 1'!E68</f>
        <v>0</v>
      </c>
    </row>
    <row r="135" spans="1:7" x14ac:dyDescent="0.25">
      <c r="A135" s="1">
        <f>'[1]Table 1'!B69</f>
        <v>44162</v>
      </c>
      <c r="B135" s="2" t="s">
        <v>7</v>
      </c>
      <c r="F135" s="3"/>
      <c r="G135" s="3"/>
    </row>
    <row r="136" spans="1:7" ht="12" customHeight="1" x14ac:dyDescent="0.25">
      <c r="A136" s="1">
        <f>'[1]Table 1'!B69</f>
        <v>44162</v>
      </c>
      <c r="B136" s="2" t="s">
        <v>7</v>
      </c>
      <c r="C136" s="2">
        <v>471000</v>
      </c>
      <c r="D136" s="2" t="s">
        <v>7</v>
      </c>
      <c r="E136" s="2" t="str">
        <f>'[1]Table 1'!C69</f>
        <v>COTIS ASS PRET  18071 983606 03</v>
      </c>
      <c r="F136" s="3">
        <f>'[1]Table 1'!D69</f>
        <v>20.99</v>
      </c>
      <c r="G136" s="3">
        <f>'[1]Table 1'!E69</f>
        <v>0</v>
      </c>
    </row>
    <row r="137" spans="1:7" ht="12" customHeight="1" x14ac:dyDescent="0.25">
      <c r="A137" s="1">
        <f>'[1]Table 1'!B70</f>
        <v>44165</v>
      </c>
      <c r="B137" s="2" t="s">
        <v>7</v>
      </c>
      <c r="F137" s="3"/>
      <c r="G137" s="3"/>
    </row>
    <row r="138" spans="1:7" x14ac:dyDescent="0.25">
      <c r="A138" s="1">
        <f>'[1]Table 1'!B70</f>
        <v>44165</v>
      </c>
      <c r="B138" s="2" t="s">
        <v>7</v>
      </c>
      <c r="C138" s="2">
        <v>471000</v>
      </c>
      <c r="D138" s="2" t="s">
        <v>7</v>
      </c>
      <c r="E138" s="2" t="str">
        <f>'[1]Table 1'!C70</f>
        <v>PRLV SEPA ESCOTA-AUTOROUTE ESTE</v>
      </c>
      <c r="F138" s="3">
        <f>'[1]Table 1'!D70</f>
        <v>633.32000000000005</v>
      </c>
      <c r="G138" s="3">
        <f>'[1]Table 1'!E70</f>
        <v>0</v>
      </c>
    </row>
    <row r="139" spans="1:7" x14ac:dyDescent="0.25">
      <c r="A139" s="1">
        <f>'[1]Table 1'!B71</f>
        <v>44165</v>
      </c>
      <c r="B139" s="2" t="s">
        <v>7</v>
      </c>
      <c r="F139" s="3"/>
      <c r="G139" s="3"/>
    </row>
    <row r="140" spans="1:7" x14ac:dyDescent="0.25">
      <c r="A140" s="1">
        <f>'[1]Table 1'!B71</f>
        <v>44165</v>
      </c>
      <c r="B140" s="2" t="s">
        <v>7</v>
      </c>
      <c r="C140" s="2">
        <v>471000</v>
      </c>
      <c r="D140" s="2" t="s">
        <v>7</v>
      </c>
      <c r="E140" s="2" t="str">
        <f>'[1]Table 1'!C71</f>
        <v>VIR LOYER FRANCE DOUCHE</v>
      </c>
      <c r="F140" s="3">
        <f>'[1]Table 1'!D71</f>
        <v>1800</v>
      </c>
      <c r="G140" s="3">
        <f>'[1]Table 1'!E71</f>
        <v>0</v>
      </c>
    </row>
    <row r="141" spans="1:7" x14ac:dyDescent="0.25">
      <c r="A141" s="1">
        <f>'[1]Table 1'!B72</f>
        <v>44165</v>
      </c>
      <c r="B141" s="2" t="s">
        <v>7</v>
      </c>
      <c r="F141" s="3"/>
      <c r="G141" s="3"/>
    </row>
    <row r="142" spans="1:7" x14ac:dyDescent="0.25">
      <c r="A142" s="1">
        <f>'[1]Table 1'!B72</f>
        <v>44165</v>
      </c>
      <c r="B142" s="2" t="s">
        <v>7</v>
      </c>
      <c r="C142" s="2">
        <v>471000</v>
      </c>
      <c r="D142" s="2" t="s">
        <v>7</v>
      </c>
      <c r="E142" s="2" t="str">
        <f>'[1]Table 1'!C72</f>
        <v>VIR SALAIRE D. MICHEL</v>
      </c>
      <c r="F142" s="3">
        <f>'[1]Table 1'!D72</f>
        <v>5247.37</v>
      </c>
      <c r="G142" s="3">
        <f>'[1]Table 1'!E72</f>
        <v>0</v>
      </c>
    </row>
    <row r="143" spans="1:7" x14ac:dyDescent="0.25">
      <c r="A143" s="1">
        <f>'[1]Table 1'!B73</f>
        <v>44165</v>
      </c>
      <c r="B143" s="2" t="s">
        <v>7</v>
      </c>
      <c r="F143" s="3"/>
      <c r="G143" s="3"/>
    </row>
    <row r="144" spans="1:7" x14ac:dyDescent="0.25">
      <c r="A144" s="1">
        <f>'[1]Table 1'!B73</f>
        <v>44165</v>
      </c>
      <c r="B144" s="2" t="s">
        <v>7</v>
      </c>
      <c r="C144" s="2">
        <v>471000</v>
      </c>
      <c r="D144" s="2" t="s">
        <v>7</v>
      </c>
      <c r="E144" s="2" t="str">
        <f>'[1]Table 1'!C73</f>
        <v>RELEVE CARTE</v>
      </c>
      <c r="F144" s="3">
        <f>'[1]Table 1'!D73</f>
        <v>896</v>
      </c>
      <c r="G144" s="3">
        <f>'[1]Table 1'!E73</f>
        <v>0</v>
      </c>
    </row>
    <row r="145" spans="1:7" x14ac:dyDescent="0.25">
      <c r="A145" s="1">
        <f>'[1]Table 1'!B74</f>
        <v>44165</v>
      </c>
      <c r="B145" s="2" t="s">
        <v>7</v>
      </c>
      <c r="F145" s="3"/>
      <c r="G145" s="3"/>
    </row>
    <row r="146" spans="1:7" x14ac:dyDescent="0.25">
      <c r="A146" s="1">
        <f>'[1]Table 1'!B74</f>
        <v>44165</v>
      </c>
      <c r="B146" s="2" t="s">
        <v>7</v>
      </c>
      <c r="C146" s="2">
        <v>471000</v>
      </c>
      <c r="D146" s="2" t="s">
        <v>7</v>
      </c>
      <c r="E146" s="2" t="str">
        <f>'[1]Table 1'!C74</f>
        <v>VIR ACTION LOGEMENT SERVICES</v>
      </c>
      <c r="F146" s="3">
        <f>'[1]Table 1'!D74</f>
        <v>0</v>
      </c>
      <c r="G146" s="3">
        <f>'[1]Table 1'!E74</f>
        <v>1500</v>
      </c>
    </row>
    <row r="147" spans="1:7" x14ac:dyDescent="0.25">
      <c r="A147" s="1">
        <f>'[1]Table 1'!B75</f>
        <v>44165</v>
      </c>
      <c r="B147" s="2" t="s">
        <v>7</v>
      </c>
      <c r="F147" s="3"/>
      <c r="G147" s="3"/>
    </row>
    <row r="148" spans="1:7" x14ac:dyDescent="0.25">
      <c r="A148" s="1">
        <f>'[1]Table 1'!B75</f>
        <v>44165</v>
      </c>
      <c r="B148" s="2" t="s">
        <v>7</v>
      </c>
      <c r="C148" s="2">
        <v>471000</v>
      </c>
      <c r="D148" s="2" t="s">
        <v>7</v>
      </c>
      <c r="E148" s="2" t="str">
        <f>'[1]Table 1'!C75</f>
        <v>VIR ACOMPTE SUR FACTURE PROFILT</v>
      </c>
      <c r="F148" s="3">
        <f>'[1]Table 1'!D75</f>
        <v>1425.04</v>
      </c>
      <c r="G148" s="3">
        <f>'[1]Table 1'!E75</f>
        <v>0</v>
      </c>
    </row>
    <row r="149" spans="1:7" x14ac:dyDescent="0.25">
      <c r="A149" s="1">
        <f>'[1]Table 1'!B76</f>
        <v>44165</v>
      </c>
      <c r="B149" s="2" t="s">
        <v>7</v>
      </c>
      <c r="F149" s="3"/>
      <c r="G149" s="3"/>
    </row>
    <row r="150" spans="1:7" x14ac:dyDescent="0.25">
      <c r="A150" s="1">
        <f>'[1]Table 1'!B76</f>
        <v>44165</v>
      </c>
      <c r="B150" s="2" t="s">
        <v>7</v>
      </c>
      <c r="C150" s="2">
        <v>471000</v>
      </c>
      <c r="D150" s="2" t="s">
        <v>7</v>
      </c>
      <c r="E150" s="2" t="str">
        <f>'[1]Table 1'!C76</f>
        <v>EFFET DOMICILIE   RELEVE 662316</v>
      </c>
      <c r="F150" s="3">
        <f>'[1]Table 1'!D76</f>
        <v>975.57</v>
      </c>
      <c r="G150" s="3">
        <f>'[1]Table 1'!E76</f>
        <v>0</v>
      </c>
    </row>
    <row r="151" spans="1:7" x14ac:dyDescent="0.25">
      <c r="A151" s="1">
        <f>'[1]Table 1'!B77</f>
        <v>0</v>
      </c>
      <c r="B151" s="2" t="s">
        <v>7</v>
      </c>
      <c r="F151" s="3"/>
      <c r="G15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</cp:lastModifiedBy>
  <dcterms:created xsi:type="dcterms:W3CDTF">2020-12-20T09:54:11Z</dcterms:created>
  <dcterms:modified xsi:type="dcterms:W3CDTF">2020-12-20T09:55:29Z</dcterms:modified>
</cp:coreProperties>
</file>