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68a1dadb9fc18aa/Les Roues d'Secours du Vignoble/Fichiers Excels/"/>
    </mc:Choice>
  </mc:AlternateContent>
  <xr:revisionPtr revIDLastSave="6" documentId="8_{93B74388-682F-488D-991F-B982BE6830BF}" xr6:coauthVersionLast="47" xr6:coauthVersionMax="47" xr10:uidLastSave="{26E22DEE-7761-462B-AB7C-6C786B2B962A}"/>
  <bookViews>
    <workbookView xWindow="-120" yWindow="-120" windowWidth="29040" windowHeight="15720" xr2:uid="{9056E490-1E21-4116-961A-77F8DD57010A}"/>
  </bookViews>
  <sheets>
    <sheet name="2.Bénéficiaires" sheetId="1" r:id="rId1"/>
  </sheets>
  <externalReferences>
    <externalReference r:id="rId2"/>
  </externalReferences>
  <definedNames>
    <definedName name="_xlnm._FilterDatabase" localSheetId="0" hidden="1">'2.Bénéficiaires'!$A$3:$N$211</definedName>
    <definedName name="Année">'[1]Planning '!$A$1</definedName>
    <definedName name="Bénéficiaires">TableauBéné[Colonne2]</definedName>
    <definedName name="Chauffeurs">[1]!TableauChau[Colonne2]</definedName>
    <definedName name="Destinations">[1]!TableauDest[Colonne2]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11" i="1" l="1"/>
  <c r="C211" i="1"/>
  <c r="L210" i="1"/>
  <c r="C210" i="1"/>
  <c r="L209" i="1"/>
  <c r="C209" i="1"/>
  <c r="L208" i="1"/>
  <c r="C208" i="1"/>
  <c r="L207" i="1"/>
  <c r="C207" i="1"/>
  <c r="L206" i="1"/>
  <c r="C206" i="1"/>
  <c r="L205" i="1"/>
  <c r="C205" i="1"/>
  <c r="L204" i="1"/>
  <c r="C204" i="1"/>
  <c r="L203" i="1"/>
  <c r="C203" i="1"/>
  <c r="L202" i="1"/>
  <c r="C202" i="1"/>
  <c r="L201" i="1"/>
  <c r="C201" i="1"/>
  <c r="L200" i="1"/>
  <c r="C200" i="1"/>
  <c r="L199" i="1"/>
  <c r="C199" i="1"/>
  <c r="L198" i="1"/>
  <c r="C198" i="1"/>
  <c r="L197" i="1"/>
  <c r="C197" i="1"/>
  <c r="L196" i="1"/>
  <c r="C196" i="1"/>
  <c r="L195" i="1"/>
  <c r="C195" i="1"/>
  <c r="L194" i="1"/>
  <c r="C194" i="1"/>
  <c r="L193" i="1"/>
  <c r="C193" i="1"/>
  <c r="L192" i="1"/>
  <c r="C192" i="1"/>
  <c r="L191" i="1"/>
  <c r="C191" i="1"/>
  <c r="L190" i="1"/>
  <c r="C190" i="1"/>
  <c r="L189" i="1"/>
  <c r="C189" i="1"/>
  <c r="L188" i="1"/>
  <c r="C188" i="1"/>
  <c r="L187" i="1"/>
  <c r="C187" i="1"/>
  <c r="L186" i="1"/>
  <c r="C186" i="1"/>
  <c r="L185" i="1"/>
  <c r="C185" i="1"/>
  <c r="L184" i="1"/>
  <c r="C184" i="1"/>
  <c r="L183" i="1"/>
  <c r="C183" i="1"/>
  <c r="L182" i="1"/>
  <c r="C182" i="1"/>
  <c r="L181" i="1"/>
  <c r="C181" i="1"/>
  <c r="L180" i="1"/>
  <c r="C180" i="1"/>
  <c r="L179" i="1"/>
  <c r="C179" i="1"/>
  <c r="L178" i="1"/>
  <c r="C178" i="1"/>
  <c r="L177" i="1"/>
  <c r="C177" i="1"/>
  <c r="L176" i="1"/>
  <c r="C176" i="1"/>
  <c r="L175" i="1"/>
  <c r="C175" i="1"/>
  <c r="L174" i="1"/>
  <c r="C174" i="1"/>
  <c r="L173" i="1"/>
  <c r="C173" i="1"/>
  <c r="L172" i="1"/>
  <c r="C172" i="1"/>
  <c r="L171" i="1"/>
  <c r="C171" i="1"/>
  <c r="L170" i="1"/>
  <c r="C170" i="1"/>
  <c r="L169" i="1"/>
  <c r="C169" i="1"/>
  <c r="L168" i="1"/>
  <c r="C168" i="1"/>
  <c r="L167" i="1"/>
  <c r="C167" i="1"/>
  <c r="L166" i="1"/>
  <c r="C166" i="1"/>
  <c r="L165" i="1"/>
  <c r="C165" i="1"/>
  <c r="L164" i="1"/>
  <c r="C164" i="1"/>
  <c r="L163" i="1"/>
  <c r="C163" i="1"/>
  <c r="L162" i="1"/>
  <c r="C162" i="1"/>
  <c r="L161" i="1"/>
  <c r="C161" i="1"/>
  <c r="L160" i="1"/>
  <c r="C160" i="1"/>
  <c r="L159" i="1"/>
  <c r="C159" i="1"/>
  <c r="L158" i="1"/>
  <c r="C158" i="1"/>
  <c r="L157" i="1"/>
  <c r="C157" i="1"/>
  <c r="L156" i="1"/>
  <c r="C156" i="1"/>
  <c r="L155" i="1"/>
  <c r="C155" i="1"/>
  <c r="L154" i="1"/>
  <c r="C154" i="1"/>
  <c r="L153" i="1"/>
  <c r="C153" i="1"/>
  <c r="L152" i="1"/>
  <c r="C152" i="1"/>
  <c r="L151" i="1"/>
  <c r="C151" i="1"/>
  <c r="L150" i="1"/>
  <c r="C150" i="1"/>
  <c r="L149" i="1"/>
  <c r="C149" i="1"/>
  <c r="L148" i="1"/>
  <c r="C148" i="1"/>
  <c r="L147" i="1"/>
  <c r="C147" i="1"/>
  <c r="L146" i="1"/>
  <c r="C146" i="1"/>
  <c r="L145" i="1"/>
  <c r="C145" i="1"/>
  <c r="L144" i="1"/>
  <c r="C144" i="1"/>
  <c r="L143" i="1"/>
  <c r="C143" i="1"/>
  <c r="L142" i="1"/>
  <c r="C142" i="1"/>
  <c r="L141" i="1"/>
  <c r="C141" i="1"/>
  <c r="L140" i="1"/>
  <c r="C140" i="1"/>
  <c r="L139" i="1"/>
  <c r="C139" i="1"/>
  <c r="L138" i="1"/>
  <c r="C138" i="1"/>
  <c r="L137" i="1"/>
  <c r="C137" i="1"/>
  <c r="L136" i="1"/>
  <c r="C136" i="1"/>
  <c r="L135" i="1"/>
  <c r="C135" i="1"/>
  <c r="L134" i="1"/>
  <c r="C134" i="1"/>
  <c r="L133" i="1"/>
  <c r="C133" i="1"/>
  <c r="L132" i="1"/>
  <c r="C132" i="1"/>
  <c r="L131" i="1"/>
  <c r="C131" i="1"/>
  <c r="L130" i="1"/>
  <c r="C130" i="1"/>
  <c r="L129" i="1"/>
  <c r="C129" i="1"/>
  <c r="L128" i="1"/>
  <c r="C128" i="1"/>
  <c r="L127" i="1"/>
  <c r="C127" i="1"/>
  <c r="L126" i="1"/>
  <c r="C126" i="1"/>
  <c r="L125" i="1"/>
  <c r="C125" i="1"/>
  <c r="L124" i="1"/>
  <c r="C124" i="1"/>
  <c r="L123" i="1"/>
  <c r="C123" i="1"/>
  <c r="L122" i="1"/>
  <c r="C122" i="1"/>
  <c r="L121" i="1"/>
  <c r="C121" i="1"/>
  <c r="L120" i="1"/>
  <c r="C120" i="1"/>
  <c r="L119" i="1"/>
  <c r="C119" i="1"/>
  <c r="L118" i="1"/>
  <c r="C118" i="1"/>
  <c r="L117" i="1"/>
  <c r="C117" i="1"/>
  <c r="L116" i="1"/>
  <c r="C116" i="1"/>
  <c r="L115" i="1"/>
  <c r="C115" i="1"/>
  <c r="L114" i="1"/>
  <c r="C114" i="1"/>
  <c r="L113" i="1"/>
  <c r="C113" i="1"/>
  <c r="L112" i="1"/>
  <c r="C112" i="1"/>
  <c r="L111" i="1"/>
  <c r="C111" i="1"/>
  <c r="L110" i="1"/>
  <c r="C110" i="1"/>
  <c r="L109" i="1"/>
  <c r="C109" i="1"/>
  <c r="L108" i="1"/>
  <c r="C108" i="1"/>
  <c r="L107" i="1"/>
  <c r="C107" i="1"/>
  <c r="L106" i="1"/>
  <c r="C106" i="1"/>
  <c r="L105" i="1"/>
  <c r="C105" i="1"/>
  <c r="L104" i="1"/>
  <c r="C104" i="1"/>
  <c r="L103" i="1"/>
  <c r="C103" i="1"/>
  <c r="L102" i="1"/>
  <c r="C102" i="1"/>
  <c r="L101" i="1"/>
  <c r="C101" i="1"/>
  <c r="L100" i="1"/>
  <c r="C100" i="1"/>
  <c r="L99" i="1"/>
  <c r="C99" i="1"/>
  <c r="L98" i="1"/>
  <c r="C98" i="1"/>
  <c r="L97" i="1"/>
  <c r="C97" i="1"/>
  <c r="L96" i="1"/>
  <c r="C96" i="1"/>
  <c r="L95" i="1"/>
  <c r="C95" i="1"/>
  <c r="L94" i="1"/>
  <c r="C94" i="1"/>
  <c r="L93" i="1"/>
  <c r="C93" i="1"/>
  <c r="L92" i="1"/>
  <c r="C92" i="1"/>
  <c r="L91" i="1"/>
  <c r="C91" i="1"/>
  <c r="L90" i="1"/>
  <c r="C90" i="1"/>
  <c r="L89" i="1"/>
  <c r="C89" i="1"/>
  <c r="L88" i="1"/>
  <c r="C88" i="1"/>
  <c r="L87" i="1"/>
  <c r="C87" i="1"/>
  <c r="L86" i="1"/>
  <c r="C86" i="1"/>
  <c r="L85" i="1"/>
  <c r="C85" i="1"/>
  <c r="L84" i="1"/>
  <c r="C84" i="1"/>
  <c r="L83" i="1"/>
  <c r="C83" i="1"/>
  <c r="L82" i="1"/>
  <c r="C82" i="1"/>
  <c r="L81" i="1"/>
  <c r="C81" i="1"/>
  <c r="L80" i="1"/>
  <c r="C80" i="1"/>
  <c r="L79" i="1"/>
  <c r="C79" i="1"/>
  <c r="L78" i="1"/>
  <c r="C78" i="1"/>
  <c r="L77" i="1"/>
  <c r="C77" i="1"/>
  <c r="L76" i="1"/>
  <c r="C76" i="1"/>
  <c r="L75" i="1"/>
  <c r="C75" i="1"/>
  <c r="L74" i="1"/>
  <c r="C74" i="1"/>
  <c r="L73" i="1"/>
  <c r="C73" i="1"/>
  <c r="L72" i="1"/>
  <c r="C72" i="1"/>
  <c r="L71" i="1"/>
  <c r="C71" i="1"/>
  <c r="L70" i="1"/>
  <c r="C70" i="1"/>
  <c r="L69" i="1"/>
  <c r="C69" i="1"/>
  <c r="L68" i="1"/>
  <c r="C68" i="1"/>
  <c r="L67" i="1"/>
  <c r="C67" i="1"/>
  <c r="L66" i="1"/>
  <c r="C66" i="1"/>
  <c r="L65" i="1"/>
  <c r="C65" i="1"/>
  <c r="L64" i="1"/>
  <c r="C64" i="1"/>
  <c r="L63" i="1"/>
  <c r="C63" i="1"/>
  <c r="L62" i="1"/>
  <c r="C62" i="1"/>
  <c r="L61" i="1"/>
  <c r="C61" i="1"/>
  <c r="L60" i="1"/>
  <c r="C60" i="1"/>
  <c r="L59" i="1"/>
  <c r="C59" i="1"/>
  <c r="L58" i="1"/>
  <c r="C58" i="1"/>
  <c r="L57" i="1"/>
  <c r="C57" i="1"/>
  <c r="L56" i="1"/>
  <c r="C56" i="1"/>
  <c r="L55" i="1"/>
  <c r="C55" i="1"/>
  <c r="L54" i="1"/>
  <c r="C54" i="1"/>
  <c r="L53" i="1"/>
  <c r="C53" i="1"/>
  <c r="L52" i="1"/>
  <c r="C52" i="1"/>
  <c r="L51" i="1"/>
  <c r="C51" i="1"/>
  <c r="L50" i="1"/>
  <c r="C50" i="1"/>
  <c r="L49" i="1"/>
  <c r="C49" i="1"/>
  <c r="L48" i="1"/>
  <c r="C48" i="1"/>
  <c r="L47" i="1"/>
  <c r="C47" i="1"/>
  <c r="L46" i="1"/>
  <c r="C46" i="1"/>
  <c r="L45" i="1"/>
  <c r="C45" i="1"/>
  <c r="L44" i="1"/>
  <c r="C44" i="1"/>
  <c r="L43" i="1"/>
  <c r="C43" i="1"/>
  <c r="L42" i="1"/>
  <c r="C42" i="1"/>
  <c r="L41" i="1"/>
  <c r="C41" i="1"/>
  <c r="L40" i="1"/>
  <c r="C40" i="1"/>
  <c r="L39" i="1"/>
  <c r="C39" i="1"/>
  <c r="L38" i="1"/>
  <c r="C38" i="1"/>
  <c r="L37" i="1"/>
  <c r="C37" i="1"/>
  <c r="L36" i="1"/>
  <c r="C36" i="1"/>
  <c r="L35" i="1"/>
  <c r="C35" i="1"/>
  <c r="L34" i="1"/>
  <c r="C34" i="1"/>
  <c r="L33" i="1"/>
  <c r="C33" i="1"/>
  <c r="L32" i="1"/>
  <c r="C32" i="1"/>
  <c r="L31" i="1"/>
  <c r="C31" i="1"/>
  <c r="L30" i="1"/>
  <c r="C30" i="1"/>
  <c r="L29" i="1"/>
  <c r="C29" i="1"/>
  <c r="L28" i="1"/>
  <c r="C28" i="1"/>
  <c r="L27" i="1"/>
  <c r="C27" i="1"/>
  <c r="L26" i="1"/>
  <c r="C26" i="1"/>
  <c r="L25" i="1"/>
  <c r="C25" i="1"/>
  <c r="L24" i="1"/>
  <c r="C24" i="1"/>
  <c r="L23" i="1"/>
  <c r="C23" i="1"/>
  <c r="L22" i="1"/>
  <c r="C22" i="1"/>
  <c r="L21" i="1"/>
  <c r="C21" i="1"/>
  <c r="L20" i="1"/>
  <c r="C20" i="1"/>
  <c r="L19" i="1"/>
  <c r="C19" i="1"/>
  <c r="L18" i="1"/>
  <c r="C18" i="1"/>
  <c r="L17" i="1"/>
  <c r="C17" i="1"/>
  <c r="L16" i="1"/>
  <c r="C16" i="1"/>
  <c r="L15" i="1"/>
  <c r="C15" i="1"/>
  <c r="L14" i="1"/>
  <c r="C14" i="1"/>
  <c r="L13" i="1"/>
  <c r="C13" i="1"/>
  <c r="L12" i="1"/>
  <c r="C12" i="1"/>
  <c r="L11" i="1"/>
  <c r="C11" i="1"/>
  <c r="L10" i="1"/>
  <c r="C10" i="1"/>
  <c r="L9" i="1"/>
  <c r="C9" i="1"/>
  <c r="L8" i="1"/>
  <c r="C8" i="1"/>
  <c r="L7" i="1"/>
  <c r="C7" i="1"/>
  <c r="L6" i="1"/>
  <c r="C6" i="1"/>
  <c r="L5" i="1"/>
  <c r="C5" i="1"/>
  <c r="L4" i="1"/>
  <c r="C4" i="1"/>
  <c r="L3" i="1"/>
  <c r="C3" i="1"/>
  <c r="H1" i="1"/>
  <c r="D211" i="1" l="1"/>
  <c r="D4" i="1"/>
  <c r="D8" i="1"/>
  <c r="D12" i="1"/>
  <c r="D16" i="1"/>
  <c r="D20" i="1"/>
  <c r="D24" i="1"/>
  <c r="D28" i="1"/>
  <c r="D32" i="1"/>
  <c r="D36" i="1"/>
  <c r="D40" i="1"/>
  <c r="D44" i="1"/>
  <c r="D48" i="1"/>
  <c r="D52" i="1"/>
  <c r="D56" i="1"/>
  <c r="D60" i="1"/>
  <c r="D64" i="1"/>
  <c r="D68" i="1"/>
  <c r="D72" i="1"/>
  <c r="D76" i="1"/>
  <c r="D80" i="1"/>
  <c r="D84" i="1"/>
  <c r="D88" i="1"/>
  <c r="D92" i="1"/>
  <c r="D96" i="1"/>
  <c r="D100" i="1"/>
  <c r="D104" i="1"/>
  <c r="D108" i="1"/>
  <c r="D112" i="1"/>
  <c r="D116" i="1"/>
  <c r="D120" i="1"/>
  <c r="D124" i="1"/>
  <c r="D128" i="1"/>
  <c r="D132" i="1"/>
  <c r="D136" i="1"/>
  <c r="D140" i="1"/>
  <c r="D144" i="1"/>
  <c r="D148" i="1"/>
  <c r="D152" i="1"/>
  <c r="D156" i="1"/>
  <c r="D160" i="1"/>
  <c r="D164" i="1"/>
  <c r="D168" i="1"/>
  <c r="D172" i="1"/>
  <c r="D176" i="1"/>
  <c r="D180" i="1"/>
  <c r="D184" i="1"/>
  <c r="D188" i="1"/>
  <c r="D192" i="1"/>
  <c r="D196" i="1"/>
  <c r="D200" i="1"/>
  <c r="D204" i="1"/>
  <c r="D208" i="1"/>
  <c r="D5" i="1"/>
  <c r="D9" i="1"/>
  <c r="D13" i="1"/>
  <c r="D17" i="1"/>
  <c r="D21" i="1"/>
  <c r="D25" i="1"/>
  <c r="D29" i="1"/>
  <c r="D33" i="1"/>
  <c r="D37" i="1"/>
  <c r="D41" i="1"/>
  <c r="D45" i="1"/>
  <c r="D49" i="1"/>
  <c r="D53" i="1"/>
  <c r="D57" i="1"/>
  <c r="D61" i="1"/>
  <c r="D65" i="1"/>
  <c r="D69" i="1"/>
  <c r="D73" i="1"/>
  <c r="D77" i="1"/>
  <c r="D81" i="1"/>
  <c r="D85" i="1"/>
  <c r="D89" i="1"/>
  <c r="D93" i="1"/>
  <c r="D97" i="1"/>
  <c r="D101" i="1"/>
  <c r="D105" i="1"/>
  <c r="D109" i="1"/>
  <c r="D113" i="1"/>
  <c r="D117" i="1"/>
  <c r="D121" i="1"/>
  <c r="D125" i="1"/>
  <c r="D129" i="1"/>
  <c r="D133" i="1"/>
  <c r="D137" i="1"/>
  <c r="D141" i="1"/>
  <c r="D145" i="1"/>
  <c r="D149" i="1"/>
  <c r="D153" i="1"/>
  <c r="D157" i="1"/>
  <c r="D161" i="1"/>
  <c r="D165" i="1"/>
  <c r="D169" i="1"/>
  <c r="D173" i="1"/>
  <c r="D177" i="1"/>
  <c r="D181" i="1"/>
  <c r="D185" i="1"/>
  <c r="D189" i="1"/>
  <c r="D193" i="1"/>
  <c r="D197" i="1"/>
  <c r="D201" i="1"/>
  <c r="D205" i="1"/>
  <c r="D209" i="1"/>
  <c r="D6" i="1"/>
  <c r="D10" i="1"/>
  <c r="D14" i="1"/>
  <c r="D18" i="1"/>
  <c r="D22" i="1"/>
  <c r="D26" i="1"/>
  <c r="D30" i="1"/>
  <c r="D34" i="1"/>
  <c r="D38" i="1"/>
  <c r="D42" i="1"/>
  <c r="D46" i="1"/>
  <c r="D50" i="1"/>
  <c r="D54" i="1"/>
  <c r="D58" i="1"/>
  <c r="D62" i="1"/>
  <c r="D66" i="1"/>
  <c r="D70" i="1"/>
  <c r="D74" i="1"/>
  <c r="D78" i="1"/>
  <c r="D82" i="1"/>
  <c r="D86" i="1"/>
  <c r="D90" i="1"/>
  <c r="D94" i="1"/>
  <c r="D98" i="1"/>
  <c r="D102" i="1"/>
  <c r="D106" i="1"/>
  <c r="D110" i="1"/>
  <c r="D114" i="1"/>
  <c r="D118" i="1"/>
  <c r="D122" i="1"/>
  <c r="D126" i="1"/>
  <c r="D130" i="1"/>
  <c r="D134" i="1"/>
  <c r="D138" i="1"/>
  <c r="D142" i="1"/>
  <c r="D146" i="1"/>
  <c r="D150" i="1"/>
  <c r="D154" i="1"/>
  <c r="D158" i="1"/>
  <c r="D162" i="1"/>
  <c r="D166" i="1"/>
  <c r="D170" i="1"/>
  <c r="D174" i="1"/>
  <c r="D178" i="1"/>
  <c r="D182" i="1"/>
  <c r="D186" i="1"/>
  <c r="D190" i="1"/>
  <c r="D194" i="1"/>
  <c r="D198" i="1"/>
  <c r="D202" i="1"/>
  <c r="D206" i="1"/>
  <c r="D210" i="1"/>
  <c r="D3" i="1"/>
  <c r="D7" i="1"/>
  <c r="D11" i="1"/>
  <c r="D15" i="1"/>
  <c r="D19" i="1"/>
  <c r="D23" i="1"/>
  <c r="D27" i="1"/>
  <c r="D31" i="1"/>
  <c r="D35" i="1"/>
  <c r="D39" i="1"/>
  <c r="D43" i="1"/>
  <c r="D47" i="1"/>
  <c r="D51" i="1"/>
  <c r="D55" i="1"/>
  <c r="D59" i="1"/>
  <c r="D63" i="1"/>
  <c r="D67" i="1"/>
  <c r="D71" i="1"/>
  <c r="D75" i="1"/>
  <c r="D79" i="1"/>
  <c r="D83" i="1"/>
  <c r="D87" i="1"/>
  <c r="D91" i="1"/>
  <c r="D95" i="1"/>
  <c r="D99" i="1"/>
  <c r="D103" i="1"/>
  <c r="D107" i="1"/>
  <c r="D111" i="1"/>
  <c r="D115" i="1"/>
  <c r="D119" i="1"/>
  <c r="D123" i="1"/>
  <c r="D127" i="1"/>
  <c r="D131" i="1"/>
  <c r="D135" i="1"/>
  <c r="D139" i="1"/>
  <c r="D143" i="1"/>
  <c r="D147" i="1"/>
  <c r="D151" i="1"/>
  <c r="D155" i="1"/>
  <c r="D159" i="1"/>
  <c r="D163" i="1"/>
  <c r="D167" i="1"/>
  <c r="D171" i="1"/>
  <c r="D175" i="1"/>
  <c r="D179" i="1"/>
  <c r="D183" i="1"/>
  <c r="D187" i="1"/>
  <c r="D191" i="1"/>
  <c r="D195" i="1"/>
  <c r="D199" i="1"/>
  <c r="D203" i="1"/>
  <c r="D207" i="1"/>
</calcChain>
</file>

<file path=xl/sharedStrings.xml><?xml version="1.0" encoding="utf-8"?>
<sst xmlns="http://schemas.openxmlformats.org/spreadsheetml/2006/main" count="22" uniqueCount="22">
  <si>
    <t>BÉNÉFICIAIRES</t>
  </si>
  <si>
    <t>ADHÉSIONS</t>
  </si>
  <si>
    <t>F</t>
  </si>
  <si>
    <t>H</t>
  </si>
  <si>
    <t>Colonne1</t>
  </si>
  <si>
    <t>Colonne2</t>
  </si>
  <si>
    <t>NOM PRÉNOM</t>
  </si>
  <si>
    <t xml:space="preserve">ADRESSE COMPLETE </t>
  </si>
  <si>
    <t>TELEPHONE FIXE</t>
  </si>
  <si>
    <t>PORTABLE</t>
  </si>
  <si>
    <t>INFOS UTILES PERSONNES A PREVENIR</t>
  </si>
  <si>
    <t>CONTACT</t>
  </si>
  <si>
    <t>ANNEE DE NAISSANCE</t>
  </si>
  <si>
    <t>AGE</t>
  </si>
  <si>
    <t>Date Adhésion</t>
  </si>
  <si>
    <t>€</t>
  </si>
  <si>
    <t>David</t>
  </si>
  <si>
    <t>Dijon</t>
  </si>
  <si>
    <t>Marc</t>
  </si>
  <si>
    <t>Marseille</t>
  </si>
  <si>
    <t>Pierre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</si>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</sst>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#&quot; &quot;##&quot; &quot;##&quot; &quot;##&quot; &quot;##"/>
    <numFmt numFmtId="165" formatCode="[$-40C]d\-mmm\-yy;@"/>
    <numFmt numFmtId="166" formatCode="dd/mm/yy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0"/>
      <name val="Arial"/>
      <family val="2"/>
    </font>
    <font>
      <b/>
      <sz val="24"/>
      <color theme="0"/>
      <name val="Arial"/>
      <family val="2"/>
    </font>
    <font>
      <b/>
      <sz val="15"/>
      <color theme="1"/>
      <name val="Arial"/>
      <family val="2"/>
    </font>
    <font>
      <b/>
      <sz val="15"/>
      <color theme="0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 style="double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/>
      <diagonal/>
    </border>
    <border>
      <left style="double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double">
        <color auto="1"/>
      </left>
      <right style="medium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double">
        <color auto="1"/>
      </left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7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64" fontId="4" fillId="2" borderId="7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165" fontId="4" fillId="2" borderId="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164" fontId="6" fillId="0" borderId="10" xfId="0" applyNumberFormat="1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>
      <alignment horizontal="center" vertical="center"/>
    </xf>
    <xf numFmtId="166" fontId="6" fillId="0" borderId="12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3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164" fontId="6" fillId="0" borderId="14" xfId="0" applyNumberFormat="1" applyFont="1" applyBorder="1" applyAlignment="1" applyProtection="1">
      <alignment horizontal="center" vertical="center"/>
      <protection locked="0"/>
    </xf>
    <xf numFmtId="166" fontId="6" fillId="0" borderId="15" xfId="0" applyNumberFormat="1" applyFont="1" applyBorder="1" applyAlignment="1" applyProtection="1">
      <alignment horizontal="center"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center" vertical="center"/>
      <protection locked="0"/>
    </xf>
    <xf numFmtId="0" fontId="7" fillId="0" borderId="19" xfId="0" applyFont="1" applyBorder="1" applyAlignment="1" applyProtection="1">
      <alignment horizontal="center" vertical="center"/>
      <protection locked="0"/>
    </xf>
    <xf numFmtId="0" fontId="7" fillId="0" borderId="18" xfId="0" applyFont="1" applyBorder="1" applyAlignment="1" applyProtection="1">
      <alignment horizontal="center" vertical="center"/>
      <protection locked="0"/>
    </xf>
    <xf numFmtId="164" fontId="7" fillId="0" borderId="18" xfId="0" applyNumberFormat="1" applyFont="1" applyBorder="1" applyAlignment="1" applyProtection="1">
      <alignment horizontal="center" vertical="center"/>
      <protection locked="0"/>
    </xf>
    <xf numFmtId="164" fontId="7" fillId="0" borderId="18" xfId="1" applyNumberFormat="1" applyFont="1" applyFill="1" applyBorder="1" applyAlignment="1" applyProtection="1">
      <alignment horizontal="center" vertical="center"/>
      <protection locked="0"/>
    </xf>
    <xf numFmtId="166" fontId="7" fillId="0" borderId="20" xfId="0" applyNumberFormat="1" applyFont="1" applyBorder="1" applyAlignment="1" applyProtection="1">
      <alignment horizontal="center" vertical="center"/>
      <protection locked="0"/>
    </xf>
    <xf numFmtId="0" fontId="7" fillId="0" borderId="21" xfId="0" applyFont="1" applyBorder="1" applyAlignment="1" applyProtection="1">
      <alignment horizontal="center" vertical="center"/>
      <protection locked="0"/>
    </xf>
    <xf numFmtId="164" fontId="7" fillId="0" borderId="14" xfId="0" applyNumberFormat="1" applyFont="1" applyBorder="1" applyAlignment="1" applyProtection="1">
      <alignment horizontal="center" vertical="center"/>
      <protection locked="0"/>
    </xf>
    <xf numFmtId="164" fontId="7" fillId="0" borderId="13" xfId="0" applyNumberFormat="1" applyFont="1" applyBorder="1" applyAlignment="1" applyProtection="1">
      <alignment horizontal="center" vertical="center"/>
      <protection locked="0"/>
    </xf>
    <xf numFmtId="164" fontId="7" fillId="0" borderId="13" xfId="1" applyNumberFormat="1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166" fontId="7" fillId="0" borderId="15" xfId="0" applyNumberFormat="1" applyFont="1" applyBorder="1" applyAlignment="1" applyProtection="1">
      <alignment horizontal="center" vertical="center"/>
      <protection locked="0"/>
    </xf>
    <xf numFmtId="164" fontId="7" fillId="0" borderId="14" xfId="1" applyNumberFormat="1" applyFont="1" applyFill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21" xfId="0" applyFont="1" applyBorder="1" applyAlignment="1" applyProtection="1">
      <alignment horizontal="center" vertical="center"/>
      <protection locked="0"/>
    </xf>
    <xf numFmtId="164" fontId="7" fillId="0" borderId="21" xfId="0" applyNumberFormat="1" applyFont="1" applyBorder="1" applyAlignment="1" applyProtection="1">
      <alignment horizontal="center" vertical="center"/>
      <protection locked="0"/>
    </xf>
    <xf numFmtId="164" fontId="7" fillId="0" borderId="21" xfId="1" applyNumberFormat="1" applyFont="1" applyFill="1" applyBorder="1" applyAlignment="1" applyProtection="1">
      <alignment horizontal="center" vertical="center"/>
      <protection locked="0"/>
    </xf>
    <xf numFmtId="166" fontId="7" fillId="0" borderId="22" xfId="0" applyNumberFormat="1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center" vertical="center"/>
      <protection locked="0"/>
    </xf>
    <xf numFmtId="0" fontId="6" fillId="0" borderId="23" xfId="0" applyFont="1" applyBorder="1" applyAlignment="1" applyProtection="1">
      <alignment horizontal="center" vertical="center"/>
      <protection locked="0"/>
    </xf>
    <xf numFmtId="0" fontId="7" fillId="0" borderId="24" xfId="0" applyFont="1" applyBorder="1" applyAlignment="1" applyProtection="1">
      <alignment horizontal="center" vertical="center"/>
      <protection locked="0"/>
    </xf>
    <xf numFmtId="0" fontId="7" fillId="0" borderId="25" xfId="0" applyFont="1" applyBorder="1" applyAlignment="1" applyProtection="1">
      <alignment horizontal="center" vertical="center"/>
      <protection locked="0"/>
    </xf>
    <xf numFmtId="164" fontId="7" fillId="0" borderId="26" xfId="0" applyNumberFormat="1" applyFont="1" applyBorder="1" applyAlignment="1" applyProtection="1">
      <alignment horizontal="center" vertical="center"/>
      <protection locked="0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164" fontId="7" fillId="0" borderId="28" xfId="0" applyNumberFormat="1" applyFont="1" applyBorder="1" applyAlignment="1" applyProtection="1">
      <alignment horizontal="center" vertical="center"/>
      <protection locked="0"/>
    </xf>
    <xf numFmtId="0" fontId="6" fillId="0" borderId="24" xfId="0" applyFont="1" applyBorder="1" applyAlignment="1" applyProtection="1">
      <alignment horizontal="center" vertical="center"/>
      <protection locked="0"/>
    </xf>
    <xf numFmtId="0" fontId="7" fillId="0" borderId="17" xfId="0" applyFont="1" applyBorder="1" applyAlignment="1" applyProtection="1">
      <alignment horizontal="center" vertical="center"/>
      <protection locked="0"/>
    </xf>
    <xf numFmtId="164" fontId="7" fillId="0" borderId="17" xfId="0" applyNumberFormat="1" applyFont="1" applyBorder="1" applyAlignment="1" applyProtection="1">
      <alignment horizontal="center" vertical="center"/>
      <protection locked="0"/>
    </xf>
    <xf numFmtId="164" fontId="7" fillId="0" borderId="17" xfId="1" applyNumberFormat="1" applyFont="1" applyFill="1" applyBorder="1" applyAlignment="1" applyProtection="1">
      <alignment horizontal="center" vertical="center"/>
      <protection locked="0"/>
    </xf>
    <xf numFmtId="166" fontId="7" fillId="0" borderId="29" xfId="0" applyNumberFormat="1" applyFont="1" applyBorder="1" applyAlignment="1" applyProtection="1">
      <alignment horizontal="center" vertical="center"/>
      <protection locked="0"/>
    </xf>
    <xf numFmtId="0" fontId="9" fillId="0" borderId="0" xfId="0" applyFont="1"/>
    <xf numFmtId="164" fontId="9" fillId="0" borderId="30" xfId="0" applyNumberFormat="1" applyFont="1" applyBorder="1" applyAlignment="1">
      <alignment horizontal="center" vertical="center" wrapText="1"/>
    </xf>
    <xf numFmtId="164" fontId="9" fillId="0" borderId="0" xfId="0" applyNumberFormat="1" applyFont="1"/>
    <xf numFmtId="14" fontId="9" fillId="0" borderId="0" xfId="0" applyNumberFormat="1" applyFont="1"/>
    <xf numFmtId="0" fontId="9" fillId="0" borderId="0" xfId="0" applyFont="1" applyAlignment="1">
      <alignment horizontal="center"/>
    </xf>
    <xf numFmtId="164" fontId="0" fillId="0" borderId="0" xfId="0" applyNumberFormat="1"/>
    <xf numFmtId="1" fontId="10" fillId="0" borderId="0" xfId="0" applyNumberFormat="1" applyFont="1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10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9"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hair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/yy;@"/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medium">
          <color auto="1"/>
        </right>
        <top style="hair">
          <color auto="1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hair">
          <color auto="1"/>
        </top>
        <bottom style="hair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hair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hair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hair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hair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hair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hair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hair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hair">
          <color auto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hair">
          <color auto="1"/>
        </top>
        <bottom/>
        <vertical/>
        <horizontal/>
      </border>
      <protection locked="0" hidden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hair">
          <color auto="1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auto="1"/>
        </right>
        <top style="hair">
          <color auto="1"/>
        </top>
        <bottom/>
      </border>
      <protection locked="0" hidden="0"/>
    </dxf>
    <dxf>
      <border outline="0">
        <bottom style="medium">
          <color auto="1"/>
        </bottom>
      </border>
    </dxf>
    <dxf>
      <border outline="0">
        <left style="medium">
          <color auto="1"/>
        </left>
        <right style="medium">
          <color auto="1"/>
        </right>
        <bottom style="medium">
          <color auto="1"/>
        </bottom>
      </border>
    </dxf>
    <dxf>
      <protection locked="1" hidden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Arial"/>
        <family val="2"/>
        <scheme val="none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Ba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"/>
      <sheetName val="1.Chauffeurs"/>
      <sheetName val="2.Bénéficiaires"/>
      <sheetName val="3.Destinations"/>
      <sheetName val="4.Km et Prix"/>
      <sheetName val="4.Km et Prix (2)"/>
      <sheetName val="4.Km et Prix (3)"/>
      <sheetName val="Années"/>
      <sheetName val="Synthèse Chauffeur"/>
      <sheetName val="Synthèse Tri"/>
      <sheetName val="Référents"/>
      <sheetName val="Prix KM"/>
      <sheetName val="Asso autour de nous "/>
      <sheetName val="Jours fériés"/>
    </sheetNames>
    <sheetDataSet>
      <sheetData sheetId="0">
        <row r="1">
          <cell r="A1">
            <v>2022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95B235-A8B8-4585-8F42-5983258FB831}" name="TableauBéné" displayName="TableauBéné" ref="A2:N211" headerRowDxfId="18" dataDxfId="17" totalsRowDxfId="16" headerRowBorderDxfId="14" tableBorderDxfId="15">
  <autoFilter ref="A2:N211" xr:uid="{5395B235-A8B8-4585-8F42-5983258FB831}"/>
  <sortState xmlns:xlrd2="http://schemas.microsoft.com/office/spreadsheetml/2017/richdata2" ref="A3:N211">
    <sortCondition ref="E3:E211"/>
  </sortState>
  <tableColumns count="14">
    <tableColumn id="1" xr3:uid="{75BAB66C-1869-4DB8-86EB-9C7DF3E99696}" name="F" totalsRowLabel="Total" dataDxfId="13"/>
    <tableColumn id="2" xr3:uid="{CD5C3675-6731-4B8E-848A-986E693474D8}" name="H" dataDxfId="12"/>
    <tableColumn id="18" xr3:uid="{BDCBDB0A-F524-4C1F-99E2-A62A9B5F687D}" name="Colonne1" dataDxfId="11">
      <calculatedColumnFormula>IF(E3="","",SUMPRODUCT((E$3:E$211&lt;=E3)-(ISBLANK(E$3:E$211))))</calculatedColumnFormula>
    </tableColumn>
    <tableColumn id="19" xr3:uid="{5130E3A0-49E9-4059-812F-3FD297C6386D}" name="Colonne2" dataDxfId="10">
      <calculatedColumnFormula>IF(ISNA(MATCH(MIN(C$3:C$211)+ROW()-ROW(D$3),C$3:C$211,0)),"",INDEX(E$3:E$211,MATCH(MIN(C$3:C$211)+ROW()-ROW(D$3),C$3:C$211,0)))</calculatedColumnFormula>
    </tableColumn>
    <tableColumn id="3" xr3:uid="{8EA32873-5E8F-4967-A870-DC4FD8CCF439}" name="NOM PRÉNOM" dataDxfId="9"/>
    <tableColumn id="4" xr3:uid="{864AF9F6-B297-4307-82D9-FF0439DFD1B6}" name="ADRESSE COMPLETE " dataDxfId="8"/>
    <tableColumn id="5" xr3:uid="{AC496F02-A511-4628-BE86-31158A60B7E9}" name="TELEPHONE FIXE" dataDxfId="7"/>
    <tableColumn id="6" xr3:uid="{020C1805-E3BA-4D4D-86A4-D1FE22766081}" name="PORTABLE" dataDxfId="6"/>
    <tableColumn id="7" xr3:uid="{E83C6232-32A7-424D-B2C5-4F1B25A31A31}" name="INFOS UTILES PERSONNES A PREVENIR" dataDxfId="5"/>
    <tableColumn id="8" xr3:uid="{4F35A624-78E7-463A-990C-DF424CC27862}" name="CONTACT" dataDxfId="4" dataCellStyle="Lien hypertexte"/>
    <tableColumn id="9" xr3:uid="{FA0B32A1-EF09-4CD8-BD26-34EF8472C078}" name="ANNEE DE NAISSANCE" dataDxfId="3"/>
    <tableColumn id="10" xr3:uid="{C681F508-04BB-4C84-9851-BFC072ABCF27}" name="AGE" dataDxfId="2">
      <calculatedColumnFormula>IF(ISBLANK(TableauBéné[[#This Row],[ANNEE DE NAISSANCE]])," ",Année-TableauBéné[[#This Row],[ANNEE DE NAISSANCE]])</calculatedColumnFormula>
    </tableColumn>
    <tableColumn id="11" xr3:uid="{E1B94570-C173-4762-8314-CAD6FF65A686}" name="Date Adhésion" dataDxfId="1"/>
    <tableColumn id="12" xr3:uid="{BE8F3F59-F63E-4B4B-8901-51931567B73A}" name="€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2D886-A554-429D-9B5F-26975D0F1FC5}">
  <sheetPr codeName="Feuil2">
    <tabColor theme="8" tint="0.39997558519241921"/>
  </sheetPr>
  <dimension ref="A1:Q213"/>
  <sheetViews>
    <sheetView tabSelected="1" zoomScale="74" zoomScaleNormal="74" workbookViewId="0">
      <pane ySplit="2" topLeftCell="A3" activePane="bottomLeft" state="frozen"/>
      <selection pane="bottomLeft" activeCell="E3" sqref="E3"/>
    </sheetView>
  </sheetViews>
  <sheetFormatPr baseColWidth="10" defaultColWidth="11.42578125" defaultRowHeight="20.100000000000001" customHeight="1" outlineLevelRow="1" x14ac:dyDescent="0.25"/>
  <cols>
    <col min="1" max="2" width="4.7109375" customWidth="1"/>
    <col min="3" max="3" width="6.28515625" hidden="1" customWidth="1"/>
    <col min="4" max="4" width="13" hidden="1" customWidth="1"/>
    <col min="5" max="5" width="29.140625" customWidth="1"/>
    <col min="6" max="6" width="65.42578125" customWidth="1"/>
    <col min="7" max="8" width="20.7109375" style="66" customWidth="1"/>
    <col min="9" max="9" width="56.7109375" style="66" customWidth="1"/>
    <col min="10" max="10" width="18.42578125" style="66" customWidth="1"/>
    <col min="11" max="11" width="21.28515625" style="70" customWidth="1"/>
    <col min="12" max="12" width="13.7109375" style="69" customWidth="1"/>
    <col min="13" max="13" width="25" style="68" customWidth="1"/>
    <col min="14" max="14" width="8.5703125" style="69" customWidth="1"/>
    <col min="16" max="16" width="28.42578125" customWidth="1"/>
    <col min="17" max="17" width="52.85546875" customWidth="1"/>
  </cols>
  <sheetData>
    <row r="1" spans="1:17" ht="61.5" customHeight="1" thickBot="1" x14ac:dyDescent="0.3">
      <c r="A1" s="1" t="s">
        <v>0</v>
      </c>
      <c r="B1" s="1"/>
      <c r="C1" s="1"/>
      <c r="D1" s="1"/>
      <c r="E1" s="1"/>
      <c r="F1" s="1"/>
      <c r="G1" s="1"/>
      <c r="H1" s="2">
        <f>Année</f>
        <v>2022</v>
      </c>
      <c r="I1" s="2"/>
      <c r="J1" s="2"/>
      <c r="K1" s="2"/>
      <c r="L1" s="3"/>
      <c r="M1" s="4" t="s">
        <v>1</v>
      </c>
      <c r="N1" s="5"/>
    </row>
    <row r="2" spans="1:17" s="15" customFormat="1" ht="57.75" customHeight="1" thickBot="1" x14ac:dyDescent="0.3">
      <c r="A2" s="6" t="s">
        <v>2</v>
      </c>
      <c r="B2" s="7" t="s">
        <v>3</v>
      </c>
      <c r="C2" s="8" t="s">
        <v>4</v>
      </c>
      <c r="D2" s="8" t="s">
        <v>5</v>
      </c>
      <c r="E2" s="8" t="s">
        <v>6</v>
      </c>
      <c r="F2" s="8" t="s">
        <v>7</v>
      </c>
      <c r="G2" s="9" t="s">
        <v>8</v>
      </c>
      <c r="H2" s="10" t="s">
        <v>9</v>
      </c>
      <c r="I2" s="10" t="s">
        <v>10</v>
      </c>
      <c r="J2" s="11" t="s">
        <v>11</v>
      </c>
      <c r="K2" s="12" t="s">
        <v>12</v>
      </c>
      <c r="L2" s="13" t="s">
        <v>13</v>
      </c>
      <c r="M2" s="14" t="s">
        <v>14</v>
      </c>
      <c r="N2" s="8" t="s">
        <v>15</v>
      </c>
    </row>
    <row r="3" spans="1:17" ht="20.100000000000001" customHeight="1" thickBot="1" x14ac:dyDescent="0.3">
      <c r="A3" s="16"/>
      <c r="B3" s="17"/>
      <c r="C3" s="17">
        <f>IF(E3="","",SUMPRODUCT((E$3:E$211&lt;=E3)-(ISBLANK(E$3:E$211))))</f>
        <v>1</v>
      </c>
      <c r="D3" s="17" t="str">
        <f>IF(ISNA(MATCH(MIN(C$3:C$211)+ROW()-ROW(D$3),C$3:C$211,0)),"",INDEX(E$3:E$211,MATCH(MIN(C$3:C$211)+ROW()-ROW(D$3),C$3:C$211,0)))</f>
        <v>David</v>
      </c>
      <c r="E3" s="17" t="s">
        <v>16</v>
      </c>
      <c r="F3" s="17" t="s">
        <v>17</v>
      </c>
      <c r="G3" s="18">
        <v>225658963</v>
      </c>
      <c r="H3" s="18"/>
      <c r="I3" s="17"/>
      <c r="J3" s="17"/>
      <c r="K3" s="17"/>
      <c r="L3" s="19" t="str">
        <f>IF(ISBLANK(TableauBéné[[#This Row],[ANNEE DE NAISSANCE]])," ",Année-TableauBéné[[#This Row],[ANNEE DE NAISSANCE]])</f>
        <v xml:space="preserve"> </v>
      </c>
      <c r="M3" s="20"/>
      <c r="N3" s="17"/>
      <c r="P3" s="21"/>
      <c r="Q3" s="22"/>
    </row>
    <row r="4" spans="1:17" ht="20.100000000000001" customHeight="1" thickBot="1" x14ac:dyDescent="0.3">
      <c r="A4" s="23"/>
      <c r="B4" s="24"/>
      <c r="C4" s="17">
        <f>IF(E4="","",SUMPRODUCT((E$3:E$211&lt;=E4)-(ISBLANK(E$3:E$211))))</f>
        <v>2</v>
      </c>
      <c r="D4" s="17" t="str">
        <f>IF(ISNA(MATCH(MIN(C$3:C$211)+ROW()-ROW(D$3),C$3:C$211,0)),"",INDEX(E$3:E$211,MATCH(MIN(C$3:C$211)+ROW()-ROW(D$3),C$3:C$211,0)))</f>
        <v>Marc</v>
      </c>
      <c r="E4" s="24" t="s">
        <v>18</v>
      </c>
      <c r="F4" s="24" t="s">
        <v>19</v>
      </c>
      <c r="G4" s="25">
        <v>425658965</v>
      </c>
      <c r="H4" s="25"/>
      <c r="I4" s="24"/>
      <c r="J4" s="24"/>
      <c r="K4" s="24"/>
      <c r="L4" s="19" t="str">
        <f>IF(ISBLANK(TableauBéné[[#This Row],[ANNEE DE NAISSANCE]])," ",Année-TableauBéné[[#This Row],[ANNEE DE NAISSANCE]])</f>
        <v xml:space="preserve"> </v>
      </c>
      <c r="M4" s="26"/>
      <c r="N4" s="24"/>
      <c r="P4" s="22"/>
      <c r="Q4" s="22"/>
    </row>
    <row r="5" spans="1:17" ht="20.100000000000001" customHeight="1" thickBot="1" x14ac:dyDescent="0.3">
      <c r="A5" s="27"/>
      <c r="B5" s="28"/>
      <c r="C5" s="17">
        <f>IF(E5="","",SUMPRODUCT((E$3:E$211&lt;=E5)-(ISBLANK(E$3:E$211))))</f>
        <v>3</v>
      </c>
      <c r="D5" s="17" t="str">
        <f>IF(ISNA(MATCH(MIN(C$3:C$211)+ROW()-ROW(D$3),C$3:C$211,0)),"",INDEX(E$3:E$211,MATCH(MIN(C$3:C$211)+ROW()-ROW(D$3),C$3:C$211,0)))</f>
        <v>Pierre</v>
      </c>
      <c r="E5" s="29" t="s">
        <v>20</v>
      </c>
      <c r="F5" s="24" t="s">
        <v>21</v>
      </c>
      <c r="G5" s="25">
        <v>636252682</v>
      </c>
      <c r="H5" s="25"/>
      <c r="I5" s="24"/>
      <c r="J5" s="24"/>
      <c r="K5" s="24"/>
      <c r="L5" s="19" t="str">
        <f>IF(ISBLANK(TableauBéné[[#This Row],[ANNEE DE NAISSANCE]])," ",Année-TableauBéné[[#This Row],[ANNEE DE NAISSANCE]])</f>
        <v xml:space="preserve"> </v>
      </c>
      <c r="M5" s="26"/>
      <c r="N5" s="24"/>
      <c r="P5" s="22"/>
      <c r="Q5" s="22"/>
    </row>
    <row r="6" spans="1:17" ht="20.100000000000001" customHeight="1" thickBot="1" x14ac:dyDescent="0.3">
      <c r="A6" s="23"/>
      <c r="B6" s="24"/>
      <c r="C6" s="17" t="str">
        <f>IF(E6="","",SUMPRODUCT((E$3:E$211&lt;=E6)-(ISBLANK(E$3:E$211))))</f>
        <v/>
      </c>
      <c r="D6" s="17" t="str">
        <f>IF(ISNA(MATCH(MIN(C$3:C$211)+ROW()-ROW(D$3),C$3:C$211,0)),"",INDEX(E$3:E$211,MATCH(MIN(C$3:C$211)+ROW()-ROW(D$3),C$3:C$211,0)))</f>
        <v/>
      </c>
      <c r="E6" s="30"/>
      <c r="F6" s="31"/>
      <c r="G6" s="32"/>
      <c r="H6" s="32"/>
      <c r="I6" s="32"/>
      <c r="J6" s="33"/>
      <c r="K6" s="31"/>
      <c r="L6" s="19" t="str">
        <f>IF(ISBLANK(TableauBéné[[#This Row],[ANNEE DE NAISSANCE]])," ",Année-TableauBéné[[#This Row],[ANNEE DE NAISSANCE]])</f>
        <v xml:space="preserve"> </v>
      </c>
      <c r="M6" s="34"/>
      <c r="N6" s="29"/>
      <c r="P6" s="22"/>
      <c r="Q6" s="22"/>
    </row>
    <row r="7" spans="1:17" ht="20.100000000000001" customHeight="1" thickBot="1" x14ac:dyDescent="0.3">
      <c r="A7" s="23"/>
      <c r="B7" s="24"/>
      <c r="C7" s="17" t="str">
        <f>IF(E7="","",SUMPRODUCT((E$3:E$211&lt;=E7)-(ISBLANK(E$3:E$211))))</f>
        <v/>
      </c>
      <c r="D7" s="17" t="str">
        <f>IF(ISNA(MATCH(MIN(C$3:C$211)+ROW()-ROW(D$3),C$3:C$211,0)),"",INDEX(E$3:E$211,MATCH(MIN(C$3:C$211)+ROW()-ROW(D$3),C$3:C$211,0)))</f>
        <v/>
      </c>
      <c r="E7" s="35"/>
      <c r="F7" s="35"/>
      <c r="G7" s="36"/>
      <c r="H7" s="36"/>
      <c r="I7" s="37"/>
      <c r="J7" s="38"/>
      <c r="K7" s="39"/>
      <c r="L7" s="19" t="str">
        <f>IF(ISBLANK(TableauBéné[[#This Row],[ANNEE DE NAISSANCE]])," ",Année-TableauBéné[[#This Row],[ANNEE DE NAISSANCE]])</f>
        <v xml:space="preserve"> </v>
      </c>
      <c r="M7" s="40"/>
      <c r="N7" s="24"/>
      <c r="P7" s="22"/>
      <c r="Q7" s="22"/>
    </row>
    <row r="8" spans="1:17" ht="20.100000000000001" customHeight="1" thickBot="1" x14ac:dyDescent="0.3">
      <c r="A8" s="23"/>
      <c r="B8" s="24"/>
      <c r="C8" s="17" t="str">
        <f>IF(E8="","",SUMPRODUCT((E$3:E$211&lt;=E8)-(ISBLANK(E$3:E$211))))</f>
        <v/>
      </c>
      <c r="D8" s="17" t="str">
        <f>IF(ISNA(MATCH(MIN(C$3:C$211)+ROW()-ROW(D$3),C$3:C$211,0)),"",INDEX(E$3:E$211,MATCH(MIN(C$3:C$211)+ROW()-ROW(D$3),C$3:C$211,0)))</f>
        <v/>
      </c>
      <c r="E8" s="35"/>
      <c r="F8" s="35"/>
      <c r="G8" s="36"/>
      <c r="H8" s="36"/>
      <c r="I8" s="37"/>
      <c r="J8" s="41"/>
      <c r="K8" s="39"/>
      <c r="L8" s="19" t="str">
        <f>IF(ISBLANK(TableauBéné[[#This Row],[ANNEE DE NAISSANCE]])," ",Année-TableauBéné[[#This Row],[ANNEE DE NAISSANCE]])</f>
        <v xml:space="preserve"> </v>
      </c>
      <c r="M8" s="40"/>
      <c r="N8" s="24"/>
      <c r="P8" s="22"/>
      <c r="Q8" s="22"/>
    </row>
    <row r="9" spans="1:17" ht="20.100000000000001" customHeight="1" thickBot="1" x14ac:dyDescent="0.3">
      <c r="A9" s="23"/>
      <c r="B9" s="24"/>
      <c r="C9" s="17" t="str">
        <f>IF(E9="","",SUMPRODUCT((E$3:E$211&lt;=E9)-(ISBLANK(E$3:E$211))))</f>
        <v/>
      </c>
      <c r="D9" s="17" t="str">
        <f>IF(ISNA(MATCH(MIN(C$3:C$211)+ROW()-ROW(D$3),C$3:C$211,0)),"",INDEX(E$3:E$211,MATCH(MIN(C$3:C$211)+ROW()-ROW(D$3),C$3:C$211,0)))</f>
        <v/>
      </c>
      <c r="E9" s="35"/>
      <c r="F9" s="35"/>
      <c r="G9" s="36"/>
      <c r="H9" s="36"/>
      <c r="I9" s="36"/>
      <c r="J9" s="41"/>
      <c r="K9" s="39"/>
      <c r="L9" s="19" t="str">
        <f>IF(ISBLANK(TableauBéné[[#This Row],[ANNEE DE NAISSANCE]])," ",Année-TableauBéné[[#This Row],[ANNEE DE NAISSANCE]])</f>
        <v xml:space="preserve"> </v>
      </c>
      <c r="M9" s="40"/>
      <c r="N9" s="24"/>
      <c r="P9" s="22"/>
      <c r="Q9" s="22"/>
    </row>
    <row r="10" spans="1:17" ht="20.100000000000001" customHeight="1" thickBot="1" x14ac:dyDescent="0.3">
      <c r="A10" s="23"/>
      <c r="B10" s="24"/>
      <c r="C10" s="17" t="str">
        <f>IF(E10="","",SUMPRODUCT((E$3:E$211&lt;=E10)-(ISBLANK(E$3:E$211))))</f>
        <v/>
      </c>
      <c r="D10" s="17" t="str">
        <f>IF(ISNA(MATCH(MIN(C$3:C$211)+ROW()-ROW(D$3),C$3:C$211,0)),"",INDEX(E$3:E$211,MATCH(MIN(C$3:C$211)+ROW()-ROW(D$3),C$3:C$211,0)))</f>
        <v/>
      </c>
      <c r="E10" s="35"/>
      <c r="F10" s="35"/>
      <c r="G10" s="36"/>
      <c r="H10" s="36"/>
      <c r="I10" s="36"/>
      <c r="J10" s="41"/>
      <c r="K10" s="39"/>
      <c r="L10" s="19" t="str">
        <f>IF(ISBLANK(TableauBéné[[#This Row],[ANNEE DE NAISSANCE]])," ",Année-TableauBéné[[#This Row],[ANNEE DE NAISSANCE]])</f>
        <v xml:space="preserve"> </v>
      </c>
      <c r="M10" s="40"/>
      <c r="N10" s="24"/>
      <c r="P10" s="22"/>
      <c r="Q10" s="22"/>
    </row>
    <row r="11" spans="1:17" ht="20.100000000000001" customHeight="1" thickBot="1" x14ac:dyDescent="0.3">
      <c r="A11" s="42"/>
      <c r="B11" s="43"/>
      <c r="C11" s="17" t="str">
        <f>IF(E11="","",SUMPRODUCT((E$3:E$211&lt;=E11)-(ISBLANK(E$3:E$211))))</f>
        <v/>
      </c>
      <c r="D11" s="17" t="str">
        <f>IF(ISNA(MATCH(MIN(C$3:C$211)+ROW()-ROW(D$3),C$3:C$211,0)),"",INDEX(E$3:E$211,MATCH(MIN(C$3:C$211)+ROW()-ROW(D$3),C$3:C$211,0)))</f>
        <v/>
      </c>
      <c r="E11" s="35"/>
      <c r="F11" s="35"/>
      <c r="G11" s="36"/>
      <c r="H11" s="44"/>
      <c r="I11" s="44"/>
      <c r="J11" s="45"/>
      <c r="K11" s="35"/>
      <c r="L11" s="19" t="str">
        <f>IF(ISBLANK(TableauBéné[[#This Row],[ANNEE DE NAISSANCE]])," ",Année-TableauBéné[[#This Row],[ANNEE DE NAISSANCE]])</f>
        <v xml:space="preserve"> </v>
      </c>
      <c r="M11" s="46"/>
      <c r="N11" s="43"/>
      <c r="P11" s="22"/>
      <c r="Q11" s="22"/>
    </row>
    <row r="12" spans="1:17" ht="20.100000000000001" customHeight="1" thickBot="1" x14ac:dyDescent="0.3">
      <c r="A12" s="42"/>
      <c r="B12" s="43"/>
      <c r="C12" s="17" t="str">
        <f>IF(E12="","",SUMPRODUCT((E$3:E$211&lt;=E12)-(ISBLANK(E$3:E$211))))</f>
        <v/>
      </c>
      <c r="D12" s="17" t="str">
        <f>IF(ISNA(MATCH(MIN(C$3:C$211)+ROW()-ROW(D$3),C$3:C$211,0)),"",INDEX(E$3:E$211,MATCH(MIN(C$3:C$211)+ROW()-ROW(D$3),C$3:C$211,0)))</f>
        <v/>
      </c>
      <c r="E12" s="35"/>
      <c r="F12" s="35"/>
      <c r="G12" s="36"/>
      <c r="H12" s="44"/>
      <c r="I12" s="44"/>
      <c r="J12" s="45"/>
      <c r="K12" s="35"/>
      <c r="L12" s="19" t="str">
        <f>IF(ISBLANK(TableauBéné[[#This Row],[ANNEE DE NAISSANCE]])," ",Année-TableauBéné[[#This Row],[ANNEE DE NAISSANCE]])</f>
        <v xml:space="preserve"> </v>
      </c>
      <c r="M12" s="46"/>
      <c r="N12" s="43"/>
      <c r="P12" s="22"/>
      <c r="Q12" s="22"/>
    </row>
    <row r="13" spans="1:17" ht="20.100000000000001" customHeight="1" thickBot="1" x14ac:dyDescent="0.3">
      <c r="A13" s="42"/>
      <c r="B13" s="43"/>
      <c r="C13" s="17" t="str">
        <f>IF(E13="","",SUMPRODUCT((E$3:E$211&lt;=E13)-(ISBLANK(E$3:E$211))))</f>
        <v/>
      </c>
      <c r="D13" s="17" t="str">
        <f>IF(ISNA(MATCH(MIN(C$3:C$211)+ROW()-ROW(D$3),C$3:C$211,0)),"",INDEX(E$3:E$211,MATCH(MIN(C$3:C$211)+ROW()-ROW(D$3),C$3:C$211,0)))</f>
        <v/>
      </c>
      <c r="E13" s="35"/>
      <c r="F13" s="35"/>
      <c r="G13" s="44"/>
      <c r="H13" s="44"/>
      <c r="I13" s="44"/>
      <c r="J13" s="45"/>
      <c r="K13" s="35"/>
      <c r="L13" s="19" t="str">
        <f>IF(ISBLANK(TableauBéné[[#This Row],[ANNEE DE NAISSANCE]])," ",Année-TableauBéné[[#This Row],[ANNEE DE NAISSANCE]])</f>
        <v xml:space="preserve"> </v>
      </c>
      <c r="M13" s="46"/>
      <c r="N13" s="43"/>
      <c r="P13" s="22"/>
      <c r="Q13" s="22"/>
    </row>
    <row r="14" spans="1:17" ht="20.100000000000001" customHeight="1" thickBot="1" x14ac:dyDescent="0.3">
      <c r="A14" s="42"/>
      <c r="B14" s="43"/>
      <c r="C14" s="17" t="str">
        <f>IF(E14="","",SUMPRODUCT((E$3:E$211&lt;=E14)-(ISBLANK(E$3:E$211))))</f>
        <v/>
      </c>
      <c r="D14" s="17" t="str">
        <f>IF(ISNA(MATCH(MIN(C$3:C$211)+ROW()-ROW(D$3),C$3:C$211,0)),"",INDEX(E$3:E$211,MATCH(MIN(C$3:C$211)+ROW()-ROW(D$3),C$3:C$211,0)))</f>
        <v/>
      </c>
      <c r="E14" s="35"/>
      <c r="F14" s="35"/>
      <c r="G14" s="44"/>
      <c r="H14" s="44"/>
      <c r="I14" s="44"/>
      <c r="J14" s="45"/>
      <c r="K14" s="35"/>
      <c r="L14" s="19" t="str">
        <f>IF(ISBLANK(TableauBéné[[#This Row],[ANNEE DE NAISSANCE]])," ",Année-TableauBéné[[#This Row],[ANNEE DE NAISSANCE]])</f>
        <v xml:space="preserve"> </v>
      </c>
      <c r="M14" s="46"/>
      <c r="N14" s="43"/>
      <c r="P14" s="22"/>
      <c r="Q14" s="22"/>
    </row>
    <row r="15" spans="1:17" ht="20.100000000000001" customHeight="1" thickBot="1" x14ac:dyDescent="0.3">
      <c r="A15" s="42"/>
      <c r="B15" s="43"/>
      <c r="C15" s="17" t="str">
        <f>IF(E15="","",SUMPRODUCT((E$3:E$211&lt;=E15)-(ISBLANK(E$3:E$211))))</f>
        <v/>
      </c>
      <c r="D15" s="17" t="str">
        <f>IF(ISNA(MATCH(MIN(C$3:C$211)+ROW()-ROW(D$3),C$3:C$211,0)),"",INDEX(E$3:E$211,MATCH(MIN(C$3:C$211)+ROW()-ROW(D$3),C$3:C$211,0)))</f>
        <v/>
      </c>
      <c r="E15" s="35"/>
      <c r="F15" s="35"/>
      <c r="G15" s="44"/>
      <c r="H15" s="44"/>
      <c r="I15" s="44"/>
      <c r="J15" s="45"/>
      <c r="K15" s="35"/>
      <c r="L15" s="19" t="str">
        <f>IF(ISBLANK(TableauBéné[[#This Row],[ANNEE DE NAISSANCE]])," ",Année-TableauBéné[[#This Row],[ANNEE DE NAISSANCE]])</f>
        <v xml:space="preserve"> </v>
      </c>
      <c r="M15" s="46"/>
      <c r="N15" s="43"/>
      <c r="P15" s="22"/>
      <c r="Q15" s="22"/>
    </row>
    <row r="16" spans="1:17" ht="20.100000000000001" customHeight="1" thickBot="1" x14ac:dyDescent="0.3">
      <c r="A16" s="42"/>
      <c r="B16" s="43"/>
      <c r="C16" s="17" t="str">
        <f>IF(E16="","",SUMPRODUCT((E$3:E$211&lt;=E16)-(ISBLANK(E$3:E$211))))</f>
        <v/>
      </c>
      <c r="D16" s="17" t="str">
        <f>IF(ISNA(MATCH(MIN(C$3:C$211)+ROW()-ROW(D$3),C$3:C$211,0)),"",INDEX(E$3:E$211,MATCH(MIN(C$3:C$211)+ROW()-ROW(D$3),C$3:C$211,0)))</f>
        <v/>
      </c>
      <c r="E16" s="35"/>
      <c r="F16" s="35"/>
      <c r="G16" s="44"/>
      <c r="H16" s="44"/>
      <c r="I16" s="44"/>
      <c r="J16" s="45"/>
      <c r="K16" s="35"/>
      <c r="L16" s="19" t="str">
        <f>IF(ISBLANK(TableauBéné[[#This Row],[ANNEE DE NAISSANCE]])," ",Année-TableauBéné[[#This Row],[ANNEE DE NAISSANCE]])</f>
        <v xml:space="preserve"> </v>
      </c>
      <c r="M16" s="46"/>
      <c r="N16" s="43"/>
      <c r="P16" s="22"/>
      <c r="Q16" s="22"/>
    </row>
    <row r="17" spans="1:17" ht="20.100000000000001" customHeight="1" thickBot="1" x14ac:dyDescent="0.3">
      <c r="A17" s="42"/>
      <c r="B17" s="43"/>
      <c r="C17" s="17" t="str">
        <f>IF(E17="","",SUMPRODUCT((E$3:E$211&lt;=E17)-(ISBLANK(E$3:E$211))))</f>
        <v/>
      </c>
      <c r="D17" s="17" t="str">
        <f>IF(ISNA(MATCH(MIN(C$3:C$211)+ROW()-ROW(D$3),C$3:C$211,0)),"",INDEX(E$3:E$211,MATCH(MIN(C$3:C$211)+ROW()-ROW(D$3),C$3:C$211,0)))</f>
        <v/>
      </c>
      <c r="E17" s="35"/>
      <c r="F17" s="35"/>
      <c r="G17" s="44"/>
      <c r="H17" s="44"/>
      <c r="I17" s="44"/>
      <c r="J17" s="45"/>
      <c r="K17" s="35"/>
      <c r="L17" s="19" t="str">
        <f>IF(ISBLANK(TableauBéné[[#This Row],[ANNEE DE NAISSANCE]])," ",Année-TableauBéné[[#This Row],[ANNEE DE NAISSANCE]])</f>
        <v xml:space="preserve"> </v>
      </c>
      <c r="M17" s="46"/>
      <c r="N17" s="43"/>
      <c r="P17" s="22"/>
      <c r="Q17" s="22"/>
    </row>
    <row r="18" spans="1:17" ht="20.100000000000001" customHeight="1" thickBot="1" x14ac:dyDescent="0.3">
      <c r="A18" s="42"/>
      <c r="B18" s="43"/>
      <c r="C18" s="17" t="str">
        <f>IF(E18="","",SUMPRODUCT((E$3:E$211&lt;=E18)-(ISBLANK(E$3:E$211))))</f>
        <v/>
      </c>
      <c r="D18" s="17" t="str">
        <f>IF(ISNA(MATCH(MIN(C$3:C$211)+ROW()-ROW(D$3),C$3:C$211,0)),"",INDEX(E$3:E$211,MATCH(MIN(C$3:C$211)+ROW()-ROW(D$3),C$3:C$211,0)))</f>
        <v/>
      </c>
      <c r="E18" s="35"/>
      <c r="F18" s="35"/>
      <c r="G18" s="44"/>
      <c r="H18" s="44"/>
      <c r="I18" s="44"/>
      <c r="J18" s="45"/>
      <c r="K18" s="47"/>
      <c r="L18" s="19" t="str">
        <f>IF(ISBLANK(TableauBéné[[#This Row],[ANNEE DE NAISSANCE]])," ",Année-TableauBéné[[#This Row],[ANNEE DE NAISSANCE]])</f>
        <v xml:space="preserve"> </v>
      </c>
      <c r="M18" s="46"/>
      <c r="N18" s="43"/>
      <c r="P18" s="22"/>
      <c r="Q18" s="22"/>
    </row>
    <row r="19" spans="1:17" ht="20.100000000000001" customHeight="1" thickBot="1" x14ac:dyDescent="0.3">
      <c r="A19" s="42"/>
      <c r="B19" s="43"/>
      <c r="C19" s="17" t="str">
        <f>IF(E19="","",SUMPRODUCT((E$3:E$211&lt;=E19)-(ISBLANK(E$3:E$211))))</f>
        <v/>
      </c>
      <c r="D19" s="17" t="str">
        <f>IF(ISNA(MATCH(MIN(C$3:C$211)+ROW()-ROW(D$3),C$3:C$211,0)),"",INDEX(E$3:E$211,MATCH(MIN(C$3:C$211)+ROW()-ROW(D$3),C$3:C$211,0)))</f>
        <v/>
      </c>
      <c r="E19" s="35"/>
      <c r="F19" s="35"/>
      <c r="G19" s="44"/>
      <c r="H19" s="44"/>
      <c r="I19" s="44"/>
      <c r="J19" s="45"/>
      <c r="K19" s="35"/>
      <c r="L19" s="19" t="str">
        <f>IF(ISBLANK(TableauBéné[[#This Row],[ANNEE DE NAISSANCE]])," ",Année-TableauBéné[[#This Row],[ANNEE DE NAISSANCE]])</f>
        <v xml:space="preserve"> </v>
      </c>
      <c r="M19" s="46"/>
      <c r="N19" s="43"/>
      <c r="P19" s="22"/>
      <c r="Q19" s="22"/>
    </row>
    <row r="20" spans="1:17" ht="20.100000000000001" customHeight="1" thickBot="1" x14ac:dyDescent="0.3">
      <c r="A20" s="42"/>
      <c r="B20" s="43"/>
      <c r="C20" s="17" t="str">
        <f>IF(E20="","",SUMPRODUCT((E$3:E$211&lt;=E20)-(ISBLANK(E$3:E$211))))</f>
        <v/>
      </c>
      <c r="D20" s="17" t="str">
        <f>IF(ISNA(MATCH(MIN(C$3:C$211)+ROW()-ROW(D$3),C$3:C$211,0)),"",INDEX(E$3:E$211,MATCH(MIN(C$3:C$211)+ROW()-ROW(D$3),C$3:C$211,0)))</f>
        <v/>
      </c>
      <c r="E20" s="35"/>
      <c r="F20" s="35"/>
      <c r="G20" s="44"/>
      <c r="H20" s="44"/>
      <c r="I20" s="44"/>
      <c r="J20" s="45"/>
      <c r="K20" s="35"/>
      <c r="L20" s="19" t="str">
        <f>IF(ISBLANK(TableauBéné[[#This Row],[ANNEE DE NAISSANCE]])," ",Année-TableauBéné[[#This Row],[ANNEE DE NAISSANCE]])</f>
        <v xml:space="preserve"> </v>
      </c>
      <c r="M20" s="46"/>
      <c r="N20" s="43"/>
      <c r="P20" s="22"/>
      <c r="Q20" s="22"/>
    </row>
    <row r="21" spans="1:17" ht="20.100000000000001" customHeight="1" thickBot="1" x14ac:dyDescent="0.3">
      <c r="A21" s="42"/>
      <c r="B21" s="43"/>
      <c r="C21" s="17" t="str">
        <f>IF(E21="","",SUMPRODUCT((E$3:E$211&lt;=E21)-(ISBLANK(E$3:E$211))))</f>
        <v/>
      </c>
      <c r="D21" s="17" t="str">
        <f>IF(ISNA(MATCH(MIN(C$3:C$211)+ROW()-ROW(D$3),C$3:C$211,0)),"",INDEX(E$3:E$211,MATCH(MIN(C$3:C$211)+ROW()-ROW(D$3),C$3:C$211,0)))</f>
        <v/>
      </c>
      <c r="E21" s="35"/>
      <c r="F21" s="35"/>
      <c r="G21" s="44"/>
      <c r="H21" s="44"/>
      <c r="I21" s="44"/>
      <c r="J21" s="45"/>
      <c r="K21" s="35"/>
      <c r="L21" s="19" t="str">
        <f>IF(ISBLANK(TableauBéné[[#This Row],[ANNEE DE NAISSANCE]])," ",Année-TableauBéné[[#This Row],[ANNEE DE NAISSANCE]])</f>
        <v xml:space="preserve"> </v>
      </c>
      <c r="M21" s="46"/>
      <c r="N21" s="43"/>
      <c r="P21" s="22"/>
      <c r="Q21" s="22"/>
    </row>
    <row r="22" spans="1:17" ht="20.100000000000001" customHeight="1" thickBot="1" x14ac:dyDescent="0.3">
      <c r="A22" s="42"/>
      <c r="B22" s="43"/>
      <c r="C22" s="17" t="str">
        <f>IF(E22="","",SUMPRODUCT((E$3:E$211&lt;=E22)-(ISBLANK(E$3:E$211))))</f>
        <v/>
      </c>
      <c r="D22" s="17" t="str">
        <f>IF(ISNA(MATCH(MIN(C$3:C$211)+ROW()-ROW(D$3),C$3:C$211,0)),"",INDEX(E$3:E$211,MATCH(MIN(C$3:C$211)+ROW()-ROW(D$3),C$3:C$211,0)))</f>
        <v/>
      </c>
      <c r="E22" s="35"/>
      <c r="F22" s="35"/>
      <c r="G22" s="44"/>
      <c r="H22" s="44"/>
      <c r="I22" s="44"/>
      <c r="J22" s="45"/>
      <c r="K22" s="35"/>
      <c r="L22" s="19" t="str">
        <f>IF(ISBLANK(TableauBéné[[#This Row],[ANNEE DE NAISSANCE]])," ",Année-TableauBéné[[#This Row],[ANNEE DE NAISSANCE]])</f>
        <v xml:space="preserve"> </v>
      </c>
      <c r="M22" s="46"/>
      <c r="N22" s="43"/>
      <c r="P22" s="22"/>
      <c r="Q22" s="22"/>
    </row>
    <row r="23" spans="1:17" ht="20.100000000000001" customHeight="1" thickBot="1" x14ac:dyDescent="0.3">
      <c r="A23" s="42"/>
      <c r="B23" s="43"/>
      <c r="C23" s="17" t="str">
        <f>IF(E23="","",SUMPRODUCT((E$3:E$211&lt;=E23)-(ISBLANK(E$3:E$211))))</f>
        <v/>
      </c>
      <c r="D23" s="17" t="str">
        <f>IF(ISNA(MATCH(MIN(C$3:C$211)+ROW()-ROW(D$3),C$3:C$211,0)),"",INDEX(E$3:E$211,MATCH(MIN(C$3:C$211)+ROW()-ROW(D$3),C$3:C$211,0)))</f>
        <v/>
      </c>
      <c r="E23" s="35"/>
      <c r="F23" s="35"/>
      <c r="G23" s="44"/>
      <c r="H23" s="44"/>
      <c r="I23" s="44"/>
      <c r="J23" s="45"/>
      <c r="K23" s="35"/>
      <c r="L23" s="19" t="str">
        <f>IF(ISBLANK(TableauBéné[[#This Row],[ANNEE DE NAISSANCE]])," ",Année-TableauBéné[[#This Row],[ANNEE DE NAISSANCE]])</f>
        <v xml:space="preserve"> </v>
      </c>
      <c r="M23" s="46"/>
      <c r="N23" s="43"/>
      <c r="P23" s="22"/>
      <c r="Q23" s="22"/>
    </row>
    <row r="24" spans="1:17" ht="20.100000000000001" customHeight="1" thickBot="1" x14ac:dyDescent="0.3">
      <c r="A24" s="42"/>
      <c r="B24" s="43"/>
      <c r="C24" s="17" t="str">
        <f>IF(E24="","",SUMPRODUCT((E$3:E$211&lt;=E24)-(ISBLANK(E$3:E$211))))</f>
        <v/>
      </c>
      <c r="D24" s="17" t="str">
        <f>IF(ISNA(MATCH(MIN(C$3:C$211)+ROW()-ROW(D$3),C$3:C$211,0)),"",INDEX(E$3:E$211,MATCH(MIN(C$3:C$211)+ROW()-ROW(D$3),C$3:C$211,0)))</f>
        <v/>
      </c>
      <c r="E24" s="35"/>
      <c r="F24" s="35"/>
      <c r="G24" s="44"/>
      <c r="H24" s="44"/>
      <c r="I24" s="44"/>
      <c r="J24" s="45"/>
      <c r="K24" s="35"/>
      <c r="L24" s="19" t="str">
        <f>IF(ISBLANK(TableauBéné[[#This Row],[ANNEE DE NAISSANCE]])," ",Année-TableauBéné[[#This Row],[ANNEE DE NAISSANCE]])</f>
        <v xml:space="preserve"> </v>
      </c>
      <c r="M24" s="46"/>
      <c r="N24" s="43"/>
      <c r="P24" s="22"/>
      <c r="Q24" s="22"/>
    </row>
    <row r="25" spans="1:17" ht="20.100000000000001" customHeight="1" thickBot="1" x14ac:dyDescent="0.3">
      <c r="A25" s="42"/>
      <c r="B25" s="43"/>
      <c r="C25" s="17" t="str">
        <f>IF(E25="","",SUMPRODUCT((E$3:E$211&lt;=E25)-(ISBLANK(E$3:E$211))))</f>
        <v/>
      </c>
      <c r="D25" s="17" t="str">
        <f>IF(ISNA(MATCH(MIN(C$3:C$211)+ROW()-ROW(D$3),C$3:C$211,0)),"",INDEX(E$3:E$211,MATCH(MIN(C$3:C$211)+ROW()-ROW(D$3),C$3:C$211,0)))</f>
        <v/>
      </c>
      <c r="E25" s="35"/>
      <c r="F25" s="35"/>
      <c r="G25" s="44"/>
      <c r="H25" s="48"/>
      <c r="I25" s="44"/>
      <c r="J25" s="45"/>
      <c r="K25" s="35"/>
      <c r="L25" s="19" t="str">
        <f>IF(ISBLANK(TableauBéné[[#This Row],[ANNEE DE NAISSANCE]])," ",Année-TableauBéné[[#This Row],[ANNEE DE NAISSANCE]])</f>
        <v xml:space="preserve"> </v>
      </c>
      <c r="M25" s="46"/>
      <c r="N25" s="43"/>
      <c r="P25" s="22"/>
      <c r="Q25" s="22"/>
    </row>
    <row r="26" spans="1:17" ht="20.100000000000001" customHeight="1" thickBot="1" x14ac:dyDescent="0.3">
      <c r="A26" s="42"/>
      <c r="B26" s="43"/>
      <c r="C26" s="17" t="str">
        <f>IF(E26="","",SUMPRODUCT((E$3:E$211&lt;=E26)-(ISBLANK(E$3:E$211))))</f>
        <v/>
      </c>
      <c r="D26" s="17" t="str">
        <f>IF(ISNA(MATCH(MIN(C$3:C$211)+ROW()-ROW(D$3),C$3:C$211,0)),"",INDEX(E$3:E$211,MATCH(MIN(C$3:C$211)+ROW()-ROW(D$3),C$3:C$211,0)))</f>
        <v/>
      </c>
      <c r="E26" s="35"/>
      <c r="F26" s="35"/>
      <c r="G26" s="44"/>
      <c r="H26" s="44"/>
      <c r="I26" s="44"/>
      <c r="J26" s="45"/>
      <c r="K26" s="35"/>
      <c r="L26" s="19" t="str">
        <f>IF(ISBLANK(TableauBéné[[#This Row],[ANNEE DE NAISSANCE]])," ",Année-TableauBéné[[#This Row],[ANNEE DE NAISSANCE]])</f>
        <v xml:space="preserve"> </v>
      </c>
      <c r="M26" s="46"/>
      <c r="N26" s="43"/>
      <c r="P26" s="22"/>
      <c r="Q26" s="22"/>
    </row>
    <row r="27" spans="1:17" ht="20.100000000000001" customHeight="1" thickBot="1" x14ac:dyDescent="0.3">
      <c r="A27" s="42"/>
      <c r="B27" s="43"/>
      <c r="C27" s="17" t="str">
        <f>IF(E27="","",SUMPRODUCT((E$3:E$211&lt;=E27)-(ISBLANK(E$3:E$211))))</f>
        <v/>
      </c>
      <c r="D27" s="17" t="str">
        <f>IF(ISNA(MATCH(MIN(C$3:C$211)+ROW()-ROW(D$3),C$3:C$211,0)),"",INDEX(E$3:E$211,MATCH(MIN(C$3:C$211)+ROW()-ROW(D$3),C$3:C$211,0)))</f>
        <v/>
      </c>
      <c r="E27" s="35"/>
      <c r="F27" s="35"/>
      <c r="G27" s="44"/>
      <c r="H27" s="44"/>
      <c r="I27" s="44"/>
      <c r="J27" s="45"/>
      <c r="K27" s="35"/>
      <c r="L27" s="19" t="str">
        <f>IF(ISBLANK(TableauBéné[[#This Row],[ANNEE DE NAISSANCE]])," ",Année-TableauBéné[[#This Row],[ANNEE DE NAISSANCE]])</f>
        <v xml:space="preserve"> </v>
      </c>
      <c r="M27" s="46"/>
      <c r="N27" s="43"/>
      <c r="P27" s="22"/>
      <c r="Q27" s="22"/>
    </row>
    <row r="28" spans="1:17" ht="20.100000000000001" customHeight="1" thickBot="1" x14ac:dyDescent="0.3">
      <c r="A28" s="42"/>
      <c r="B28" s="43"/>
      <c r="C28" s="17" t="str">
        <f>IF(E28="","",SUMPRODUCT((E$3:E$211&lt;=E28)-(ISBLANK(E$3:E$211))))</f>
        <v/>
      </c>
      <c r="D28" s="17" t="str">
        <f>IF(ISNA(MATCH(MIN(C$3:C$211)+ROW()-ROW(D$3),C$3:C$211,0)),"",INDEX(E$3:E$211,MATCH(MIN(C$3:C$211)+ROW()-ROW(D$3),C$3:C$211,0)))</f>
        <v/>
      </c>
      <c r="E28" s="35"/>
      <c r="F28" s="35"/>
      <c r="G28" s="44"/>
      <c r="H28" s="44"/>
      <c r="I28" s="44"/>
      <c r="J28" s="45"/>
      <c r="K28" s="35"/>
      <c r="L28" s="19" t="str">
        <f>IF(ISBLANK(TableauBéné[[#This Row],[ANNEE DE NAISSANCE]])," ",Année-TableauBéné[[#This Row],[ANNEE DE NAISSANCE]])</f>
        <v xml:space="preserve"> </v>
      </c>
      <c r="M28" s="46"/>
      <c r="N28" s="43"/>
      <c r="P28" s="22"/>
      <c r="Q28" s="22"/>
    </row>
    <row r="29" spans="1:17" ht="20.100000000000001" customHeight="1" thickBot="1" x14ac:dyDescent="0.3">
      <c r="A29" s="42"/>
      <c r="B29" s="43"/>
      <c r="C29" s="17" t="str">
        <f>IF(E29="","",SUMPRODUCT((E$3:E$211&lt;=E29)-(ISBLANK(E$3:E$211))))</f>
        <v/>
      </c>
      <c r="D29" s="17" t="str">
        <f>IF(ISNA(MATCH(MIN(C$3:C$211)+ROW()-ROW(D$3),C$3:C$211,0)),"",INDEX(E$3:E$211,MATCH(MIN(C$3:C$211)+ROW()-ROW(D$3),C$3:C$211,0)))</f>
        <v/>
      </c>
      <c r="E29" s="35"/>
      <c r="F29" s="35"/>
      <c r="G29" s="44"/>
      <c r="H29" s="44"/>
      <c r="I29" s="44"/>
      <c r="J29" s="45"/>
      <c r="K29" s="35"/>
      <c r="L29" s="19" t="str">
        <f>IF(ISBLANK(TableauBéné[[#This Row],[ANNEE DE NAISSANCE]])," ",Année-TableauBéné[[#This Row],[ANNEE DE NAISSANCE]])</f>
        <v xml:space="preserve"> </v>
      </c>
      <c r="M29" s="46"/>
      <c r="N29" s="43"/>
      <c r="P29" s="22"/>
      <c r="Q29" s="22"/>
    </row>
    <row r="30" spans="1:17" ht="20.100000000000001" customHeight="1" thickBot="1" x14ac:dyDescent="0.3">
      <c r="A30" s="42"/>
      <c r="B30" s="43"/>
      <c r="C30" s="17" t="str">
        <f>IF(E30="","",SUMPRODUCT((E$3:E$211&lt;=E30)-(ISBLANK(E$3:E$211))))</f>
        <v/>
      </c>
      <c r="D30" s="17" t="str">
        <f>IF(ISNA(MATCH(MIN(C$3:C$211)+ROW()-ROW(D$3),C$3:C$211,0)),"",INDEX(E$3:E$211,MATCH(MIN(C$3:C$211)+ROW()-ROW(D$3),C$3:C$211,0)))</f>
        <v/>
      </c>
      <c r="E30" s="35"/>
      <c r="F30" s="35"/>
      <c r="G30" s="44"/>
      <c r="H30" s="44"/>
      <c r="I30" s="44"/>
      <c r="J30" s="45"/>
      <c r="K30" s="35"/>
      <c r="L30" s="19" t="str">
        <f>IF(ISBLANK(TableauBéné[[#This Row],[ANNEE DE NAISSANCE]])," ",Année-TableauBéné[[#This Row],[ANNEE DE NAISSANCE]])</f>
        <v xml:space="preserve"> </v>
      </c>
      <c r="M30" s="46"/>
      <c r="N30" s="43"/>
      <c r="P30" s="22"/>
      <c r="Q30" s="22"/>
    </row>
    <row r="31" spans="1:17" ht="20.100000000000001" customHeight="1" thickBot="1" x14ac:dyDescent="0.3">
      <c r="A31" s="42"/>
      <c r="B31" s="43"/>
      <c r="C31" s="17" t="str">
        <f>IF(E31="","",SUMPRODUCT((E$3:E$211&lt;=E31)-(ISBLANK(E$3:E$211))))</f>
        <v/>
      </c>
      <c r="D31" s="17" t="str">
        <f>IF(ISNA(MATCH(MIN(C$3:C$211)+ROW()-ROW(D$3),C$3:C$211,0)),"",INDEX(E$3:E$211,MATCH(MIN(C$3:C$211)+ROW()-ROW(D$3),C$3:C$211,0)))</f>
        <v/>
      </c>
      <c r="E31" s="35"/>
      <c r="F31" s="35"/>
      <c r="G31" s="44"/>
      <c r="H31" s="44"/>
      <c r="I31" s="44"/>
      <c r="J31" s="45"/>
      <c r="K31" s="35"/>
      <c r="L31" s="19" t="str">
        <f>IF(ISBLANK(TableauBéné[[#This Row],[ANNEE DE NAISSANCE]])," ",Année-TableauBéné[[#This Row],[ANNEE DE NAISSANCE]])</f>
        <v xml:space="preserve"> </v>
      </c>
      <c r="M31" s="46"/>
      <c r="N31" s="43"/>
      <c r="P31" s="22"/>
      <c r="Q31" s="22"/>
    </row>
    <row r="32" spans="1:17" ht="20.100000000000001" customHeight="1" thickBot="1" x14ac:dyDescent="0.3">
      <c r="A32" s="42"/>
      <c r="B32" s="43"/>
      <c r="C32" s="17" t="str">
        <f>IF(E32="","",SUMPRODUCT((E$3:E$211&lt;=E32)-(ISBLANK(E$3:E$211))))</f>
        <v/>
      </c>
      <c r="D32" s="17" t="str">
        <f>IF(ISNA(MATCH(MIN(C$3:C$211)+ROW()-ROW(D$3),C$3:C$211,0)),"",INDEX(E$3:E$211,MATCH(MIN(C$3:C$211)+ROW()-ROW(D$3),C$3:C$211,0)))</f>
        <v/>
      </c>
      <c r="E32" s="35"/>
      <c r="F32" s="35"/>
      <c r="G32" s="44"/>
      <c r="H32" s="44"/>
      <c r="I32" s="44"/>
      <c r="J32" s="45"/>
      <c r="K32" s="35"/>
      <c r="L32" s="19" t="str">
        <f>IF(ISBLANK(TableauBéné[[#This Row],[ANNEE DE NAISSANCE]])," ",Année-TableauBéné[[#This Row],[ANNEE DE NAISSANCE]])</f>
        <v xml:space="preserve"> </v>
      </c>
      <c r="M32" s="46"/>
      <c r="N32" s="43"/>
      <c r="P32" s="22"/>
      <c r="Q32" s="22"/>
    </row>
    <row r="33" spans="1:17" ht="20.100000000000001" customHeight="1" thickBot="1" x14ac:dyDescent="0.3">
      <c r="A33" s="42"/>
      <c r="B33" s="43"/>
      <c r="C33" s="17" t="str">
        <f>IF(E33="","",SUMPRODUCT((E$3:E$211&lt;=E33)-(ISBLANK(E$3:E$211))))</f>
        <v/>
      </c>
      <c r="D33" s="17" t="str">
        <f>IF(ISNA(MATCH(MIN(C$3:C$211)+ROW()-ROW(D$3),C$3:C$211,0)),"",INDEX(E$3:E$211,MATCH(MIN(C$3:C$211)+ROW()-ROW(D$3),C$3:C$211,0)))</f>
        <v/>
      </c>
      <c r="E33" s="35"/>
      <c r="F33" s="35"/>
      <c r="G33" s="44"/>
      <c r="H33" s="44"/>
      <c r="I33" s="44"/>
      <c r="J33" s="45"/>
      <c r="K33" s="35"/>
      <c r="L33" s="19" t="str">
        <f>IF(ISBLANK(TableauBéné[[#This Row],[ANNEE DE NAISSANCE]])," ",Année-TableauBéné[[#This Row],[ANNEE DE NAISSANCE]])</f>
        <v xml:space="preserve"> </v>
      </c>
      <c r="M33" s="46"/>
      <c r="N33" s="43"/>
      <c r="P33" s="22"/>
      <c r="Q33" s="22"/>
    </row>
    <row r="34" spans="1:17" ht="20.100000000000001" customHeight="1" thickBot="1" x14ac:dyDescent="0.3">
      <c r="A34" s="42"/>
      <c r="B34" s="43"/>
      <c r="C34" s="17" t="str">
        <f>IF(E34="","",SUMPRODUCT((E$3:E$211&lt;=E34)-(ISBLANK(E$3:E$211))))</f>
        <v/>
      </c>
      <c r="D34" s="17" t="str">
        <f>IF(ISNA(MATCH(MIN(C$3:C$211)+ROW()-ROW(D$3),C$3:C$211,0)),"",INDEX(E$3:E$211,MATCH(MIN(C$3:C$211)+ROW()-ROW(D$3),C$3:C$211,0)))</f>
        <v/>
      </c>
      <c r="E34" s="35"/>
      <c r="F34" s="35"/>
      <c r="G34" s="44"/>
      <c r="H34" s="44"/>
      <c r="I34" s="44"/>
      <c r="J34" s="45"/>
      <c r="K34" s="35"/>
      <c r="L34" s="19" t="str">
        <f>IF(ISBLANK(TableauBéné[[#This Row],[ANNEE DE NAISSANCE]])," ",Année-TableauBéné[[#This Row],[ANNEE DE NAISSANCE]])</f>
        <v xml:space="preserve"> </v>
      </c>
      <c r="M34" s="46"/>
      <c r="N34" s="43"/>
      <c r="P34" s="22"/>
      <c r="Q34" s="22"/>
    </row>
    <row r="35" spans="1:17" ht="20.100000000000001" customHeight="1" thickBot="1" x14ac:dyDescent="0.3">
      <c r="A35" s="42"/>
      <c r="B35" s="43"/>
      <c r="C35" s="17" t="str">
        <f>IF(E35="","",SUMPRODUCT((E$3:E$211&lt;=E35)-(ISBLANK(E$3:E$211))))</f>
        <v/>
      </c>
      <c r="D35" s="17" t="str">
        <f>IF(ISNA(MATCH(MIN(C$3:C$211)+ROW()-ROW(D$3),C$3:C$211,0)),"",INDEX(E$3:E$211,MATCH(MIN(C$3:C$211)+ROW()-ROW(D$3),C$3:C$211,0)))</f>
        <v/>
      </c>
      <c r="E35" s="35"/>
      <c r="F35" s="35"/>
      <c r="G35" s="44"/>
      <c r="H35" s="44"/>
      <c r="I35" s="44"/>
      <c r="J35" s="45"/>
      <c r="K35" s="35"/>
      <c r="L35" s="19" t="str">
        <f>IF(ISBLANK(TableauBéné[[#This Row],[ANNEE DE NAISSANCE]])," ",Année-TableauBéné[[#This Row],[ANNEE DE NAISSANCE]])</f>
        <v xml:space="preserve"> </v>
      </c>
      <c r="M35" s="46"/>
      <c r="N35" s="43"/>
      <c r="P35" s="22"/>
      <c r="Q35" s="22"/>
    </row>
    <row r="36" spans="1:17" ht="20.100000000000001" customHeight="1" thickBot="1" x14ac:dyDescent="0.3">
      <c r="A36" s="42"/>
      <c r="B36" s="43"/>
      <c r="C36" s="17" t="str">
        <f>IF(E36="","",SUMPRODUCT((E$3:E$211&lt;=E36)-(ISBLANK(E$3:E$211))))</f>
        <v/>
      </c>
      <c r="D36" s="17" t="str">
        <f>IF(ISNA(MATCH(MIN(C$3:C$211)+ROW()-ROW(D$3),C$3:C$211,0)),"",INDEX(E$3:E$211,MATCH(MIN(C$3:C$211)+ROW()-ROW(D$3),C$3:C$211,0)))</f>
        <v/>
      </c>
      <c r="E36" s="35"/>
      <c r="F36" s="35"/>
      <c r="G36" s="44"/>
      <c r="H36" s="44"/>
      <c r="I36" s="44"/>
      <c r="J36" s="45"/>
      <c r="K36" s="35"/>
      <c r="L36" s="19" t="str">
        <f>IF(ISBLANK(TableauBéné[[#This Row],[ANNEE DE NAISSANCE]])," ",Année-TableauBéné[[#This Row],[ANNEE DE NAISSANCE]])</f>
        <v xml:space="preserve"> </v>
      </c>
      <c r="M36" s="46"/>
      <c r="N36" s="43"/>
      <c r="P36" s="22"/>
      <c r="Q36" s="22"/>
    </row>
    <row r="37" spans="1:17" ht="20.100000000000001" customHeight="1" thickBot="1" x14ac:dyDescent="0.3">
      <c r="A37" s="42"/>
      <c r="B37" s="43"/>
      <c r="C37" s="17" t="str">
        <f>IF(E37="","",SUMPRODUCT((E$3:E$211&lt;=E37)-(ISBLANK(E$3:E$211))))</f>
        <v/>
      </c>
      <c r="D37" s="17" t="str">
        <f>IF(ISNA(MATCH(MIN(C$3:C$211)+ROW()-ROW(D$3),C$3:C$211,0)),"",INDEX(E$3:E$211,MATCH(MIN(C$3:C$211)+ROW()-ROW(D$3),C$3:C$211,0)))</f>
        <v/>
      </c>
      <c r="E37" s="35"/>
      <c r="F37" s="35"/>
      <c r="G37" s="44"/>
      <c r="H37" s="44"/>
      <c r="I37" s="44"/>
      <c r="J37" s="45"/>
      <c r="K37" s="35"/>
      <c r="L37" s="19" t="str">
        <f>IF(ISBLANK(TableauBéné[[#This Row],[ANNEE DE NAISSANCE]])," ",Année-TableauBéné[[#This Row],[ANNEE DE NAISSANCE]])</f>
        <v xml:space="preserve"> </v>
      </c>
      <c r="M37" s="46"/>
      <c r="N37" s="43"/>
      <c r="P37" s="22"/>
      <c r="Q37" s="22"/>
    </row>
    <row r="38" spans="1:17" ht="20.100000000000001" customHeight="1" thickBot="1" x14ac:dyDescent="0.3">
      <c r="A38" s="42"/>
      <c r="B38" s="43"/>
      <c r="C38" s="17" t="str">
        <f>IF(E38="","",SUMPRODUCT((E$3:E$211&lt;=E38)-(ISBLANK(E$3:E$211))))</f>
        <v/>
      </c>
      <c r="D38" s="17" t="str">
        <f>IF(ISNA(MATCH(MIN(C$3:C$211)+ROW()-ROW(D$3),C$3:C$211,0)),"",INDEX(E$3:E$211,MATCH(MIN(C$3:C$211)+ROW()-ROW(D$3),C$3:C$211,0)))</f>
        <v/>
      </c>
      <c r="E38" s="35"/>
      <c r="F38" s="35"/>
      <c r="G38" s="44"/>
      <c r="H38" s="44"/>
      <c r="I38" s="44"/>
      <c r="J38" s="45"/>
      <c r="K38" s="35"/>
      <c r="L38" s="19" t="str">
        <f>IF(ISBLANK(TableauBéné[[#This Row],[ANNEE DE NAISSANCE]])," ",Année-TableauBéné[[#This Row],[ANNEE DE NAISSANCE]])</f>
        <v xml:space="preserve"> </v>
      </c>
      <c r="M38" s="46"/>
      <c r="N38" s="43"/>
      <c r="P38" s="22"/>
      <c r="Q38" s="22"/>
    </row>
    <row r="39" spans="1:17" ht="20.100000000000001" customHeight="1" thickBot="1" x14ac:dyDescent="0.3">
      <c r="A39" s="42"/>
      <c r="B39" s="43"/>
      <c r="C39" s="17" t="str">
        <f>IF(E39="","",SUMPRODUCT((E$3:E$211&lt;=E39)-(ISBLANK(E$3:E$211))))</f>
        <v/>
      </c>
      <c r="D39" s="17" t="str">
        <f>IF(ISNA(MATCH(MIN(C$3:C$211)+ROW()-ROW(D$3),C$3:C$211,0)),"",INDEX(E$3:E$211,MATCH(MIN(C$3:C$211)+ROW()-ROW(D$3),C$3:C$211,0)))</f>
        <v/>
      </c>
      <c r="E39" s="35"/>
      <c r="F39" s="35"/>
      <c r="G39" s="44"/>
      <c r="H39" s="44"/>
      <c r="I39" s="44"/>
      <c r="J39" s="45"/>
      <c r="K39" s="35"/>
      <c r="L39" s="19" t="str">
        <f>IF(ISBLANK(TableauBéné[[#This Row],[ANNEE DE NAISSANCE]])," ",Année-TableauBéné[[#This Row],[ANNEE DE NAISSANCE]])</f>
        <v xml:space="preserve"> </v>
      </c>
      <c r="M39" s="46"/>
      <c r="N39" s="43"/>
      <c r="P39" s="22"/>
      <c r="Q39" s="22"/>
    </row>
    <row r="40" spans="1:17" ht="20.100000000000001" customHeight="1" thickBot="1" x14ac:dyDescent="0.3">
      <c r="A40" s="42"/>
      <c r="B40" s="43"/>
      <c r="C40" s="17" t="str">
        <f>IF(E40="","",SUMPRODUCT((E$3:E$211&lt;=E40)-(ISBLANK(E$3:E$211))))</f>
        <v/>
      </c>
      <c r="D40" s="17" t="str">
        <f>IF(ISNA(MATCH(MIN(C$3:C$211)+ROW()-ROW(D$3),C$3:C$211,0)),"",INDEX(E$3:E$211,MATCH(MIN(C$3:C$211)+ROW()-ROW(D$3),C$3:C$211,0)))</f>
        <v/>
      </c>
      <c r="E40" s="35"/>
      <c r="F40" s="35"/>
      <c r="G40" s="44"/>
      <c r="H40" s="44"/>
      <c r="I40" s="44"/>
      <c r="J40" s="45"/>
      <c r="K40" s="35"/>
      <c r="L40" s="19" t="str">
        <f>IF(ISBLANK(TableauBéné[[#This Row],[ANNEE DE NAISSANCE]])," ",Année-TableauBéné[[#This Row],[ANNEE DE NAISSANCE]])</f>
        <v xml:space="preserve"> </v>
      </c>
      <c r="M40" s="46"/>
      <c r="N40" s="43"/>
      <c r="P40" s="22"/>
      <c r="Q40" s="22"/>
    </row>
    <row r="41" spans="1:17" ht="20.100000000000001" customHeight="1" thickBot="1" x14ac:dyDescent="0.3">
      <c r="A41" s="42"/>
      <c r="B41" s="43"/>
      <c r="C41" s="17" t="str">
        <f>IF(E41="","",SUMPRODUCT((E$3:E$211&lt;=E41)-(ISBLANK(E$3:E$211))))</f>
        <v/>
      </c>
      <c r="D41" s="17" t="str">
        <f>IF(ISNA(MATCH(MIN(C$3:C$211)+ROW()-ROW(D$3),C$3:C$211,0)),"",INDEX(E$3:E$211,MATCH(MIN(C$3:C$211)+ROW()-ROW(D$3),C$3:C$211,0)))</f>
        <v/>
      </c>
      <c r="E41" s="35"/>
      <c r="F41" s="35"/>
      <c r="G41" s="44"/>
      <c r="H41" s="44"/>
      <c r="I41" s="44"/>
      <c r="J41" s="45"/>
      <c r="K41" s="35"/>
      <c r="L41" s="19" t="str">
        <f>IF(ISBLANK(TableauBéné[[#This Row],[ANNEE DE NAISSANCE]])," ",Année-TableauBéné[[#This Row],[ANNEE DE NAISSANCE]])</f>
        <v xml:space="preserve"> </v>
      </c>
      <c r="M41" s="46"/>
      <c r="N41" s="43"/>
      <c r="P41" s="22"/>
      <c r="Q41" s="22"/>
    </row>
    <row r="42" spans="1:17" ht="20.100000000000001" customHeight="1" thickBot="1" x14ac:dyDescent="0.3">
      <c r="A42" s="42"/>
      <c r="B42" s="43"/>
      <c r="C42" s="17" t="str">
        <f>IF(E42="","",SUMPRODUCT((E$3:E$211&lt;=E42)-(ISBLANK(E$3:E$211))))</f>
        <v/>
      </c>
      <c r="D42" s="17" t="str">
        <f>IF(ISNA(MATCH(MIN(C$3:C$211)+ROW()-ROW(D$3),C$3:C$211,0)),"",INDEX(E$3:E$211,MATCH(MIN(C$3:C$211)+ROW()-ROW(D$3),C$3:C$211,0)))</f>
        <v/>
      </c>
      <c r="E42" s="35"/>
      <c r="F42" s="35"/>
      <c r="G42" s="44"/>
      <c r="H42" s="44"/>
      <c r="I42" s="44"/>
      <c r="J42" s="45"/>
      <c r="K42" s="35"/>
      <c r="L42" s="19" t="str">
        <f>IF(ISBLANK(TableauBéné[[#This Row],[ANNEE DE NAISSANCE]])," ",Année-TableauBéné[[#This Row],[ANNEE DE NAISSANCE]])</f>
        <v xml:space="preserve"> </v>
      </c>
      <c r="M42" s="46"/>
      <c r="N42" s="43"/>
      <c r="P42" s="22"/>
      <c r="Q42" s="22"/>
    </row>
    <row r="43" spans="1:17" ht="20.100000000000001" customHeight="1" thickBot="1" x14ac:dyDescent="0.3">
      <c r="A43" s="42"/>
      <c r="B43" s="43"/>
      <c r="C43" s="17" t="str">
        <f>IF(E43="","",SUMPRODUCT((E$3:E$211&lt;=E43)-(ISBLANK(E$3:E$211))))</f>
        <v/>
      </c>
      <c r="D43" s="17" t="str">
        <f>IF(ISNA(MATCH(MIN(C$3:C$211)+ROW()-ROW(D$3),C$3:C$211,0)),"",INDEX(E$3:E$211,MATCH(MIN(C$3:C$211)+ROW()-ROW(D$3),C$3:C$211,0)))</f>
        <v/>
      </c>
      <c r="E43" s="35"/>
      <c r="F43" s="35"/>
      <c r="G43" s="44"/>
      <c r="H43" s="44"/>
      <c r="I43" s="44"/>
      <c r="J43" s="45"/>
      <c r="K43" s="35"/>
      <c r="L43" s="19" t="str">
        <f>IF(ISBLANK(TableauBéné[[#This Row],[ANNEE DE NAISSANCE]])," ",Année-TableauBéné[[#This Row],[ANNEE DE NAISSANCE]])</f>
        <v xml:space="preserve"> </v>
      </c>
      <c r="M43" s="46"/>
      <c r="N43" s="43"/>
      <c r="P43" s="22"/>
      <c r="Q43" s="22"/>
    </row>
    <row r="44" spans="1:17" ht="20.100000000000001" customHeight="1" thickBot="1" x14ac:dyDescent="0.3">
      <c r="A44" s="42"/>
      <c r="B44" s="43"/>
      <c r="C44" s="17" t="str">
        <f>IF(E44="","",SUMPRODUCT((E$3:E$211&lt;=E44)-(ISBLANK(E$3:E$211))))</f>
        <v/>
      </c>
      <c r="D44" s="17" t="str">
        <f>IF(ISNA(MATCH(MIN(C$3:C$211)+ROW()-ROW(D$3),C$3:C$211,0)),"",INDEX(E$3:E$211,MATCH(MIN(C$3:C$211)+ROW()-ROW(D$3),C$3:C$211,0)))</f>
        <v/>
      </c>
      <c r="E44" s="35"/>
      <c r="F44" s="35"/>
      <c r="G44" s="44"/>
      <c r="H44" s="44"/>
      <c r="I44" s="44"/>
      <c r="J44" s="45"/>
      <c r="K44" s="35"/>
      <c r="L44" s="19" t="str">
        <f>IF(ISBLANK(TableauBéné[[#This Row],[ANNEE DE NAISSANCE]])," ",Année-TableauBéné[[#This Row],[ANNEE DE NAISSANCE]])</f>
        <v xml:space="preserve"> </v>
      </c>
      <c r="M44" s="46"/>
      <c r="N44" s="43"/>
      <c r="P44" s="22"/>
      <c r="Q44" s="22"/>
    </row>
    <row r="45" spans="1:17" ht="20.100000000000001" customHeight="1" thickBot="1" x14ac:dyDescent="0.3">
      <c r="A45" s="42"/>
      <c r="B45" s="43"/>
      <c r="C45" s="17" t="str">
        <f>IF(E45="","",SUMPRODUCT((E$3:E$211&lt;=E45)-(ISBLANK(E$3:E$211))))</f>
        <v/>
      </c>
      <c r="D45" s="17" t="str">
        <f>IF(ISNA(MATCH(MIN(C$3:C$211)+ROW()-ROW(D$3),C$3:C$211,0)),"",INDEX(E$3:E$211,MATCH(MIN(C$3:C$211)+ROW()-ROW(D$3),C$3:C$211,0)))</f>
        <v/>
      </c>
      <c r="E45" s="35"/>
      <c r="F45" s="35"/>
      <c r="G45" s="44"/>
      <c r="H45" s="44"/>
      <c r="I45" s="44"/>
      <c r="J45" s="45"/>
      <c r="K45" s="35"/>
      <c r="L45" s="19" t="str">
        <f>IF(ISBLANK(TableauBéné[[#This Row],[ANNEE DE NAISSANCE]])," ",Année-TableauBéné[[#This Row],[ANNEE DE NAISSANCE]])</f>
        <v xml:space="preserve"> </v>
      </c>
      <c r="M45" s="46"/>
      <c r="N45" s="43"/>
      <c r="P45" s="22"/>
      <c r="Q45" s="22"/>
    </row>
    <row r="46" spans="1:17" ht="20.100000000000001" customHeight="1" thickBot="1" x14ac:dyDescent="0.3">
      <c r="A46" s="42"/>
      <c r="B46" s="43"/>
      <c r="C46" s="17" t="str">
        <f>IF(E46="","",SUMPRODUCT((E$3:E$211&lt;=E46)-(ISBLANK(E$3:E$211))))</f>
        <v/>
      </c>
      <c r="D46" s="17" t="str">
        <f>IF(ISNA(MATCH(MIN(C$3:C$211)+ROW()-ROW(D$3),C$3:C$211,0)),"",INDEX(E$3:E$211,MATCH(MIN(C$3:C$211)+ROW()-ROW(D$3),C$3:C$211,0)))</f>
        <v/>
      </c>
      <c r="E46" s="35"/>
      <c r="F46" s="35"/>
      <c r="G46" s="44"/>
      <c r="H46" s="44"/>
      <c r="I46" s="44"/>
      <c r="J46" s="45"/>
      <c r="K46" s="35"/>
      <c r="L46" s="19" t="str">
        <f>IF(ISBLANK(TableauBéné[[#This Row],[ANNEE DE NAISSANCE]])," ",Année-TableauBéné[[#This Row],[ANNEE DE NAISSANCE]])</f>
        <v xml:space="preserve"> </v>
      </c>
      <c r="M46" s="46"/>
      <c r="N46" s="43"/>
      <c r="P46" s="22"/>
      <c r="Q46" s="22"/>
    </row>
    <row r="47" spans="1:17" ht="20.100000000000001" customHeight="1" thickBot="1" x14ac:dyDescent="0.3">
      <c r="A47" s="42"/>
      <c r="B47" s="43"/>
      <c r="C47" s="17" t="str">
        <f>IF(E47="","",SUMPRODUCT((E$3:E$211&lt;=E47)-(ISBLANK(E$3:E$211))))</f>
        <v/>
      </c>
      <c r="D47" s="17" t="str">
        <f>IF(ISNA(MATCH(MIN(C$3:C$211)+ROW()-ROW(D$3),C$3:C$211,0)),"",INDEX(E$3:E$211,MATCH(MIN(C$3:C$211)+ROW()-ROW(D$3),C$3:C$211,0)))</f>
        <v/>
      </c>
      <c r="E47" s="35"/>
      <c r="F47" s="35"/>
      <c r="G47" s="44"/>
      <c r="H47" s="44"/>
      <c r="I47" s="44"/>
      <c r="J47" s="45"/>
      <c r="K47" s="35"/>
      <c r="L47" s="19" t="str">
        <f>IF(ISBLANK(TableauBéné[[#This Row],[ANNEE DE NAISSANCE]])," ",Année-TableauBéné[[#This Row],[ANNEE DE NAISSANCE]])</f>
        <v xml:space="preserve"> </v>
      </c>
      <c r="M47" s="46"/>
      <c r="N47" s="43"/>
      <c r="P47" s="22"/>
      <c r="Q47" s="22"/>
    </row>
    <row r="48" spans="1:17" ht="20.100000000000001" customHeight="1" thickBot="1" x14ac:dyDescent="0.3">
      <c r="A48" s="42"/>
      <c r="B48" s="43"/>
      <c r="C48" s="17" t="str">
        <f>IF(E48="","",SUMPRODUCT((E$3:E$211&lt;=E48)-(ISBLANK(E$3:E$211))))</f>
        <v/>
      </c>
      <c r="D48" s="17" t="str">
        <f>IF(ISNA(MATCH(MIN(C$3:C$211)+ROW()-ROW(D$3),C$3:C$211,0)),"",INDEX(E$3:E$211,MATCH(MIN(C$3:C$211)+ROW()-ROW(D$3),C$3:C$211,0)))</f>
        <v/>
      </c>
      <c r="E48" s="35"/>
      <c r="F48" s="35"/>
      <c r="G48" s="44"/>
      <c r="H48" s="44"/>
      <c r="I48" s="44"/>
      <c r="J48" s="45"/>
      <c r="K48" s="35"/>
      <c r="L48" s="19" t="str">
        <f>IF(ISBLANK(TableauBéné[[#This Row],[ANNEE DE NAISSANCE]])," ",Année-TableauBéné[[#This Row],[ANNEE DE NAISSANCE]])</f>
        <v xml:space="preserve"> </v>
      </c>
      <c r="M48" s="46"/>
      <c r="N48" s="43"/>
      <c r="P48" s="22"/>
      <c r="Q48" s="22"/>
    </row>
    <row r="49" spans="1:17" ht="20.100000000000001" customHeight="1" thickBot="1" x14ac:dyDescent="0.3">
      <c r="A49" s="42"/>
      <c r="B49" s="43"/>
      <c r="C49" s="17" t="str">
        <f>IF(E49="","",SUMPRODUCT((E$3:E$211&lt;=E49)-(ISBLANK(E$3:E$211))))</f>
        <v/>
      </c>
      <c r="D49" s="17" t="str">
        <f>IF(ISNA(MATCH(MIN(C$3:C$211)+ROW()-ROW(D$3),C$3:C$211,0)),"",INDEX(E$3:E$211,MATCH(MIN(C$3:C$211)+ROW()-ROW(D$3),C$3:C$211,0)))</f>
        <v/>
      </c>
      <c r="E49" s="35"/>
      <c r="F49" s="35"/>
      <c r="G49" s="44"/>
      <c r="H49" s="44"/>
      <c r="I49" s="44"/>
      <c r="J49" s="45"/>
      <c r="K49" s="35"/>
      <c r="L49" s="19" t="str">
        <f>IF(ISBLANK(TableauBéné[[#This Row],[ANNEE DE NAISSANCE]])," ",Année-TableauBéné[[#This Row],[ANNEE DE NAISSANCE]])</f>
        <v xml:space="preserve"> </v>
      </c>
      <c r="M49" s="46"/>
      <c r="N49" s="43"/>
      <c r="P49" s="22"/>
      <c r="Q49" s="22"/>
    </row>
    <row r="50" spans="1:17" ht="20.100000000000001" customHeight="1" outlineLevel="1" thickBot="1" x14ac:dyDescent="0.3">
      <c r="A50" s="42"/>
      <c r="B50" s="43"/>
      <c r="C50" s="17" t="str">
        <f>IF(E50="","",SUMPRODUCT((E$3:E$211&lt;=E50)-(ISBLANK(E$3:E$211))))</f>
        <v/>
      </c>
      <c r="D50" s="17" t="str">
        <f>IF(ISNA(MATCH(MIN(C$3:C$211)+ROW()-ROW(D$3),C$3:C$211,0)),"",INDEX(E$3:E$211,MATCH(MIN(C$3:C$211)+ROW()-ROW(D$3),C$3:C$211,0)))</f>
        <v/>
      </c>
      <c r="E50" s="35"/>
      <c r="F50" s="35"/>
      <c r="G50" s="44"/>
      <c r="H50" s="44"/>
      <c r="I50" s="44"/>
      <c r="J50" s="45"/>
      <c r="K50" s="35"/>
      <c r="L50" s="19" t="str">
        <f>IF(ISBLANK(TableauBéné[[#This Row],[ANNEE DE NAISSANCE]])," ",Année-TableauBéné[[#This Row],[ANNEE DE NAISSANCE]])</f>
        <v xml:space="preserve"> </v>
      </c>
      <c r="M50" s="46"/>
      <c r="N50" s="43"/>
      <c r="P50" s="22"/>
      <c r="Q50" s="22"/>
    </row>
    <row r="51" spans="1:17" ht="20.100000000000001" customHeight="1" outlineLevel="1" thickBot="1" x14ac:dyDescent="0.3">
      <c r="A51" s="42"/>
      <c r="B51" s="43"/>
      <c r="C51" s="17" t="str">
        <f>IF(E51="","",SUMPRODUCT((E$3:E$211&lt;=E51)-(ISBLANK(E$3:E$211))))</f>
        <v/>
      </c>
      <c r="D51" s="17" t="str">
        <f>IF(ISNA(MATCH(MIN(C$3:C$211)+ROW()-ROW(D$3),C$3:C$211,0)),"",INDEX(E$3:E$211,MATCH(MIN(C$3:C$211)+ROW()-ROW(D$3),C$3:C$211,0)))</f>
        <v/>
      </c>
      <c r="E51" s="35"/>
      <c r="F51" s="35"/>
      <c r="G51" s="44"/>
      <c r="H51" s="44"/>
      <c r="I51" s="44"/>
      <c r="J51" s="45"/>
      <c r="K51" s="35"/>
      <c r="L51" s="19" t="str">
        <f>IF(ISBLANK(TableauBéné[[#This Row],[ANNEE DE NAISSANCE]])," ",Année-TableauBéné[[#This Row],[ANNEE DE NAISSANCE]])</f>
        <v xml:space="preserve"> </v>
      </c>
      <c r="M51" s="46"/>
      <c r="N51" s="43"/>
      <c r="P51" s="22"/>
      <c r="Q51" s="22"/>
    </row>
    <row r="52" spans="1:17" ht="20.100000000000001" customHeight="1" outlineLevel="1" thickBot="1" x14ac:dyDescent="0.3">
      <c r="A52" s="42"/>
      <c r="B52" s="43"/>
      <c r="C52" s="17" t="str">
        <f>IF(E52="","",SUMPRODUCT((E$3:E$211&lt;=E52)-(ISBLANK(E$3:E$211))))</f>
        <v/>
      </c>
      <c r="D52" s="17" t="str">
        <f>IF(ISNA(MATCH(MIN(C$3:C$211)+ROW()-ROW(D$3),C$3:C$211,0)),"",INDEX(E$3:E$211,MATCH(MIN(C$3:C$211)+ROW()-ROW(D$3),C$3:C$211,0)))</f>
        <v/>
      </c>
      <c r="E52" s="35"/>
      <c r="F52" s="35"/>
      <c r="G52" s="44"/>
      <c r="H52" s="44"/>
      <c r="I52" s="44"/>
      <c r="J52" s="45"/>
      <c r="K52" s="35"/>
      <c r="L52" s="19" t="str">
        <f>IF(ISBLANK(TableauBéné[[#This Row],[ANNEE DE NAISSANCE]])," ",Année-TableauBéné[[#This Row],[ANNEE DE NAISSANCE]])</f>
        <v xml:space="preserve"> </v>
      </c>
      <c r="M52" s="46"/>
      <c r="N52" s="43"/>
      <c r="P52" s="22"/>
      <c r="Q52" s="22"/>
    </row>
    <row r="53" spans="1:17" ht="20.100000000000001" customHeight="1" outlineLevel="1" thickBot="1" x14ac:dyDescent="0.3">
      <c r="A53" s="42"/>
      <c r="B53" s="43"/>
      <c r="C53" s="17" t="str">
        <f>IF(E53="","",SUMPRODUCT((E$3:E$211&lt;=E53)-(ISBLANK(E$3:E$211))))</f>
        <v/>
      </c>
      <c r="D53" s="17" t="str">
        <f>IF(ISNA(MATCH(MIN(C$3:C$211)+ROW()-ROW(D$3),C$3:C$211,0)),"",INDEX(E$3:E$211,MATCH(MIN(C$3:C$211)+ROW()-ROW(D$3),C$3:C$211,0)))</f>
        <v/>
      </c>
      <c r="E53" s="35"/>
      <c r="F53" s="35"/>
      <c r="G53" s="44"/>
      <c r="H53" s="44"/>
      <c r="I53" s="44"/>
      <c r="J53" s="45"/>
      <c r="K53" s="35"/>
      <c r="L53" s="19" t="str">
        <f>IF(ISBLANK(TableauBéné[[#This Row],[ANNEE DE NAISSANCE]])," ",Année-TableauBéné[[#This Row],[ANNEE DE NAISSANCE]])</f>
        <v xml:space="preserve"> </v>
      </c>
      <c r="M53" s="46"/>
      <c r="N53" s="43"/>
      <c r="P53" s="22"/>
      <c r="Q53" s="22"/>
    </row>
    <row r="54" spans="1:17" ht="20.100000000000001" customHeight="1" outlineLevel="1" thickBot="1" x14ac:dyDescent="0.3">
      <c r="A54" s="42"/>
      <c r="B54" s="43"/>
      <c r="C54" s="17" t="str">
        <f>IF(E54="","",SUMPRODUCT((E$3:E$211&lt;=E54)-(ISBLANK(E$3:E$211))))</f>
        <v/>
      </c>
      <c r="D54" s="17" t="str">
        <f>IF(ISNA(MATCH(MIN(C$3:C$211)+ROW()-ROW(D$3),C$3:C$211,0)),"",INDEX(E$3:E$211,MATCH(MIN(C$3:C$211)+ROW()-ROW(D$3),C$3:C$211,0)))</f>
        <v/>
      </c>
      <c r="E54" s="35"/>
      <c r="F54" s="35"/>
      <c r="G54" s="44"/>
      <c r="H54" s="44"/>
      <c r="I54" s="44"/>
      <c r="J54" s="45"/>
      <c r="K54" s="35"/>
      <c r="L54" s="19" t="str">
        <f>IF(ISBLANK(TableauBéné[[#This Row],[ANNEE DE NAISSANCE]])," ",Année-TableauBéné[[#This Row],[ANNEE DE NAISSANCE]])</f>
        <v xml:space="preserve"> </v>
      </c>
      <c r="M54" s="46"/>
      <c r="N54" s="43"/>
      <c r="P54" s="22"/>
      <c r="Q54" s="22"/>
    </row>
    <row r="55" spans="1:17" ht="20.100000000000001" customHeight="1" outlineLevel="1" thickBot="1" x14ac:dyDescent="0.3">
      <c r="A55" s="42"/>
      <c r="B55" s="43"/>
      <c r="C55" s="17" t="str">
        <f>IF(E55="","",SUMPRODUCT((E$3:E$211&lt;=E55)-(ISBLANK(E$3:E$211))))</f>
        <v/>
      </c>
      <c r="D55" s="17" t="str">
        <f>IF(ISNA(MATCH(MIN(C$3:C$211)+ROW()-ROW(D$3),C$3:C$211,0)),"",INDEX(E$3:E$211,MATCH(MIN(C$3:C$211)+ROW()-ROW(D$3),C$3:C$211,0)))</f>
        <v/>
      </c>
      <c r="E55" s="35"/>
      <c r="F55" s="35"/>
      <c r="G55" s="44"/>
      <c r="H55" s="44"/>
      <c r="I55" s="44"/>
      <c r="J55" s="45"/>
      <c r="K55" s="35"/>
      <c r="L55" s="19" t="str">
        <f>IF(ISBLANK(TableauBéné[[#This Row],[ANNEE DE NAISSANCE]])," ",Année-TableauBéné[[#This Row],[ANNEE DE NAISSANCE]])</f>
        <v xml:space="preserve"> </v>
      </c>
      <c r="M55" s="46"/>
      <c r="N55" s="43"/>
      <c r="P55" s="22"/>
      <c r="Q55" s="22"/>
    </row>
    <row r="56" spans="1:17" ht="20.100000000000001" customHeight="1" outlineLevel="1" thickBot="1" x14ac:dyDescent="0.3">
      <c r="A56" s="42"/>
      <c r="B56" s="43"/>
      <c r="C56" s="17" t="str">
        <f>IF(E56="","",SUMPRODUCT((E$3:E$211&lt;=E56)-(ISBLANK(E$3:E$211))))</f>
        <v/>
      </c>
      <c r="D56" s="17" t="str">
        <f>IF(ISNA(MATCH(MIN(C$3:C$211)+ROW()-ROW(D$3),C$3:C$211,0)),"",INDEX(E$3:E$211,MATCH(MIN(C$3:C$211)+ROW()-ROW(D$3),C$3:C$211,0)))</f>
        <v/>
      </c>
      <c r="E56" s="35"/>
      <c r="F56" s="35"/>
      <c r="G56" s="44"/>
      <c r="H56" s="44"/>
      <c r="I56" s="44"/>
      <c r="J56" s="45"/>
      <c r="K56" s="35"/>
      <c r="L56" s="19" t="str">
        <f>IF(ISBLANK(TableauBéné[[#This Row],[ANNEE DE NAISSANCE]])," ",Année-TableauBéné[[#This Row],[ANNEE DE NAISSANCE]])</f>
        <v xml:space="preserve"> </v>
      </c>
      <c r="M56" s="46"/>
      <c r="N56" s="43"/>
      <c r="P56" s="22"/>
      <c r="Q56" s="22"/>
    </row>
    <row r="57" spans="1:17" ht="20.100000000000001" customHeight="1" outlineLevel="1" thickBot="1" x14ac:dyDescent="0.3">
      <c r="A57" s="42"/>
      <c r="B57" s="43"/>
      <c r="C57" s="17" t="str">
        <f>IF(E57="","",SUMPRODUCT((E$3:E$211&lt;=E57)-(ISBLANK(E$3:E$211))))</f>
        <v/>
      </c>
      <c r="D57" s="17" t="str">
        <f>IF(ISNA(MATCH(MIN(C$3:C$211)+ROW()-ROW(D$3),C$3:C$211,0)),"",INDEX(E$3:E$211,MATCH(MIN(C$3:C$211)+ROW()-ROW(D$3),C$3:C$211,0)))</f>
        <v/>
      </c>
      <c r="E57" s="35"/>
      <c r="F57" s="35"/>
      <c r="G57" s="44"/>
      <c r="H57" s="44"/>
      <c r="I57" s="44"/>
      <c r="J57" s="45"/>
      <c r="K57" s="35"/>
      <c r="L57" s="19" t="str">
        <f>IF(ISBLANK(TableauBéné[[#This Row],[ANNEE DE NAISSANCE]])," ",Année-TableauBéné[[#This Row],[ANNEE DE NAISSANCE]])</f>
        <v xml:space="preserve"> </v>
      </c>
      <c r="M57" s="46"/>
      <c r="N57" s="43"/>
      <c r="P57" s="22"/>
      <c r="Q57" s="22"/>
    </row>
    <row r="58" spans="1:17" ht="20.100000000000001" customHeight="1" outlineLevel="1" thickBot="1" x14ac:dyDescent="0.3">
      <c r="A58" s="42"/>
      <c r="B58" s="43"/>
      <c r="C58" s="17" t="str">
        <f>IF(E58="","",SUMPRODUCT((E$3:E$211&lt;=E58)-(ISBLANK(E$3:E$211))))</f>
        <v/>
      </c>
      <c r="D58" s="17" t="str">
        <f>IF(ISNA(MATCH(MIN(C$3:C$211)+ROW()-ROW(D$3),C$3:C$211,0)),"",INDEX(E$3:E$211,MATCH(MIN(C$3:C$211)+ROW()-ROW(D$3),C$3:C$211,0)))</f>
        <v/>
      </c>
      <c r="E58" s="35"/>
      <c r="F58" s="35"/>
      <c r="G58" s="44"/>
      <c r="H58" s="44"/>
      <c r="I58" s="44"/>
      <c r="J58" s="45"/>
      <c r="K58" s="35"/>
      <c r="L58" s="19" t="str">
        <f>IF(ISBLANK(TableauBéné[[#This Row],[ANNEE DE NAISSANCE]])," ",Année-TableauBéné[[#This Row],[ANNEE DE NAISSANCE]])</f>
        <v xml:space="preserve"> </v>
      </c>
      <c r="M58" s="46"/>
      <c r="N58" s="43"/>
      <c r="P58" s="22"/>
      <c r="Q58" s="22"/>
    </row>
    <row r="59" spans="1:17" s="15" customFormat="1" ht="20.100000000000001" customHeight="1" outlineLevel="1" thickBot="1" x14ac:dyDescent="0.3">
      <c r="A59" s="42"/>
      <c r="B59" s="43"/>
      <c r="C59" s="17" t="str">
        <f>IF(E59="","",SUMPRODUCT((E$3:E$211&lt;=E59)-(ISBLANK(E$3:E$211))))</f>
        <v/>
      </c>
      <c r="D59" s="17" t="str">
        <f>IF(ISNA(MATCH(MIN(C$3:C$211)+ROW()-ROW(D$3),C$3:C$211,0)),"",INDEX(E$3:E$211,MATCH(MIN(C$3:C$211)+ROW()-ROW(D$3),C$3:C$211,0)))</f>
        <v/>
      </c>
      <c r="E59" s="35"/>
      <c r="F59" s="35"/>
      <c r="G59" s="44"/>
      <c r="H59" s="44"/>
      <c r="I59" s="44"/>
      <c r="J59" s="45"/>
      <c r="K59" s="35"/>
      <c r="L59" s="19" t="str">
        <f>IF(ISBLANK(TableauBéné[[#This Row],[ANNEE DE NAISSANCE]])," ",Année-TableauBéné[[#This Row],[ANNEE DE NAISSANCE]])</f>
        <v xml:space="preserve"> </v>
      </c>
      <c r="M59" s="46"/>
      <c r="N59" s="43"/>
    </row>
    <row r="60" spans="1:17" ht="20.100000000000001" customHeight="1" outlineLevel="1" thickBot="1" x14ac:dyDescent="0.3">
      <c r="A60" s="42"/>
      <c r="B60" s="43"/>
      <c r="C60" s="17" t="str">
        <f>IF(E60="","",SUMPRODUCT((E$3:E$211&lt;=E60)-(ISBLANK(E$3:E$211))))</f>
        <v/>
      </c>
      <c r="D60" s="17" t="str">
        <f>IF(ISNA(MATCH(MIN(C$3:C$211)+ROW()-ROW(D$3),C$3:C$211,0)),"",INDEX(E$3:E$211,MATCH(MIN(C$3:C$211)+ROW()-ROW(D$3),C$3:C$211,0)))</f>
        <v/>
      </c>
      <c r="E60" s="35"/>
      <c r="F60" s="35"/>
      <c r="G60" s="44"/>
      <c r="H60" s="44"/>
      <c r="I60" s="44"/>
      <c r="J60" s="45"/>
      <c r="K60" s="35"/>
      <c r="L60" s="19" t="str">
        <f>IF(ISBLANK(TableauBéné[[#This Row],[ANNEE DE NAISSANCE]])," ",Année-TableauBéné[[#This Row],[ANNEE DE NAISSANCE]])</f>
        <v xml:space="preserve"> </v>
      </c>
      <c r="M60" s="46"/>
      <c r="N60" s="43"/>
    </row>
    <row r="61" spans="1:17" ht="20.100000000000001" customHeight="1" outlineLevel="1" thickBot="1" x14ac:dyDescent="0.3">
      <c r="A61" s="42"/>
      <c r="B61" s="43"/>
      <c r="C61" s="17" t="str">
        <f>IF(E61="","",SUMPRODUCT((E$3:E$211&lt;=E61)-(ISBLANK(E$3:E$211))))</f>
        <v/>
      </c>
      <c r="D61" s="17" t="str">
        <f>IF(ISNA(MATCH(MIN(C$3:C$211)+ROW()-ROW(D$3),C$3:C$211,0)),"",INDEX(E$3:E$211,MATCH(MIN(C$3:C$211)+ROW()-ROW(D$3),C$3:C$211,0)))</f>
        <v/>
      </c>
      <c r="E61" s="35"/>
      <c r="F61" s="35"/>
      <c r="G61" s="44"/>
      <c r="H61" s="44"/>
      <c r="I61" s="44"/>
      <c r="J61" s="45"/>
      <c r="K61" s="35"/>
      <c r="L61" s="19" t="str">
        <f>IF(ISBLANK(TableauBéné[[#This Row],[ANNEE DE NAISSANCE]])," ",Année-TableauBéné[[#This Row],[ANNEE DE NAISSANCE]])</f>
        <v xml:space="preserve"> </v>
      </c>
      <c r="M61" s="46"/>
      <c r="N61" s="43"/>
    </row>
    <row r="62" spans="1:17" ht="20.100000000000001" customHeight="1" outlineLevel="1" thickBot="1" x14ac:dyDescent="0.3">
      <c r="A62" s="42"/>
      <c r="B62" s="43"/>
      <c r="C62" s="17" t="str">
        <f>IF(E62="","",SUMPRODUCT((E$3:E$211&lt;=E62)-(ISBLANK(E$3:E$211))))</f>
        <v/>
      </c>
      <c r="D62" s="17" t="str">
        <f>IF(ISNA(MATCH(MIN(C$3:C$211)+ROW()-ROW(D$3),C$3:C$211,0)),"",INDEX(E$3:E$211,MATCH(MIN(C$3:C$211)+ROW()-ROW(D$3),C$3:C$211,0)))</f>
        <v/>
      </c>
      <c r="E62" s="35"/>
      <c r="F62" s="35"/>
      <c r="G62" s="44"/>
      <c r="H62" s="44"/>
      <c r="I62" s="44"/>
      <c r="J62" s="45"/>
      <c r="K62" s="35"/>
      <c r="L62" s="19" t="str">
        <f>IF(ISBLANK(TableauBéné[[#This Row],[ANNEE DE NAISSANCE]])," ",Année-TableauBéné[[#This Row],[ANNEE DE NAISSANCE]])</f>
        <v xml:space="preserve"> </v>
      </c>
      <c r="M62" s="46"/>
      <c r="N62" s="43"/>
    </row>
    <row r="63" spans="1:17" ht="20.100000000000001" customHeight="1" outlineLevel="1" thickBot="1" x14ac:dyDescent="0.3">
      <c r="A63" s="42"/>
      <c r="B63" s="43"/>
      <c r="C63" s="17" t="str">
        <f>IF(E63="","",SUMPRODUCT((E$3:E$211&lt;=E63)-(ISBLANK(E$3:E$211))))</f>
        <v/>
      </c>
      <c r="D63" s="17" t="str">
        <f>IF(ISNA(MATCH(MIN(C$3:C$211)+ROW()-ROW(D$3),C$3:C$211,0)),"",INDEX(E$3:E$211,MATCH(MIN(C$3:C$211)+ROW()-ROW(D$3),C$3:C$211,0)))</f>
        <v/>
      </c>
      <c r="E63" s="35"/>
      <c r="F63" s="35"/>
      <c r="G63" s="44"/>
      <c r="H63" s="44"/>
      <c r="I63" s="44"/>
      <c r="J63" s="45"/>
      <c r="K63" s="35"/>
      <c r="L63" s="19" t="str">
        <f>IF(ISBLANK(TableauBéné[[#This Row],[ANNEE DE NAISSANCE]])," ",Année-TableauBéné[[#This Row],[ANNEE DE NAISSANCE]])</f>
        <v xml:space="preserve"> </v>
      </c>
      <c r="M63" s="46"/>
      <c r="N63" s="43"/>
    </row>
    <row r="64" spans="1:17" ht="20.100000000000001" customHeight="1" outlineLevel="1" thickBot="1" x14ac:dyDescent="0.3">
      <c r="A64" s="42"/>
      <c r="B64" s="43"/>
      <c r="C64" s="17" t="str">
        <f>IF(E64="","",SUMPRODUCT((E$3:E$211&lt;=E64)-(ISBLANK(E$3:E$211))))</f>
        <v/>
      </c>
      <c r="D64" s="17" t="str">
        <f>IF(ISNA(MATCH(MIN(C$3:C$211)+ROW()-ROW(D$3),C$3:C$211,0)),"",INDEX(E$3:E$211,MATCH(MIN(C$3:C$211)+ROW()-ROW(D$3),C$3:C$211,0)))</f>
        <v/>
      </c>
      <c r="E64" s="35"/>
      <c r="F64" s="35"/>
      <c r="G64" s="44"/>
      <c r="H64" s="44"/>
      <c r="I64" s="44"/>
      <c r="J64" s="45"/>
      <c r="K64" s="35"/>
      <c r="L64" s="19" t="str">
        <f>IF(ISBLANK(TableauBéné[[#This Row],[ANNEE DE NAISSANCE]])," ",Année-TableauBéné[[#This Row],[ANNEE DE NAISSANCE]])</f>
        <v xml:space="preserve"> </v>
      </c>
      <c r="M64" s="46"/>
      <c r="N64" s="43"/>
    </row>
    <row r="65" spans="1:14" ht="20.100000000000001" customHeight="1" outlineLevel="1" thickBot="1" x14ac:dyDescent="0.3">
      <c r="A65" s="42"/>
      <c r="B65" s="43"/>
      <c r="C65" s="17" t="str">
        <f>IF(E65="","",SUMPRODUCT((E$3:E$211&lt;=E65)-(ISBLANK(E$3:E$211))))</f>
        <v/>
      </c>
      <c r="D65" s="17" t="str">
        <f>IF(ISNA(MATCH(MIN(C$3:C$211)+ROW()-ROW(D$3),C$3:C$211,0)),"",INDEX(E$3:E$211,MATCH(MIN(C$3:C$211)+ROW()-ROW(D$3),C$3:C$211,0)))</f>
        <v/>
      </c>
      <c r="E65" s="35"/>
      <c r="F65" s="35"/>
      <c r="G65" s="44"/>
      <c r="H65" s="44"/>
      <c r="I65" s="44"/>
      <c r="J65" s="45"/>
      <c r="K65" s="35"/>
      <c r="L65" s="19" t="str">
        <f>IF(ISBLANK(TableauBéné[[#This Row],[ANNEE DE NAISSANCE]])," ",Année-TableauBéné[[#This Row],[ANNEE DE NAISSANCE]])</f>
        <v xml:space="preserve"> </v>
      </c>
      <c r="M65" s="46"/>
      <c r="N65" s="43"/>
    </row>
    <row r="66" spans="1:14" ht="20.100000000000001" customHeight="1" outlineLevel="1" thickBot="1" x14ac:dyDescent="0.3">
      <c r="A66" s="42"/>
      <c r="B66" s="43"/>
      <c r="C66" s="17" t="str">
        <f>IF(E66="","",SUMPRODUCT((E$3:E$211&lt;=E66)-(ISBLANK(E$3:E$211))))</f>
        <v/>
      </c>
      <c r="D66" s="17" t="str">
        <f>IF(ISNA(MATCH(MIN(C$3:C$211)+ROW()-ROW(D$3),C$3:C$211,0)),"",INDEX(E$3:E$211,MATCH(MIN(C$3:C$211)+ROW()-ROW(D$3),C$3:C$211,0)))</f>
        <v/>
      </c>
      <c r="E66" s="35"/>
      <c r="F66" s="35"/>
      <c r="G66" s="44"/>
      <c r="H66" s="44"/>
      <c r="I66" s="44"/>
      <c r="J66" s="45"/>
      <c r="K66" s="35"/>
      <c r="L66" s="19" t="str">
        <f>IF(ISBLANK(TableauBéné[[#This Row],[ANNEE DE NAISSANCE]])," ",Année-TableauBéné[[#This Row],[ANNEE DE NAISSANCE]])</f>
        <v xml:space="preserve"> </v>
      </c>
      <c r="M66" s="46"/>
      <c r="N66" s="43"/>
    </row>
    <row r="67" spans="1:14" ht="20.100000000000001" customHeight="1" outlineLevel="1" thickBot="1" x14ac:dyDescent="0.3">
      <c r="A67" s="42"/>
      <c r="B67" s="43"/>
      <c r="C67" s="17" t="str">
        <f>IF(E67="","",SUMPRODUCT((E$3:E$211&lt;=E67)-(ISBLANK(E$3:E$211))))</f>
        <v/>
      </c>
      <c r="D67" s="17" t="str">
        <f>IF(ISNA(MATCH(MIN(C$3:C$211)+ROW()-ROW(D$3),C$3:C$211,0)),"",INDEX(E$3:E$211,MATCH(MIN(C$3:C$211)+ROW()-ROW(D$3),C$3:C$211,0)))</f>
        <v/>
      </c>
      <c r="E67" s="35"/>
      <c r="F67" s="35"/>
      <c r="G67" s="44"/>
      <c r="H67" s="44"/>
      <c r="I67" s="44"/>
      <c r="J67" s="45"/>
      <c r="K67" s="35"/>
      <c r="L67" s="19" t="str">
        <f>IF(ISBLANK(TableauBéné[[#This Row],[ANNEE DE NAISSANCE]])," ",Année-TableauBéné[[#This Row],[ANNEE DE NAISSANCE]])</f>
        <v xml:space="preserve"> </v>
      </c>
      <c r="M67" s="46"/>
      <c r="N67" s="43"/>
    </row>
    <row r="68" spans="1:14" ht="20.100000000000001" customHeight="1" outlineLevel="1" thickBot="1" x14ac:dyDescent="0.3">
      <c r="A68" s="42"/>
      <c r="B68" s="43"/>
      <c r="C68" s="17" t="str">
        <f>IF(E68="","",SUMPRODUCT((E$3:E$211&lt;=E68)-(ISBLANK(E$3:E$211))))</f>
        <v/>
      </c>
      <c r="D68" s="17" t="str">
        <f>IF(ISNA(MATCH(MIN(C$3:C$211)+ROW()-ROW(D$3),C$3:C$211,0)),"",INDEX(E$3:E$211,MATCH(MIN(C$3:C$211)+ROW()-ROW(D$3),C$3:C$211,0)))</f>
        <v/>
      </c>
      <c r="E68" s="35"/>
      <c r="F68" s="35"/>
      <c r="G68" s="44"/>
      <c r="H68" s="44"/>
      <c r="I68" s="44"/>
      <c r="J68" s="45"/>
      <c r="K68" s="35"/>
      <c r="L68" s="19" t="str">
        <f>IF(ISBLANK(TableauBéné[[#This Row],[ANNEE DE NAISSANCE]])," ",Année-TableauBéné[[#This Row],[ANNEE DE NAISSANCE]])</f>
        <v xml:space="preserve"> </v>
      </c>
      <c r="M68" s="46"/>
      <c r="N68" s="43"/>
    </row>
    <row r="69" spans="1:14" ht="20.100000000000001" customHeight="1" outlineLevel="1" thickBot="1" x14ac:dyDescent="0.3">
      <c r="A69" s="42"/>
      <c r="B69" s="43"/>
      <c r="C69" s="17" t="str">
        <f>IF(E69="","",SUMPRODUCT((E$3:E$211&lt;=E69)-(ISBLANK(E$3:E$211))))</f>
        <v/>
      </c>
      <c r="D69" s="17" t="str">
        <f>IF(ISNA(MATCH(MIN(C$3:C$211)+ROW()-ROW(D$3),C$3:C$211,0)),"",INDEX(E$3:E$211,MATCH(MIN(C$3:C$211)+ROW()-ROW(D$3),C$3:C$211,0)))</f>
        <v/>
      </c>
      <c r="E69" s="35"/>
      <c r="F69" s="35"/>
      <c r="G69" s="44"/>
      <c r="H69" s="44"/>
      <c r="I69" s="44"/>
      <c r="J69" s="45"/>
      <c r="K69" s="35"/>
      <c r="L69" s="19" t="str">
        <f>IF(ISBLANK(TableauBéné[[#This Row],[ANNEE DE NAISSANCE]])," ",Année-TableauBéné[[#This Row],[ANNEE DE NAISSANCE]])</f>
        <v xml:space="preserve"> </v>
      </c>
      <c r="M69" s="46"/>
      <c r="N69" s="43"/>
    </row>
    <row r="70" spans="1:14" ht="20.100000000000001" customHeight="1" outlineLevel="1" thickBot="1" x14ac:dyDescent="0.3">
      <c r="A70" s="42"/>
      <c r="B70" s="43"/>
      <c r="C70" s="17" t="str">
        <f>IF(E70="","",SUMPRODUCT((E$3:E$211&lt;=E70)-(ISBLANK(E$3:E$211))))</f>
        <v/>
      </c>
      <c r="D70" s="17" t="str">
        <f>IF(ISNA(MATCH(MIN(C$3:C$211)+ROW()-ROW(D$3),C$3:C$211,0)),"",INDEX(E$3:E$211,MATCH(MIN(C$3:C$211)+ROW()-ROW(D$3),C$3:C$211,0)))</f>
        <v/>
      </c>
      <c r="E70" s="35"/>
      <c r="F70" s="35"/>
      <c r="G70" s="44"/>
      <c r="H70" s="44"/>
      <c r="I70" s="44"/>
      <c r="J70" s="45"/>
      <c r="K70" s="35"/>
      <c r="L70" s="19" t="str">
        <f>IF(ISBLANK(TableauBéné[[#This Row],[ANNEE DE NAISSANCE]])," ",Année-TableauBéné[[#This Row],[ANNEE DE NAISSANCE]])</f>
        <v xml:space="preserve"> </v>
      </c>
      <c r="M70" s="46"/>
      <c r="N70" s="43"/>
    </row>
    <row r="71" spans="1:14" ht="20.100000000000001" customHeight="1" outlineLevel="1" thickBot="1" x14ac:dyDescent="0.3">
      <c r="A71" s="42"/>
      <c r="B71" s="43"/>
      <c r="C71" s="17" t="str">
        <f>IF(E71="","",SUMPRODUCT((E$3:E$211&lt;=E71)-(ISBLANK(E$3:E$211))))</f>
        <v/>
      </c>
      <c r="D71" s="17" t="str">
        <f>IF(ISNA(MATCH(MIN(C$3:C$211)+ROW()-ROW(D$3),C$3:C$211,0)),"",INDEX(E$3:E$211,MATCH(MIN(C$3:C$211)+ROW()-ROW(D$3),C$3:C$211,0)))</f>
        <v/>
      </c>
      <c r="E71" s="35"/>
      <c r="F71" s="35"/>
      <c r="G71" s="44"/>
      <c r="H71" s="44"/>
      <c r="I71" s="44"/>
      <c r="J71" s="45"/>
      <c r="K71" s="35"/>
      <c r="L71" s="19" t="str">
        <f>IF(ISBLANK(TableauBéné[[#This Row],[ANNEE DE NAISSANCE]])," ",Année-TableauBéné[[#This Row],[ANNEE DE NAISSANCE]])</f>
        <v xml:space="preserve"> </v>
      </c>
      <c r="M71" s="46"/>
      <c r="N71" s="43"/>
    </row>
    <row r="72" spans="1:14" ht="20.100000000000001" customHeight="1" outlineLevel="1" thickBot="1" x14ac:dyDescent="0.3">
      <c r="A72" s="42"/>
      <c r="B72" s="43"/>
      <c r="C72" s="17" t="str">
        <f>IF(E72="","",SUMPRODUCT((E$3:E$211&lt;=E72)-(ISBLANK(E$3:E$211))))</f>
        <v/>
      </c>
      <c r="D72" s="17" t="str">
        <f>IF(ISNA(MATCH(MIN(C$3:C$211)+ROW()-ROW(D$3),C$3:C$211,0)),"",INDEX(E$3:E$211,MATCH(MIN(C$3:C$211)+ROW()-ROW(D$3),C$3:C$211,0)))</f>
        <v/>
      </c>
      <c r="E72" s="35"/>
      <c r="F72" s="35"/>
      <c r="G72" s="44"/>
      <c r="H72" s="44"/>
      <c r="I72" s="44"/>
      <c r="J72" s="45"/>
      <c r="K72" s="35"/>
      <c r="L72" s="19" t="str">
        <f>IF(ISBLANK(TableauBéné[[#This Row],[ANNEE DE NAISSANCE]])," ",Année-TableauBéné[[#This Row],[ANNEE DE NAISSANCE]])</f>
        <v xml:space="preserve"> </v>
      </c>
      <c r="M72" s="46"/>
      <c r="N72" s="43"/>
    </row>
    <row r="73" spans="1:14" ht="20.100000000000001" customHeight="1" outlineLevel="1" thickBot="1" x14ac:dyDescent="0.3">
      <c r="A73" s="42"/>
      <c r="B73" s="43"/>
      <c r="C73" s="17" t="str">
        <f>IF(E73="","",SUMPRODUCT((E$3:E$211&lt;=E73)-(ISBLANK(E$3:E$211))))</f>
        <v/>
      </c>
      <c r="D73" s="17" t="str">
        <f>IF(ISNA(MATCH(MIN(C$3:C$211)+ROW()-ROW(D$3),C$3:C$211,0)),"",INDEX(E$3:E$211,MATCH(MIN(C$3:C$211)+ROW()-ROW(D$3),C$3:C$211,0)))</f>
        <v/>
      </c>
      <c r="E73" s="35"/>
      <c r="F73" s="35"/>
      <c r="G73" s="44"/>
      <c r="H73" s="44"/>
      <c r="I73" s="44"/>
      <c r="J73" s="45"/>
      <c r="K73" s="35"/>
      <c r="L73" s="19" t="str">
        <f>IF(ISBLANK(TableauBéné[[#This Row],[ANNEE DE NAISSANCE]])," ",Année-TableauBéné[[#This Row],[ANNEE DE NAISSANCE]])</f>
        <v xml:space="preserve"> </v>
      </c>
      <c r="M73" s="46"/>
      <c r="N73" s="43"/>
    </row>
    <row r="74" spans="1:14" ht="20.100000000000001" customHeight="1" outlineLevel="1" thickBot="1" x14ac:dyDescent="0.3">
      <c r="A74" s="42"/>
      <c r="B74" s="43"/>
      <c r="C74" s="17" t="str">
        <f>IF(E74="","",SUMPRODUCT((E$3:E$211&lt;=E74)-(ISBLANK(E$3:E$211))))</f>
        <v/>
      </c>
      <c r="D74" s="17" t="str">
        <f>IF(ISNA(MATCH(MIN(C$3:C$211)+ROW()-ROW(D$3),C$3:C$211,0)),"",INDEX(E$3:E$211,MATCH(MIN(C$3:C$211)+ROW()-ROW(D$3),C$3:C$211,0)))</f>
        <v/>
      </c>
      <c r="E74" s="35"/>
      <c r="F74" s="35"/>
      <c r="G74" s="44"/>
      <c r="H74" s="44"/>
      <c r="I74" s="44"/>
      <c r="J74" s="45"/>
      <c r="K74" s="35"/>
      <c r="L74" s="19" t="str">
        <f>IF(ISBLANK(TableauBéné[[#This Row],[ANNEE DE NAISSANCE]])," ",Année-TableauBéné[[#This Row],[ANNEE DE NAISSANCE]])</f>
        <v xml:space="preserve"> </v>
      </c>
      <c r="M74" s="46"/>
      <c r="N74" s="43"/>
    </row>
    <row r="75" spans="1:14" ht="20.100000000000001" customHeight="1" outlineLevel="1" thickBot="1" x14ac:dyDescent="0.3">
      <c r="A75" s="42"/>
      <c r="B75" s="43"/>
      <c r="C75" s="17" t="str">
        <f>IF(E75="","",SUMPRODUCT((E$3:E$211&lt;=E75)-(ISBLANK(E$3:E$211))))</f>
        <v/>
      </c>
      <c r="D75" s="17" t="str">
        <f>IF(ISNA(MATCH(MIN(C$3:C$211)+ROW()-ROW(D$3),C$3:C$211,0)),"",INDEX(E$3:E$211,MATCH(MIN(C$3:C$211)+ROW()-ROW(D$3),C$3:C$211,0)))</f>
        <v/>
      </c>
      <c r="E75" s="35"/>
      <c r="F75" s="35"/>
      <c r="G75" s="44"/>
      <c r="H75" s="44"/>
      <c r="I75" s="44"/>
      <c r="J75" s="45"/>
      <c r="K75" s="35"/>
      <c r="L75" s="19" t="str">
        <f>IF(ISBLANK(TableauBéné[[#This Row],[ANNEE DE NAISSANCE]])," ",Année-TableauBéné[[#This Row],[ANNEE DE NAISSANCE]])</f>
        <v xml:space="preserve"> </v>
      </c>
      <c r="M75" s="46"/>
      <c r="N75" s="43"/>
    </row>
    <row r="76" spans="1:14" ht="20.100000000000001" customHeight="1" outlineLevel="1" thickBot="1" x14ac:dyDescent="0.3">
      <c r="A76" s="42"/>
      <c r="B76" s="43"/>
      <c r="C76" s="17" t="str">
        <f>IF(E76="","",SUMPRODUCT((E$3:E$211&lt;=E76)-(ISBLANK(E$3:E$211))))</f>
        <v/>
      </c>
      <c r="D76" s="17" t="str">
        <f>IF(ISNA(MATCH(MIN(C$3:C$211)+ROW()-ROW(D$3),C$3:C$211,0)),"",INDEX(E$3:E$211,MATCH(MIN(C$3:C$211)+ROW()-ROW(D$3),C$3:C$211,0)))</f>
        <v/>
      </c>
      <c r="E76" s="35"/>
      <c r="F76" s="35"/>
      <c r="G76" s="44"/>
      <c r="H76" s="44"/>
      <c r="I76" s="44"/>
      <c r="J76" s="45"/>
      <c r="K76" s="35"/>
      <c r="L76" s="19" t="str">
        <f>IF(ISBLANK(TableauBéné[[#This Row],[ANNEE DE NAISSANCE]])," ",Année-TableauBéné[[#This Row],[ANNEE DE NAISSANCE]])</f>
        <v xml:space="preserve"> </v>
      </c>
      <c r="M76" s="46"/>
      <c r="N76" s="43"/>
    </row>
    <row r="77" spans="1:14" ht="20.100000000000001" customHeight="1" outlineLevel="1" thickBot="1" x14ac:dyDescent="0.3">
      <c r="A77" s="42"/>
      <c r="B77" s="43"/>
      <c r="C77" s="17" t="str">
        <f>IF(E77="","",SUMPRODUCT((E$3:E$211&lt;=E77)-(ISBLANK(E$3:E$211))))</f>
        <v/>
      </c>
      <c r="D77" s="17" t="str">
        <f>IF(ISNA(MATCH(MIN(C$3:C$211)+ROW()-ROW(D$3),C$3:C$211,0)),"",INDEX(E$3:E$211,MATCH(MIN(C$3:C$211)+ROW()-ROW(D$3),C$3:C$211,0)))</f>
        <v/>
      </c>
      <c r="E77" s="35"/>
      <c r="F77" s="35"/>
      <c r="G77" s="44"/>
      <c r="H77" s="44"/>
      <c r="I77" s="44"/>
      <c r="J77" s="45"/>
      <c r="K77" s="35"/>
      <c r="L77" s="19" t="str">
        <f>IF(ISBLANK(TableauBéné[[#This Row],[ANNEE DE NAISSANCE]])," ",Année-TableauBéné[[#This Row],[ANNEE DE NAISSANCE]])</f>
        <v xml:space="preserve"> </v>
      </c>
      <c r="M77" s="46"/>
      <c r="N77" s="43"/>
    </row>
    <row r="78" spans="1:14" ht="20.100000000000001" customHeight="1" outlineLevel="1" thickBot="1" x14ac:dyDescent="0.3">
      <c r="A78" s="42"/>
      <c r="B78" s="43"/>
      <c r="C78" s="17" t="str">
        <f>IF(E78="","",SUMPRODUCT((E$3:E$211&lt;=E78)-(ISBLANK(E$3:E$211))))</f>
        <v/>
      </c>
      <c r="D78" s="17" t="str">
        <f>IF(ISNA(MATCH(MIN(C$3:C$211)+ROW()-ROW(D$3),C$3:C$211,0)),"",INDEX(E$3:E$211,MATCH(MIN(C$3:C$211)+ROW()-ROW(D$3),C$3:C$211,0)))</f>
        <v/>
      </c>
      <c r="E78" s="35"/>
      <c r="F78" s="35"/>
      <c r="G78" s="44"/>
      <c r="H78" s="44"/>
      <c r="I78" s="44"/>
      <c r="J78" s="45"/>
      <c r="K78" s="35"/>
      <c r="L78" s="19" t="str">
        <f>IF(ISBLANK(TableauBéné[[#This Row],[ANNEE DE NAISSANCE]])," ",Année-TableauBéné[[#This Row],[ANNEE DE NAISSANCE]])</f>
        <v xml:space="preserve"> </v>
      </c>
      <c r="M78" s="46"/>
      <c r="N78" s="43"/>
    </row>
    <row r="79" spans="1:14" ht="20.100000000000001" customHeight="1" outlineLevel="1" thickBot="1" x14ac:dyDescent="0.3">
      <c r="A79" s="42"/>
      <c r="B79" s="43"/>
      <c r="C79" s="17" t="str">
        <f>IF(E79="","",SUMPRODUCT((E$3:E$211&lt;=E79)-(ISBLANK(E$3:E$211))))</f>
        <v/>
      </c>
      <c r="D79" s="17" t="str">
        <f>IF(ISNA(MATCH(MIN(C$3:C$211)+ROW()-ROW(D$3),C$3:C$211,0)),"",INDEX(E$3:E$211,MATCH(MIN(C$3:C$211)+ROW()-ROW(D$3),C$3:C$211,0)))</f>
        <v/>
      </c>
      <c r="E79" s="35"/>
      <c r="F79" s="35"/>
      <c r="G79" s="44"/>
      <c r="H79" s="44"/>
      <c r="I79" s="44"/>
      <c r="J79" s="45"/>
      <c r="K79" s="35"/>
      <c r="L79" s="19" t="str">
        <f>IF(ISBLANK(TableauBéné[[#This Row],[ANNEE DE NAISSANCE]])," ",Année-TableauBéné[[#This Row],[ANNEE DE NAISSANCE]])</f>
        <v xml:space="preserve"> </v>
      </c>
      <c r="M79" s="46"/>
      <c r="N79" s="43"/>
    </row>
    <row r="80" spans="1:14" ht="20.100000000000001" customHeight="1" outlineLevel="1" thickBot="1" x14ac:dyDescent="0.3">
      <c r="A80" s="42"/>
      <c r="B80" s="43"/>
      <c r="C80" s="17" t="str">
        <f>IF(E80="","",SUMPRODUCT((E$3:E$211&lt;=E80)-(ISBLANK(E$3:E$211))))</f>
        <v/>
      </c>
      <c r="D80" s="17" t="str">
        <f>IF(ISNA(MATCH(MIN(C$3:C$211)+ROW()-ROW(D$3),C$3:C$211,0)),"",INDEX(E$3:E$211,MATCH(MIN(C$3:C$211)+ROW()-ROW(D$3),C$3:C$211,0)))</f>
        <v/>
      </c>
      <c r="E80" s="35"/>
      <c r="F80" s="35"/>
      <c r="G80" s="44"/>
      <c r="H80" s="44"/>
      <c r="I80" s="44"/>
      <c r="J80" s="45"/>
      <c r="K80" s="35"/>
      <c r="L80" s="19" t="str">
        <f>IF(ISBLANK(TableauBéné[[#This Row],[ANNEE DE NAISSANCE]])," ",Année-TableauBéné[[#This Row],[ANNEE DE NAISSANCE]])</f>
        <v xml:space="preserve"> </v>
      </c>
      <c r="M80" s="46"/>
      <c r="N80" s="43"/>
    </row>
    <row r="81" spans="1:14" ht="20.100000000000001" customHeight="1" outlineLevel="1" thickBot="1" x14ac:dyDescent="0.3">
      <c r="A81" s="42"/>
      <c r="B81" s="43"/>
      <c r="C81" s="17" t="str">
        <f>IF(E81="","",SUMPRODUCT((E$3:E$211&lt;=E81)-(ISBLANK(E$3:E$211))))</f>
        <v/>
      </c>
      <c r="D81" s="17" t="str">
        <f>IF(ISNA(MATCH(MIN(C$3:C$211)+ROW()-ROW(D$3),C$3:C$211,0)),"",INDEX(E$3:E$211,MATCH(MIN(C$3:C$211)+ROW()-ROW(D$3),C$3:C$211,0)))</f>
        <v/>
      </c>
      <c r="E81" s="35"/>
      <c r="F81" s="35"/>
      <c r="G81" s="44"/>
      <c r="H81" s="44"/>
      <c r="I81" s="44"/>
      <c r="J81" s="45"/>
      <c r="K81" s="35"/>
      <c r="L81" s="19" t="str">
        <f>IF(ISBLANK(TableauBéné[[#This Row],[ANNEE DE NAISSANCE]])," ",Année-TableauBéné[[#This Row],[ANNEE DE NAISSANCE]])</f>
        <v xml:space="preserve"> </v>
      </c>
      <c r="M81" s="46"/>
      <c r="N81" s="43"/>
    </row>
    <row r="82" spans="1:14" ht="20.100000000000001" customHeight="1" outlineLevel="1" thickBot="1" x14ac:dyDescent="0.3">
      <c r="A82" s="42"/>
      <c r="B82" s="43"/>
      <c r="C82" s="17" t="str">
        <f>IF(E82="","",SUMPRODUCT((E$3:E$211&lt;=E82)-(ISBLANK(E$3:E$211))))</f>
        <v/>
      </c>
      <c r="D82" s="17" t="str">
        <f>IF(ISNA(MATCH(MIN(C$3:C$211)+ROW()-ROW(D$3),C$3:C$211,0)),"",INDEX(E$3:E$211,MATCH(MIN(C$3:C$211)+ROW()-ROW(D$3),C$3:C$211,0)))</f>
        <v/>
      </c>
      <c r="E82" s="35"/>
      <c r="F82" s="35"/>
      <c r="G82" s="44"/>
      <c r="H82" s="44"/>
      <c r="I82" s="44"/>
      <c r="J82" s="45"/>
      <c r="K82" s="35"/>
      <c r="L82" s="19" t="str">
        <f>IF(ISBLANK(TableauBéné[[#This Row],[ANNEE DE NAISSANCE]])," ",Année-TableauBéné[[#This Row],[ANNEE DE NAISSANCE]])</f>
        <v xml:space="preserve"> </v>
      </c>
      <c r="M82" s="46"/>
      <c r="N82" s="43"/>
    </row>
    <row r="83" spans="1:14" ht="20.100000000000001" customHeight="1" outlineLevel="1" thickBot="1" x14ac:dyDescent="0.3">
      <c r="A83" s="42"/>
      <c r="B83" s="43"/>
      <c r="C83" s="17" t="str">
        <f>IF(E83="","",SUMPRODUCT((E$3:E$211&lt;=E83)-(ISBLANK(E$3:E$211))))</f>
        <v/>
      </c>
      <c r="D83" s="17" t="str">
        <f>IF(ISNA(MATCH(MIN(C$3:C$211)+ROW()-ROW(D$3),C$3:C$211,0)),"",INDEX(E$3:E$211,MATCH(MIN(C$3:C$211)+ROW()-ROW(D$3),C$3:C$211,0)))</f>
        <v/>
      </c>
      <c r="E83" s="35"/>
      <c r="F83" s="35"/>
      <c r="G83" s="44"/>
      <c r="H83" s="44"/>
      <c r="I83" s="44"/>
      <c r="J83" s="45"/>
      <c r="K83" s="35"/>
      <c r="L83" s="19" t="str">
        <f>IF(ISBLANK(TableauBéné[[#This Row],[ANNEE DE NAISSANCE]])," ",Année-TableauBéné[[#This Row],[ANNEE DE NAISSANCE]])</f>
        <v xml:space="preserve"> </v>
      </c>
      <c r="M83" s="46"/>
      <c r="N83" s="43"/>
    </row>
    <row r="84" spans="1:14" ht="20.100000000000001" customHeight="1" outlineLevel="1" thickBot="1" x14ac:dyDescent="0.3">
      <c r="A84" s="42"/>
      <c r="B84" s="43"/>
      <c r="C84" s="17" t="str">
        <f>IF(E84="","",SUMPRODUCT((E$3:E$211&lt;=E84)-(ISBLANK(E$3:E$211))))</f>
        <v/>
      </c>
      <c r="D84" s="17" t="str">
        <f>IF(ISNA(MATCH(MIN(C$3:C$211)+ROW()-ROW(D$3),C$3:C$211,0)),"",INDEX(E$3:E$211,MATCH(MIN(C$3:C$211)+ROW()-ROW(D$3),C$3:C$211,0)))</f>
        <v/>
      </c>
      <c r="E84" s="35"/>
      <c r="F84" s="35"/>
      <c r="G84" s="44"/>
      <c r="H84" s="44"/>
      <c r="I84" s="44"/>
      <c r="J84" s="45"/>
      <c r="K84" s="35"/>
      <c r="L84" s="19" t="str">
        <f>IF(ISBLANK(TableauBéné[[#This Row],[ANNEE DE NAISSANCE]])," ",Année-TableauBéné[[#This Row],[ANNEE DE NAISSANCE]])</f>
        <v xml:space="preserve"> </v>
      </c>
      <c r="M84" s="46"/>
      <c r="N84" s="43"/>
    </row>
    <row r="85" spans="1:14" ht="20.100000000000001" customHeight="1" outlineLevel="1" thickBot="1" x14ac:dyDescent="0.3">
      <c r="A85" s="42"/>
      <c r="B85" s="43"/>
      <c r="C85" s="17" t="str">
        <f>IF(E85="","",SUMPRODUCT((E$3:E$211&lt;=E85)-(ISBLANK(E$3:E$211))))</f>
        <v/>
      </c>
      <c r="D85" s="17" t="str">
        <f>IF(ISNA(MATCH(MIN(C$3:C$211)+ROW()-ROW(D$3),C$3:C$211,0)),"",INDEX(E$3:E$211,MATCH(MIN(C$3:C$211)+ROW()-ROW(D$3),C$3:C$211,0)))</f>
        <v/>
      </c>
      <c r="E85" s="35"/>
      <c r="F85" s="35"/>
      <c r="G85" s="44"/>
      <c r="H85" s="44"/>
      <c r="I85" s="44"/>
      <c r="J85" s="45"/>
      <c r="K85" s="35"/>
      <c r="L85" s="19" t="str">
        <f>IF(ISBLANK(TableauBéné[[#This Row],[ANNEE DE NAISSANCE]])," ",Année-TableauBéné[[#This Row],[ANNEE DE NAISSANCE]])</f>
        <v xml:space="preserve"> </v>
      </c>
      <c r="M85" s="46"/>
      <c r="N85" s="43"/>
    </row>
    <row r="86" spans="1:14" ht="20.100000000000001" customHeight="1" outlineLevel="1" thickBot="1" x14ac:dyDescent="0.3">
      <c r="A86" s="42"/>
      <c r="B86" s="43"/>
      <c r="C86" s="17" t="str">
        <f>IF(E86="","",SUMPRODUCT((E$3:E$211&lt;=E86)-(ISBLANK(E$3:E$211))))</f>
        <v/>
      </c>
      <c r="D86" s="17" t="str">
        <f>IF(ISNA(MATCH(MIN(C$3:C$211)+ROW()-ROW(D$3),C$3:C$211,0)),"",INDEX(E$3:E$211,MATCH(MIN(C$3:C$211)+ROW()-ROW(D$3),C$3:C$211,0)))</f>
        <v/>
      </c>
      <c r="E86" s="35"/>
      <c r="F86" s="35"/>
      <c r="G86" s="44"/>
      <c r="H86" s="44"/>
      <c r="I86" s="44"/>
      <c r="J86" s="45"/>
      <c r="K86" s="35"/>
      <c r="L86" s="19" t="str">
        <f>IF(ISBLANK(TableauBéné[[#This Row],[ANNEE DE NAISSANCE]])," ",Année-TableauBéné[[#This Row],[ANNEE DE NAISSANCE]])</f>
        <v xml:space="preserve"> </v>
      </c>
      <c r="M86" s="46"/>
      <c r="N86" s="43"/>
    </row>
    <row r="87" spans="1:14" ht="20.100000000000001" customHeight="1" outlineLevel="1" thickBot="1" x14ac:dyDescent="0.3">
      <c r="A87" s="42"/>
      <c r="B87" s="43"/>
      <c r="C87" s="17" t="str">
        <f>IF(E87="","",SUMPRODUCT((E$3:E$211&lt;=E87)-(ISBLANK(E$3:E$211))))</f>
        <v/>
      </c>
      <c r="D87" s="17" t="str">
        <f>IF(ISNA(MATCH(MIN(C$3:C$211)+ROW()-ROW(D$3),C$3:C$211,0)),"",INDEX(E$3:E$211,MATCH(MIN(C$3:C$211)+ROW()-ROW(D$3),C$3:C$211,0)))</f>
        <v/>
      </c>
      <c r="E87" s="35"/>
      <c r="F87" s="35"/>
      <c r="G87" s="44"/>
      <c r="H87" s="44"/>
      <c r="I87" s="44"/>
      <c r="J87" s="45"/>
      <c r="K87" s="35"/>
      <c r="L87" s="19" t="str">
        <f>IF(ISBLANK(TableauBéné[[#This Row],[ANNEE DE NAISSANCE]])," ",Année-TableauBéné[[#This Row],[ANNEE DE NAISSANCE]])</f>
        <v xml:space="preserve"> </v>
      </c>
      <c r="M87" s="46"/>
      <c r="N87" s="43"/>
    </row>
    <row r="88" spans="1:14" ht="20.100000000000001" customHeight="1" outlineLevel="1" thickBot="1" x14ac:dyDescent="0.3">
      <c r="A88" s="42"/>
      <c r="B88" s="43"/>
      <c r="C88" s="17" t="str">
        <f>IF(E88="","",SUMPRODUCT((E$3:E$211&lt;=E88)-(ISBLANK(E$3:E$211))))</f>
        <v/>
      </c>
      <c r="D88" s="17" t="str">
        <f>IF(ISNA(MATCH(MIN(C$3:C$211)+ROW()-ROW(D$3),C$3:C$211,0)),"",INDEX(E$3:E$211,MATCH(MIN(C$3:C$211)+ROW()-ROW(D$3),C$3:C$211,0)))</f>
        <v/>
      </c>
      <c r="E88" s="35"/>
      <c r="F88" s="35"/>
      <c r="G88" s="44"/>
      <c r="H88" s="44"/>
      <c r="I88" s="44"/>
      <c r="J88" s="45"/>
      <c r="K88" s="35"/>
      <c r="L88" s="19" t="str">
        <f>IF(ISBLANK(TableauBéné[[#This Row],[ANNEE DE NAISSANCE]])," ",Année-TableauBéné[[#This Row],[ANNEE DE NAISSANCE]])</f>
        <v xml:space="preserve"> </v>
      </c>
      <c r="M88" s="46"/>
      <c r="N88" s="43"/>
    </row>
    <row r="89" spans="1:14" ht="20.100000000000001" customHeight="1" outlineLevel="1" thickBot="1" x14ac:dyDescent="0.3">
      <c r="A89" s="42"/>
      <c r="B89" s="43"/>
      <c r="C89" s="17" t="str">
        <f>IF(E89="","",SUMPRODUCT((E$3:E$211&lt;=E89)-(ISBLANK(E$3:E$211))))</f>
        <v/>
      </c>
      <c r="D89" s="17" t="str">
        <f>IF(ISNA(MATCH(MIN(C$3:C$211)+ROW()-ROW(D$3),C$3:C$211,0)),"",INDEX(E$3:E$211,MATCH(MIN(C$3:C$211)+ROW()-ROW(D$3),C$3:C$211,0)))</f>
        <v/>
      </c>
      <c r="E89" s="35"/>
      <c r="F89" s="35"/>
      <c r="G89" s="44"/>
      <c r="H89" s="44"/>
      <c r="I89" s="44"/>
      <c r="J89" s="45"/>
      <c r="K89" s="35"/>
      <c r="L89" s="19" t="str">
        <f>IF(ISBLANK(TableauBéné[[#This Row],[ANNEE DE NAISSANCE]])," ",Année-TableauBéné[[#This Row],[ANNEE DE NAISSANCE]])</f>
        <v xml:space="preserve"> </v>
      </c>
      <c r="M89" s="46"/>
      <c r="N89" s="43"/>
    </row>
    <row r="90" spans="1:14" ht="20.100000000000001" customHeight="1" outlineLevel="1" thickBot="1" x14ac:dyDescent="0.3">
      <c r="A90" s="42"/>
      <c r="B90" s="43"/>
      <c r="C90" s="17" t="str">
        <f>IF(E90="","",SUMPRODUCT((E$3:E$211&lt;=E90)-(ISBLANK(E$3:E$211))))</f>
        <v/>
      </c>
      <c r="D90" s="17" t="str">
        <f>IF(ISNA(MATCH(MIN(C$3:C$211)+ROW()-ROW(D$3),C$3:C$211,0)),"",INDEX(E$3:E$211,MATCH(MIN(C$3:C$211)+ROW()-ROW(D$3),C$3:C$211,0)))</f>
        <v/>
      </c>
      <c r="E90" s="35"/>
      <c r="F90" s="35"/>
      <c r="G90" s="44"/>
      <c r="H90" s="44"/>
      <c r="I90" s="44"/>
      <c r="J90" s="45"/>
      <c r="K90" s="35"/>
      <c r="L90" s="19" t="str">
        <f>IF(ISBLANK(TableauBéné[[#This Row],[ANNEE DE NAISSANCE]])," ",Année-TableauBéné[[#This Row],[ANNEE DE NAISSANCE]])</f>
        <v xml:space="preserve"> </v>
      </c>
      <c r="M90" s="46"/>
      <c r="N90" s="43"/>
    </row>
    <row r="91" spans="1:14" ht="20.100000000000001" customHeight="1" outlineLevel="1" thickBot="1" x14ac:dyDescent="0.3">
      <c r="A91" s="42"/>
      <c r="B91" s="43"/>
      <c r="C91" s="17" t="str">
        <f>IF(E91="","",SUMPRODUCT((E$3:E$211&lt;=E91)-(ISBLANK(E$3:E$211))))</f>
        <v/>
      </c>
      <c r="D91" s="17" t="str">
        <f>IF(ISNA(MATCH(MIN(C$3:C$211)+ROW()-ROW(D$3),C$3:C$211,0)),"",INDEX(E$3:E$211,MATCH(MIN(C$3:C$211)+ROW()-ROW(D$3),C$3:C$211,0)))</f>
        <v/>
      </c>
      <c r="E91" s="35"/>
      <c r="F91" s="35"/>
      <c r="G91" s="44"/>
      <c r="H91" s="44"/>
      <c r="I91" s="44"/>
      <c r="J91" s="45"/>
      <c r="K91" s="35"/>
      <c r="L91" s="19" t="str">
        <f>IF(ISBLANK(TableauBéné[[#This Row],[ANNEE DE NAISSANCE]])," ",Année-TableauBéné[[#This Row],[ANNEE DE NAISSANCE]])</f>
        <v xml:space="preserve"> </v>
      </c>
      <c r="M91" s="46"/>
      <c r="N91" s="43"/>
    </row>
    <row r="92" spans="1:14" ht="20.100000000000001" customHeight="1" outlineLevel="1" thickBot="1" x14ac:dyDescent="0.3">
      <c r="A92" s="42"/>
      <c r="B92" s="43"/>
      <c r="C92" s="17" t="str">
        <f>IF(E92="","",SUMPRODUCT((E$3:E$211&lt;=E92)-(ISBLANK(E$3:E$211))))</f>
        <v/>
      </c>
      <c r="D92" s="17" t="str">
        <f>IF(ISNA(MATCH(MIN(C$3:C$211)+ROW()-ROW(D$3),C$3:C$211,0)),"",INDEX(E$3:E$211,MATCH(MIN(C$3:C$211)+ROW()-ROW(D$3),C$3:C$211,0)))</f>
        <v/>
      </c>
      <c r="E92" s="35"/>
      <c r="F92" s="35"/>
      <c r="G92" s="44"/>
      <c r="H92" s="44"/>
      <c r="I92" s="44"/>
      <c r="J92" s="45"/>
      <c r="K92" s="35"/>
      <c r="L92" s="19" t="str">
        <f>IF(ISBLANK(TableauBéné[[#This Row],[ANNEE DE NAISSANCE]])," ",Année-TableauBéné[[#This Row],[ANNEE DE NAISSANCE]])</f>
        <v xml:space="preserve"> </v>
      </c>
      <c r="M92" s="46"/>
      <c r="N92" s="43"/>
    </row>
    <row r="93" spans="1:14" ht="20.100000000000001" customHeight="1" outlineLevel="1" thickBot="1" x14ac:dyDescent="0.3">
      <c r="A93" s="42"/>
      <c r="B93" s="43"/>
      <c r="C93" s="17" t="str">
        <f>IF(E93="","",SUMPRODUCT((E$3:E$211&lt;=E93)-(ISBLANK(E$3:E$211))))</f>
        <v/>
      </c>
      <c r="D93" s="17" t="str">
        <f>IF(ISNA(MATCH(MIN(C$3:C$211)+ROW()-ROW(D$3),C$3:C$211,0)),"",INDEX(E$3:E$211,MATCH(MIN(C$3:C$211)+ROW()-ROW(D$3),C$3:C$211,0)))</f>
        <v/>
      </c>
      <c r="E93" s="35"/>
      <c r="F93" s="35"/>
      <c r="G93" s="44"/>
      <c r="H93" s="44"/>
      <c r="I93" s="44"/>
      <c r="J93" s="45"/>
      <c r="K93" s="35"/>
      <c r="L93" s="19" t="str">
        <f>IF(ISBLANK(TableauBéné[[#This Row],[ANNEE DE NAISSANCE]])," ",Année-TableauBéné[[#This Row],[ANNEE DE NAISSANCE]])</f>
        <v xml:space="preserve"> </v>
      </c>
      <c r="M93" s="46"/>
      <c r="N93" s="43"/>
    </row>
    <row r="94" spans="1:14" ht="20.100000000000001" customHeight="1" outlineLevel="1" thickBot="1" x14ac:dyDescent="0.3">
      <c r="A94" s="42"/>
      <c r="B94" s="43"/>
      <c r="C94" s="17" t="str">
        <f>IF(E94="","",SUMPRODUCT((E$3:E$211&lt;=E94)-(ISBLANK(E$3:E$211))))</f>
        <v/>
      </c>
      <c r="D94" s="17" t="str">
        <f>IF(ISNA(MATCH(MIN(C$3:C$211)+ROW()-ROW(D$3),C$3:C$211,0)),"",INDEX(E$3:E$211,MATCH(MIN(C$3:C$211)+ROW()-ROW(D$3),C$3:C$211,0)))</f>
        <v/>
      </c>
      <c r="E94" s="35"/>
      <c r="F94" s="35"/>
      <c r="G94" s="44"/>
      <c r="H94" s="44"/>
      <c r="I94" s="44"/>
      <c r="J94" s="45"/>
      <c r="K94" s="35"/>
      <c r="L94" s="19" t="str">
        <f>IF(ISBLANK(TableauBéné[[#This Row],[ANNEE DE NAISSANCE]])," ",Année-TableauBéné[[#This Row],[ANNEE DE NAISSANCE]])</f>
        <v xml:space="preserve"> </v>
      </c>
      <c r="M94" s="46"/>
      <c r="N94" s="43"/>
    </row>
    <row r="95" spans="1:14" ht="20.100000000000001" customHeight="1" outlineLevel="1" thickBot="1" x14ac:dyDescent="0.3">
      <c r="A95" s="42"/>
      <c r="B95" s="43"/>
      <c r="C95" s="17" t="str">
        <f>IF(E95="","",SUMPRODUCT((E$3:E$211&lt;=E95)-(ISBLANK(E$3:E$211))))</f>
        <v/>
      </c>
      <c r="D95" s="17" t="str">
        <f>IF(ISNA(MATCH(MIN(C$3:C$211)+ROW()-ROW(D$3),C$3:C$211,0)),"",INDEX(E$3:E$211,MATCH(MIN(C$3:C$211)+ROW()-ROW(D$3),C$3:C$211,0)))</f>
        <v/>
      </c>
      <c r="E95" s="35"/>
      <c r="F95" s="35"/>
      <c r="G95" s="44"/>
      <c r="H95" s="44"/>
      <c r="I95" s="44"/>
      <c r="J95" s="45"/>
      <c r="K95" s="35"/>
      <c r="L95" s="19" t="str">
        <f>IF(ISBLANK(TableauBéné[[#This Row],[ANNEE DE NAISSANCE]])," ",Année-TableauBéné[[#This Row],[ANNEE DE NAISSANCE]])</f>
        <v xml:space="preserve"> </v>
      </c>
      <c r="M95" s="46"/>
      <c r="N95" s="43"/>
    </row>
    <row r="96" spans="1:14" ht="20.100000000000001" customHeight="1" outlineLevel="1" thickBot="1" x14ac:dyDescent="0.3">
      <c r="A96" s="42"/>
      <c r="B96" s="43"/>
      <c r="C96" s="17" t="str">
        <f>IF(E96="","",SUMPRODUCT((E$3:E$211&lt;=E96)-(ISBLANK(E$3:E$211))))</f>
        <v/>
      </c>
      <c r="D96" s="17" t="str">
        <f>IF(ISNA(MATCH(MIN(C$3:C$211)+ROW()-ROW(D$3),C$3:C$211,0)),"",INDEX(E$3:E$211,MATCH(MIN(C$3:C$211)+ROW()-ROW(D$3),C$3:C$211,0)))</f>
        <v/>
      </c>
      <c r="E96" s="35"/>
      <c r="F96" s="35"/>
      <c r="G96" s="44"/>
      <c r="H96" s="44"/>
      <c r="I96" s="44"/>
      <c r="J96" s="45"/>
      <c r="K96" s="35"/>
      <c r="L96" s="19" t="str">
        <f>IF(ISBLANK(TableauBéné[[#This Row],[ANNEE DE NAISSANCE]])," ",Année-TableauBéné[[#This Row],[ANNEE DE NAISSANCE]])</f>
        <v xml:space="preserve"> </v>
      </c>
      <c r="M96" s="46"/>
      <c r="N96" s="43"/>
    </row>
    <row r="97" spans="1:14" ht="20.100000000000001" customHeight="1" outlineLevel="1" thickBot="1" x14ac:dyDescent="0.3">
      <c r="A97" s="42"/>
      <c r="B97" s="43"/>
      <c r="C97" s="17" t="str">
        <f>IF(E97="","",SUMPRODUCT((E$3:E$211&lt;=E97)-(ISBLANK(E$3:E$211))))</f>
        <v/>
      </c>
      <c r="D97" s="17" t="str">
        <f>IF(ISNA(MATCH(MIN(C$3:C$211)+ROW()-ROW(D$3),C$3:C$211,0)),"",INDEX(E$3:E$211,MATCH(MIN(C$3:C$211)+ROW()-ROW(D$3),C$3:C$211,0)))</f>
        <v/>
      </c>
      <c r="E97" s="35"/>
      <c r="F97" s="35"/>
      <c r="G97" s="44"/>
      <c r="H97" s="44"/>
      <c r="I97" s="44"/>
      <c r="J97" s="45"/>
      <c r="K97" s="35"/>
      <c r="L97" s="19" t="str">
        <f>IF(ISBLANK(TableauBéné[[#This Row],[ANNEE DE NAISSANCE]])," ",Année-TableauBéné[[#This Row],[ANNEE DE NAISSANCE]])</f>
        <v xml:space="preserve"> </v>
      </c>
      <c r="M97" s="46"/>
      <c r="N97" s="43"/>
    </row>
    <row r="98" spans="1:14" ht="20.100000000000001" customHeight="1" outlineLevel="1" thickBot="1" x14ac:dyDescent="0.3">
      <c r="A98" s="42"/>
      <c r="B98" s="43"/>
      <c r="C98" s="17" t="str">
        <f>IF(E98="","",SUMPRODUCT((E$3:E$211&lt;=E98)-(ISBLANK(E$3:E$211))))</f>
        <v/>
      </c>
      <c r="D98" s="17" t="str">
        <f>IF(ISNA(MATCH(MIN(C$3:C$211)+ROW()-ROW(D$3),C$3:C$211,0)),"",INDEX(E$3:E$211,MATCH(MIN(C$3:C$211)+ROW()-ROW(D$3),C$3:C$211,0)))</f>
        <v/>
      </c>
      <c r="E98" s="35"/>
      <c r="F98" s="35"/>
      <c r="G98" s="44"/>
      <c r="H98" s="44"/>
      <c r="I98" s="44"/>
      <c r="J98" s="45"/>
      <c r="K98" s="35"/>
      <c r="L98" s="19" t="str">
        <f>IF(ISBLANK(TableauBéné[[#This Row],[ANNEE DE NAISSANCE]])," ",Année-TableauBéné[[#This Row],[ANNEE DE NAISSANCE]])</f>
        <v xml:space="preserve"> </v>
      </c>
      <c r="M98" s="46"/>
      <c r="N98" s="43"/>
    </row>
    <row r="99" spans="1:14" ht="20.100000000000001" customHeight="1" outlineLevel="1" thickBot="1" x14ac:dyDescent="0.3">
      <c r="A99" s="42"/>
      <c r="B99" s="43"/>
      <c r="C99" s="17" t="str">
        <f>IF(E99="","",SUMPRODUCT((E$3:E$211&lt;=E99)-(ISBLANK(E$3:E$211))))</f>
        <v/>
      </c>
      <c r="D99" s="17" t="str">
        <f>IF(ISNA(MATCH(MIN(C$3:C$211)+ROW()-ROW(D$3),C$3:C$211,0)),"",INDEX(E$3:E$211,MATCH(MIN(C$3:C$211)+ROW()-ROW(D$3),C$3:C$211,0)))</f>
        <v/>
      </c>
      <c r="E99" s="35"/>
      <c r="F99" s="35"/>
      <c r="G99" s="44"/>
      <c r="H99" s="44"/>
      <c r="I99" s="44"/>
      <c r="J99" s="45"/>
      <c r="K99" s="35"/>
      <c r="L99" s="19" t="str">
        <f>IF(ISBLANK(TableauBéné[[#This Row],[ANNEE DE NAISSANCE]])," ",Année-TableauBéné[[#This Row],[ANNEE DE NAISSANCE]])</f>
        <v xml:space="preserve"> </v>
      </c>
      <c r="M99" s="46"/>
      <c r="N99" s="43"/>
    </row>
    <row r="100" spans="1:14" ht="20.100000000000001" customHeight="1" outlineLevel="1" thickBot="1" x14ac:dyDescent="0.3">
      <c r="A100" s="42"/>
      <c r="B100" s="43"/>
      <c r="C100" s="17" t="str">
        <f>IF(E100="","",SUMPRODUCT((E$3:E$211&lt;=E100)-(ISBLANK(E$3:E$211))))</f>
        <v/>
      </c>
      <c r="D100" s="17" t="str">
        <f>IF(ISNA(MATCH(MIN(C$3:C$211)+ROW()-ROW(D$3),C$3:C$211,0)),"",INDEX(E$3:E$211,MATCH(MIN(C$3:C$211)+ROW()-ROW(D$3),C$3:C$211,0)))</f>
        <v/>
      </c>
      <c r="E100" s="35"/>
      <c r="F100" s="35"/>
      <c r="G100" s="44"/>
      <c r="H100" s="44"/>
      <c r="I100" s="44"/>
      <c r="J100" s="45"/>
      <c r="K100" s="35"/>
      <c r="L100" s="19" t="str">
        <f>IF(ISBLANK(TableauBéné[[#This Row],[ANNEE DE NAISSANCE]])," ",Année-TableauBéné[[#This Row],[ANNEE DE NAISSANCE]])</f>
        <v xml:space="preserve"> </v>
      </c>
      <c r="M100" s="46"/>
      <c r="N100" s="43"/>
    </row>
    <row r="101" spans="1:14" ht="20.100000000000001" customHeight="1" thickBot="1" x14ac:dyDescent="0.3">
      <c r="A101" s="42"/>
      <c r="B101" s="43"/>
      <c r="C101" s="17" t="str">
        <f>IF(E101="","",SUMPRODUCT((E$3:E$211&lt;=E101)-(ISBLANK(E$3:E$211))))</f>
        <v/>
      </c>
      <c r="D101" s="17" t="str">
        <f>IF(ISNA(MATCH(MIN(C$3:C$211)+ROW()-ROW(D$3),C$3:C$211,0)),"",INDEX(E$3:E$211,MATCH(MIN(C$3:C$211)+ROW()-ROW(D$3),C$3:C$211,0)))</f>
        <v/>
      </c>
      <c r="E101" s="35"/>
      <c r="F101" s="35"/>
      <c r="G101" s="44"/>
      <c r="H101" s="44"/>
      <c r="I101" s="44"/>
      <c r="J101" s="45"/>
      <c r="K101" s="35"/>
      <c r="L101" s="19" t="str">
        <f>IF(ISBLANK(TableauBéné[[#This Row],[ANNEE DE NAISSANCE]])," ",Année-TableauBéné[[#This Row],[ANNEE DE NAISSANCE]])</f>
        <v xml:space="preserve"> </v>
      </c>
      <c r="M101" s="46"/>
      <c r="N101" s="43"/>
    </row>
    <row r="102" spans="1:14" ht="20.100000000000001" customHeight="1" thickBot="1" x14ac:dyDescent="0.3">
      <c r="A102" s="42"/>
      <c r="B102" s="43"/>
      <c r="C102" s="17" t="str">
        <f>IF(E102="","",SUMPRODUCT((E$3:E$211&lt;=E102)-(ISBLANK(E$3:E$211))))</f>
        <v/>
      </c>
      <c r="D102" s="17" t="str">
        <f>IF(ISNA(MATCH(MIN(C$3:C$211)+ROW()-ROW(D$3),C$3:C$211,0)),"",INDEX(E$3:E$211,MATCH(MIN(C$3:C$211)+ROW()-ROW(D$3),C$3:C$211,0)))</f>
        <v/>
      </c>
      <c r="E102" s="35"/>
      <c r="F102" s="35"/>
      <c r="G102" s="44"/>
      <c r="H102" s="44"/>
      <c r="I102" s="44"/>
      <c r="J102" s="45"/>
      <c r="K102" s="35"/>
      <c r="L102" s="19" t="str">
        <f>IF(ISBLANK(TableauBéné[[#This Row],[ANNEE DE NAISSANCE]])," ",Année-TableauBéné[[#This Row],[ANNEE DE NAISSANCE]])</f>
        <v xml:space="preserve"> </v>
      </c>
      <c r="M102" s="46"/>
      <c r="N102" s="43"/>
    </row>
    <row r="103" spans="1:14" ht="20.100000000000001" customHeight="1" thickBot="1" x14ac:dyDescent="0.3">
      <c r="A103" s="42"/>
      <c r="B103" s="43"/>
      <c r="C103" s="17" t="str">
        <f>IF(E103="","",SUMPRODUCT((E$3:E$211&lt;=E103)-(ISBLANK(E$3:E$211))))</f>
        <v/>
      </c>
      <c r="D103" s="17" t="str">
        <f>IF(ISNA(MATCH(MIN(C$3:C$211)+ROW()-ROW(D$3),C$3:C$211,0)),"",INDEX(E$3:E$211,MATCH(MIN(C$3:C$211)+ROW()-ROW(D$3),C$3:C$211,0)))</f>
        <v/>
      </c>
      <c r="E103" s="35"/>
      <c r="F103" s="35"/>
      <c r="G103" s="44"/>
      <c r="H103" s="44"/>
      <c r="I103" s="44"/>
      <c r="J103" s="45"/>
      <c r="K103" s="35"/>
      <c r="L103" s="19" t="str">
        <f>IF(ISBLANK(TableauBéné[[#This Row],[ANNEE DE NAISSANCE]])," ",Année-TableauBéné[[#This Row],[ANNEE DE NAISSANCE]])</f>
        <v xml:space="preserve"> </v>
      </c>
      <c r="M103" s="46"/>
      <c r="N103" s="43"/>
    </row>
    <row r="104" spans="1:14" ht="20.100000000000001" customHeight="1" thickBot="1" x14ac:dyDescent="0.3">
      <c r="A104" s="42"/>
      <c r="B104" s="43"/>
      <c r="C104" s="17" t="str">
        <f>IF(E104="","",SUMPRODUCT((E$3:E$211&lt;=E104)-(ISBLANK(E$3:E$211))))</f>
        <v/>
      </c>
      <c r="D104" s="17" t="str">
        <f>IF(ISNA(MATCH(MIN(C$3:C$211)+ROW()-ROW(D$3),C$3:C$211,0)),"",INDEX(E$3:E$211,MATCH(MIN(C$3:C$211)+ROW()-ROW(D$3),C$3:C$211,0)))</f>
        <v/>
      </c>
      <c r="E104" s="35"/>
      <c r="F104" s="35"/>
      <c r="G104" s="44"/>
      <c r="H104" s="44"/>
      <c r="I104" s="44"/>
      <c r="J104" s="45"/>
      <c r="K104" s="35"/>
      <c r="L104" s="19" t="str">
        <f>IF(ISBLANK(TableauBéné[[#This Row],[ANNEE DE NAISSANCE]])," ",Année-TableauBéné[[#This Row],[ANNEE DE NAISSANCE]])</f>
        <v xml:space="preserve"> </v>
      </c>
      <c r="M104" s="46"/>
      <c r="N104" s="43"/>
    </row>
    <row r="105" spans="1:14" ht="20.100000000000001" customHeight="1" thickBot="1" x14ac:dyDescent="0.3">
      <c r="A105" s="42"/>
      <c r="B105" s="43"/>
      <c r="C105" s="17" t="str">
        <f>IF(E105="","",SUMPRODUCT((E$3:E$211&lt;=E105)-(ISBLANK(E$3:E$211))))</f>
        <v/>
      </c>
      <c r="D105" s="17" t="str">
        <f>IF(ISNA(MATCH(MIN(C$3:C$211)+ROW()-ROW(D$3),C$3:C$211,0)),"",INDEX(E$3:E$211,MATCH(MIN(C$3:C$211)+ROW()-ROW(D$3),C$3:C$211,0)))</f>
        <v/>
      </c>
      <c r="E105" s="35"/>
      <c r="F105" s="35"/>
      <c r="G105" s="44"/>
      <c r="H105" s="44"/>
      <c r="I105" s="44"/>
      <c r="J105" s="45"/>
      <c r="K105" s="35"/>
      <c r="L105" s="19" t="str">
        <f>IF(ISBLANK(TableauBéné[[#This Row],[ANNEE DE NAISSANCE]])," ",Année-TableauBéné[[#This Row],[ANNEE DE NAISSANCE]])</f>
        <v xml:space="preserve"> </v>
      </c>
      <c r="M105" s="46"/>
      <c r="N105" s="43"/>
    </row>
    <row r="106" spans="1:14" ht="20.100000000000001" customHeight="1" thickBot="1" x14ac:dyDescent="0.3">
      <c r="A106" s="42"/>
      <c r="B106" s="43"/>
      <c r="C106" s="17" t="str">
        <f>IF(E106="","",SUMPRODUCT((E$3:E$211&lt;=E106)-(ISBLANK(E$3:E$211))))</f>
        <v/>
      </c>
      <c r="D106" s="17" t="str">
        <f>IF(ISNA(MATCH(MIN(C$3:C$211)+ROW()-ROW(D$3),C$3:C$211,0)),"",INDEX(E$3:E$211,MATCH(MIN(C$3:C$211)+ROW()-ROW(D$3),C$3:C$211,0)))</f>
        <v/>
      </c>
      <c r="E106" s="35"/>
      <c r="F106" s="35"/>
      <c r="G106" s="44"/>
      <c r="H106" s="44"/>
      <c r="I106" s="36"/>
      <c r="J106" s="45"/>
      <c r="K106" s="35"/>
      <c r="L106" s="19" t="str">
        <f>IF(ISBLANK(TableauBéné[[#This Row],[ANNEE DE NAISSANCE]])," ",Année-TableauBéné[[#This Row],[ANNEE DE NAISSANCE]])</f>
        <v xml:space="preserve"> </v>
      </c>
      <c r="M106" s="46"/>
      <c r="N106" s="43"/>
    </row>
    <row r="107" spans="1:14" ht="20.100000000000001" customHeight="1" thickBot="1" x14ac:dyDescent="0.3">
      <c r="A107" s="42"/>
      <c r="B107" s="43"/>
      <c r="C107" s="17" t="str">
        <f>IF(E107="","",SUMPRODUCT((E$3:E$211&lt;=E107)-(ISBLANK(E$3:E$211))))</f>
        <v/>
      </c>
      <c r="D107" s="17" t="str">
        <f>IF(ISNA(MATCH(MIN(C$3:C$211)+ROW()-ROW(D$3),C$3:C$211,0)),"",INDEX(E$3:E$211,MATCH(MIN(C$3:C$211)+ROW()-ROW(D$3),C$3:C$211,0)))</f>
        <v/>
      </c>
      <c r="E107" s="35"/>
      <c r="F107" s="35"/>
      <c r="G107" s="44"/>
      <c r="H107" s="44"/>
      <c r="I107" s="44"/>
      <c r="J107" s="45"/>
      <c r="K107" s="35"/>
      <c r="L107" s="19" t="str">
        <f>IF(ISBLANK(TableauBéné[[#This Row],[ANNEE DE NAISSANCE]])," ",Année-TableauBéné[[#This Row],[ANNEE DE NAISSANCE]])</f>
        <v xml:space="preserve"> </v>
      </c>
      <c r="M107" s="46"/>
      <c r="N107" s="43"/>
    </row>
    <row r="108" spans="1:14" ht="20.100000000000001" customHeight="1" thickBot="1" x14ac:dyDescent="0.3">
      <c r="A108" s="42"/>
      <c r="B108" s="43"/>
      <c r="C108" s="17" t="str">
        <f>IF(E108="","",SUMPRODUCT((E$3:E$211&lt;=E108)-(ISBLANK(E$3:E$211))))</f>
        <v/>
      </c>
      <c r="D108" s="17" t="str">
        <f>IF(ISNA(MATCH(MIN(C$3:C$211)+ROW()-ROW(D$3),C$3:C$211,0)),"",INDEX(E$3:E$211,MATCH(MIN(C$3:C$211)+ROW()-ROW(D$3),C$3:C$211,0)))</f>
        <v/>
      </c>
      <c r="E108" s="35"/>
      <c r="F108" s="35"/>
      <c r="G108" s="44"/>
      <c r="H108" s="44"/>
      <c r="I108" s="44"/>
      <c r="J108" s="45"/>
      <c r="K108" s="35"/>
      <c r="L108" s="19" t="str">
        <f>IF(ISBLANK(TableauBéné[[#This Row],[ANNEE DE NAISSANCE]])," ",Année-TableauBéné[[#This Row],[ANNEE DE NAISSANCE]])</f>
        <v xml:space="preserve"> </v>
      </c>
      <c r="M108" s="46"/>
      <c r="N108" s="43"/>
    </row>
    <row r="109" spans="1:14" ht="20.100000000000001" customHeight="1" thickBot="1" x14ac:dyDescent="0.3">
      <c r="A109" s="49"/>
      <c r="B109" s="24"/>
      <c r="C109" s="17" t="str">
        <f>IF(E109="","",SUMPRODUCT((E$3:E$211&lt;=E109)-(ISBLANK(E$3:E$211))))</f>
        <v/>
      </c>
      <c r="D109" s="17" t="str">
        <f>IF(ISNA(MATCH(MIN(C$3:C$211)+ROW()-ROW(D$3),C$3:C$211,0)),"",INDEX(E$3:E$211,MATCH(MIN(C$3:C$211)+ROW()-ROW(D$3),C$3:C$211,0)))</f>
        <v/>
      </c>
      <c r="E109" s="50"/>
      <c r="F109" s="51"/>
      <c r="G109" s="52"/>
      <c r="H109" s="36"/>
      <c r="I109" s="36"/>
      <c r="J109" s="41"/>
      <c r="K109" s="39"/>
      <c r="L109" s="53" t="str">
        <f>IF(ISBLANK(TableauBéné[[#This Row],[ANNEE DE NAISSANCE]])," ",Année-TableauBéné[[#This Row],[ANNEE DE NAISSANCE]])</f>
        <v xml:space="preserve"> </v>
      </c>
      <c r="M109" s="40"/>
      <c r="N109" s="24"/>
    </row>
    <row r="110" spans="1:14" ht="20.100000000000001" customHeight="1" outlineLevel="1" thickBot="1" x14ac:dyDescent="0.3">
      <c r="A110" s="54"/>
      <c r="B110" s="24"/>
      <c r="C110" s="17" t="str">
        <f>IF(E110="","",SUMPRODUCT((E$3:E$211&lt;=E110)-(ISBLANK(E$3:E$211))))</f>
        <v/>
      </c>
      <c r="D110" s="17" t="str">
        <f>IF(ISNA(MATCH(MIN(C$3:C$211)+ROW()-ROW(D$3),C$3:C$211,0)),"",INDEX(E$3:E$211,MATCH(MIN(C$3:C$211)+ROW()-ROW(D$3),C$3:C$211,0)))</f>
        <v/>
      </c>
      <c r="E110" s="50"/>
      <c r="F110" s="39"/>
      <c r="G110" s="55"/>
      <c r="H110" s="36"/>
      <c r="I110" s="36"/>
      <c r="J110" s="41"/>
      <c r="K110" s="35"/>
      <c r="L110" s="19" t="str">
        <f>IF(ISBLANK(TableauBéné[[#This Row],[ANNEE DE NAISSANCE]])," ",Année-TableauBéné[[#This Row],[ANNEE DE NAISSANCE]])</f>
        <v xml:space="preserve"> </v>
      </c>
      <c r="M110" s="40"/>
      <c r="N110" s="24"/>
    </row>
    <row r="111" spans="1:14" ht="20.100000000000001" customHeight="1" outlineLevel="1" thickBot="1" x14ac:dyDescent="0.3">
      <c r="A111" s="42"/>
      <c r="B111" s="43"/>
      <c r="C111" s="17" t="str">
        <f>IF(E111="","",SUMPRODUCT((E$3:E$211&lt;=E111)-(ISBLANK(E$3:E$211))))</f>
        <v/>
      </c>
      <c r="D111" s="17" t="str">
        <f>IF(ISNA(MATCH(MIN(C$3:C$211)+ROW()-ROW(D$3),C$3:C$211,0)),"",INDEX(E$3:E$211,MATCH(MIN(C$3:C$211)+ROW()-ROW(D$3),C$3:C$211,0)))</f>
        <v/>
      </c>
      <c r="E111" s="35"/>
      <c r="F111" s="35"/>
      <c r="G111" s="44"/>
      <c r="H111" s="44"/>
      <c r="I111" s="44"/>
      <c r="J111" s="45"/>
      <c r="K111" s="39"/>
      <c r="L111" s="53" t="str">
        <f>IF(ISBLANK(TableauBéné[[#This Row],[ANNEE DE NAISSANCE]])," ",Année-TableauBéné[[#This Row],[ANNEE DE NAISSANCE]])</f>
        <v xml:space="preserve"> </v>
      </c>
      <c r="M111" s="46"/>
      <c r="N111" s="43"/>
    </row>
    <row r="112" spans="1:14" ht="20.100000000000001" customHeight="1" outlineLevel="1" thickBot="1" x14ac:dyDescent="0.3">
      <c r="A112" s="42"/>
      <c r="B112" s="43"/>
      <c r="C112" s="17" t="str">
        <f>IF(E112="","",SUMPRODUCT((E$3:E$211&lt;=E112)-(ISBLANK(E$3:E$211))))</f>
        <v/>
      </c>
      <c r="D112" s="17" t="str">
        <f>IF(ISNA(MATCH(MIN(C$3:C$211)+ROW()-ROW(D$3),C$3:C$211,0)),"",INDEX(E$3:E$211,MATCH(MIN(C$3:C$211)+ROW()-ROW(D$3),C$3:C$211,0)))</f>
        <v/>
      </c>
      <c r="E112" s="35"/>
      <c r="F112" s="35"/>
      <c r="G112" s="44"/>
      <c r="H112" s="44"/>
      <c r="I112" s="44"/>
      <c r="J112" s="45"/>
      <c r="K112" s="35"/>
      <c r="L112" s="19" t="str">
        <f>IF(ISBLANK(TableauBéné[[#This Row],[ANNEE DE NAISSANCE]])," ",Année-TableauBéné[[#This Row],[ANNEE DE NAISSANCE]])</f>
        <v xml:space="preserve"> </v>
      </c>
      <c r="M112" s="46"/>
      <c r="N112" s="43"/>
    </row>
    <row r="113" spans="1:14" ht="20.100000000000001" customHeight="1" outlineLevel="1" thickBot="1" x14ac:dyDescent="0.3">
      <c r="A113" s="42"/>
      <c r="B113" s="43"/>
      <c r="C113" s="17" t="str">
        <f>IF(E113="","",SUMPRODUCT((E$3:E$211&lt;=E113)-(ISBLANK(E$3:E$211))))</f>
        <v/>
      </c>
      <c r="D113" s="17" t="str">
        <f>IF(ISNA(MATCH(MIN(C$3:C$211)+ROW()-ROW(D$3),C$3:C$211,0)),"",INDEX(E$3:E$211,MATCH(MIN(C$3:C$211)+ROW()-ROW(D$3),C$3:C$211,0)))</f>
        <v/>
      </c>
      <c r="E113" s="35"/>
      <c r="F113" s="35"/>
      <c r="G113" s="44"/>
      <c r="H113" s="44"/>
      <c r="I113" s="44"/>
      <c r="J113" s="45"/>
      <c r="K113" s="35"/>
      <c r="L113" s="19" t="str">
        <f>IF(ISBLANK(TableauBéné[[#This Row],[ANNEE DE NAISSANCE]])," ",Année-TableauBéné[[#This Row],[ANNEE DE NAISSANCE]])</f>
        <v xml:space="preserve"> </v>
      </c>
      <c r="M113" s="46"/>
      <c r="N113" s="43"/>
    </row>
    <row r="114" spans="1:14" ht="20.100000000000001" customHeight="1" outlineLevel="1" thickBot="1" x14ac:dyDescent="0.3">
      <c r="A114" s="42"/>
      <c r="B114" s="43"/>
      <c r="C114" s="17" t="str">
        <f>IF(E114="","",SUMPRODUCT((E$3:E$211&lt;=E114)-(ISBLANK(E$3:E$211))))</f>
        <v/>
      </c>
      <c r="D114" s="17" t="str">
        <f>IF(ISNA(MATCH(MIN(C$3:C$211)+ROW()-ROW(D$3),C$3:C$211,0)),"",INDEX(E$3:E$211,MATCH(MIN(C$3:C$211)+ROW()-ROW(D$3),C$3:C$211,0)))</f>
        <v/>
      </c>
      <c r="E114" s="35"/>
      <c r="F114" s="35"/>
      <c r="G114" s="44"/>
      <c r="H114" s="44"/>
      <c r="I114" s="44"/>
      <c r="J114" s="45"/>
      <c r="K114" s="35"/>
      <c r="L114" s="19" t="str">
        <f>IF(ISBLANK(TableauBéné[[#This Row],[ANNEE DE NAISSANCE]])," ",Année-TableauBéné[[#This Row],[ANNEE DE NAISSANCE]])</f>
        <v xml:space="preserve"> </v>
      </c>
      <c r="M114" s="46"/>
      <c r="N114" s="43"/>
    </row>
    <row r="115" spans="1:14" ht="20.100000000000001" customHeight="1" outlineLevel="1" thickBot="1" x14ac:dyDescent="0.3">
      <c r="A115" s="42"/>
      <c r="B115" s="43"/>
      <c r="C115" s="17" t="str">
        <f>IF(E115="","",SUMPRODUCT((E$3:E$211&lt;=E115)-(ISBLANK(E$3:E$211))))</f>
        <v/>
      </c>
      <c r="D115" s="17" t="str">
        <f>IF(ISNA(MATCH(MIN(C$3:C$211)+ROW()-ROW(D$3),C$3:C$211,0)),"",INDEX(E$3:E$211,MATCH(MIN(C$3:C$211)+ROW()-ROW(D$3),C$3:C$211,0)))</f>
        <v/>
      </c>
      <c r="E115" s="35"/>
      <c r="F115" s="35"/>
      <c r="G115" s="44"/>
      <c r="H115" s="44"/>
      <c r="I115" s="44"/>
      <c r="J115" s="45"/>
      <c r="K115" s="35"/>
      <c r="L115" s="19" t="str">
        <f>IF(ISBLANK(TableauBéné[[#This Row],[ANNEE DE NAISSANCE]])," ",Année-TableauBéné[[#This Row],[ANNEE DE NAISSANCE]])</f>
        <v xml:space="preserve"> </v>
      </c>
      <c r="M115" s="46"/>
      <c r="N115" s="43"/>
    </row>
    <row r="116" spans="1:14" ht="20.100000000000001" customHeight="1" outlineLevel="1" thickBot="1" x14ac:dyDescent="0.3">
      <c r="A116" s="42"/>
      <c r="B116" s="43"/>
      <c r="C116" s="17" t="str">
        <f>IF(E116="","",SUMPRODUCT((E$3:E$211&lt;=E116)-(ISBLANK(E$3:E$211))))</f>
        <v/>
      </c>
      <c r="D116" s="17" t="str">
        <f>IF(ISNA(MATCH(MIN(C$3:C$211)+ROW()-ROW(D$3),C$3:C$211,0)),"",INDEX(E$3:E$211,MATCH(MIN(C$3:C$211)+ROW()-ROW(D$3),C$3:C$211,0)))</f>
        <v/>
      </c>
      <c r="E116" s="35"/>
      <c r="F116" s="35"/>
      <c r="G116" s="44"/>
      <c r="H116" s="44"/>
      <c r="I116" s="44"/>
      <c r="J116" s="45"/>
      <c r="K116" s="35"/>
      <c r="L116" s="19" t="str">
        <f>IF(ISBLANK(TableauBéné[[#This Row],[ANNEE DE NAISSANCE]])," ",Année-TableauBéné[[#This Row],[ANNEE DE NAISSANCE]])</f>
        <v xml:space="preserve"> </v>
      </c>
      <c r="M116" s="46"/>
      <c r="N116" s="43"/>
    </row>
    <row r="117" spans="1:14" ht="20.100000000000001" customHeight="1" outlineLevel="1" thickBot="1" x14ac:dyDescent="0.3">
      <c r="A117" s="42"/>
      <c r="B117" s="43"/>
      <c r="C117" s="17" t="str">
        <f>IF(E117="","",SUMPRODUCT((E$3:E$211&lt;=E117)-(ISBLANK(E$3:E$211))))</f>
        <v/>
      </c>
      <c r="D117" s="17" t="str">
        <f>IF(ISNA(MATCH(MIN(C$3:C$211)+ROW()-ROW(D$3),C$3:C$211,0)),"",INDEX(E$3:E$211,MATCH(MIN(C$3:C$211)+ROW()-ROW(D$3),C$3:C$211,0)))</f>
        <v/>
      </c>
      <c r="E117" s="35"/>
      <c r="F117" s="35"/>
      <c r="G117" s="44"/>
      <c r="H117" s="44"/>
      <c r="I117" s="44"/>
      <c r="J117" s="45"/>
      <c r="K117" s="35"/>
      <c r="L117" s="19" t="str">
        <f>IF(ISBLANK(TableauBéné[[#This Row],[ANNEE DE NAISSANCE]])," ",Année-TableauBéné[[#This Row],[ANNEE DE NAISSANCE]])</f>
        <v xml:space="preserve"> </v>
      </c>
      <c r="M117" s="46"/>
      <c r="N117" s="43"/>
    </row>
    <row r="118" spans="1:14" ht="20.100000000000001" customHeight="1" outlineLevel="1" thickBot="1" x14ac:dyDescent="0.3">
      <c r="A118" s="42"/>
      <c r="B118" s="43"/>
      <c r="C118" s="17" t="str">
        <f>IF(E118="","",SUMPRODUCT((E$3:E$211&lt;=E118)-(ISBLANK(E$3:E$211))))</f>
        <v/>
      </c>
      <c r="D118" s="17" t="str">
        <f>IF(ISNA(MATCH(MIN(C$3:C$211)+ROW()-ROW(D$3),C$3:C$211,0)),"",INDEX(E$3:E$211,MATCH(MIN(C$3:C$211)+ROW()-ROW(D$3),C$3:C$211,0)))</f>
        <v/>
      </c>
      <c r="E118" s="35"/>
      <c r="F118" s="35"/>
      <c r="G118" s="44"/>
      <c r="H118" s="44"/>
      <c r="I118" s="44"/>
      <c r="J118" s="45"/>
      <c r="K118" s="35"/>
      <c r="L118" s="19" t="str">
        <f>IF(ISBLANK(TableauBéné[[#This Row],[ANNEE DE NAISSANCE]])," ",Année-TableauBéné[[#This Row],[ANNEE DE NAISSANCE]])</f>
        <v xml:space="preserve"> </v>
      </c>
      <c r="M118" s="46"/>
      <c r="N118" s="43"/>
    </row>
    <row r="119" spans="1:14" ht="20.100000000000001" customHeight="1" outlineLevel="1" thickBot="1" x14ac:dyDescent="0.3">
      <c r="A119" s="42"/>
      <c r="B119" s="43"/>
      <c r="C119" s="17" t="str">
        <f>IF(E119="","",SUMPRODUCT((E$3:E$211&lt;=E119)-(ISBLANK(E$3:E$211))))</f>
        <v/>
      </c>
      <c r="D119" s="17" t="str">
        <f>IF(ISNA(MATCH(MIN(C$3:C$211)+ROW()-ROW(D$3),C$3:C$211,0)),"",INDEX(E$3:E$211,MATCH(MIN(C$3:C$211)+ROW()-ROW(D$3),C$3:C$211,0)))</f>
        <v/>
      </c>
      <c r="E119" s="35"/>
      <c r="F119" s="35"/>
      <c r="G119" s="44"/>
      <c r="H119" s="44"/>
      <c r="I119" s="44"/>
      <c r="J119" s="45"/>
      <c r="K119" s="35"/>
      <c r="L119" s="19" t="str">
        <f>IF(ISBLANK(TableauBéné[[#This Row],[ANNEE DE NAISSANCE]])," ",Année-TableauBéné[[#This Row],[ANNEE DE NAISSANCE]])</f>
        <v xml:space="preserve"> </v>
      </c>
      <c r="M119" s="46"/>
      <c r="N119" s="43"/>
    </row>
    <row r="120" spans="1:14" ht="20.100000000000001" customHeight="1" outlineLevel="1" thickBot="1" x14ac:dyDescent="0.3">
      <c r="A120" s="42"/>
      <c r="B120" s="43"/>
      <c r="C120" s="17" t="str">
        <f>IF(E120="","",SUMPRODUCT((E$3:E$211&lt;=E120)-(ISBLANK(E$3:E$211))))</f>
        <v/>
      </c>
      <c r="D120" s="17" t="str">
        <f>IF(ISNA(MATCH(MIN(C$3:C$211)+ROW()-ROW(D$3),C$3:C$211,0)),"",INDEX(E$3:E$211,MATCH(MIN(C$3:C$211)+ROW()-ROW(D$3),C$3:C$211,0)))</f>
        <v/>
      </c>
      <c r="E120" s="35"/>
      <c r="F120" s="35"/>
      <c r="G120" s="44"/>
      <c r="H120" s="44"/>
      <c r="I120" s="44"/>
      <c r="J120" s="45"/>
      <c r="K120" s="35"/>
      <c r="L120" s="19" t="str">
        <f>IF(ISBLANK(TableauBéné[[#This Row],[ANNEE DE NAISSANCE]])," ",Année-TableauBéné[[#This Row],[ANNEE DE NAISSANCE]])</f>
        <v xml:space="preserve"> </v>
      </c>
      <c r="M120" s="46"/>
      <c r="N120" s="43"/>
    </row>
    <row r="121" spans="1:14" ht="20.100000000000001" customHeight="1" outlineLevel="1" thickBot="1" x14ac:dyDescent="0.3">
      <c r="A121" s="42"/>
      <c r="B121" s="43"/>
      <c r="C121" s="17" t="str">
        <f>IF(E121="","",SUMPRODUCT((E$3:E$211&lt;=E121)-(ISBLANK(E$3:E$211))))</f>
        <v/>
      </c>
      <c r="D121" s="17" t="str">
        <f>IF(ISNA(MATCH(MIN(C$3:C$211)+ROW()-ROW(D$3),C$3:C$211,0)),"",INDEX(E$3:E$211,MATCH(MIN(C$3:C$211)+ROW()-ROW(D$3),C$3:C$211,0)))</f>
        <v/>
      </c>
      <c r="E121" s="35"/>
      <c r="F121" s="35"/>
      <c r="G121" s="44"/>
      <c r="H121" s="44"/>
      <c r="I121" s="44"/>
      <c r="J121" s="45"/>
      <c r="K121" s="35"/>
      <c r="L121" s="19" t="str">
        <f>IF(ISBLANK(TableauBéné[[#This Row],[ANNEE DE NAISSANCE]])," ",Année-TableauBéné[[#This Row],[ANNEE DE NAISSANCE]])</f>
        <v xml:space="preserve"> </v>
      </c>
      <c r="M121" s="46"/>
      <c r="N121" s="43"/>
    </row>
    <row r="122" spans="1:14" ht="20.100000000000001" customHeight="1" outlineLevel="1" thickBot="1" x14ac:dyDescent="0.3">
      <c r="A122" s="42"/>
      <c r="B122" s="43"/>
      <c r="C122" s="17" t="str">
        <f>IF(E122="","",SUMPRODUCT((E$3:E$211&lt;=E122)-(ISBLANK(E$3:E$211))))</f>
        <v/>
      </c>
      <c r="D122" s="17" t="str">
        <f>IF(ISNA(MATCH(MIN(C$3:C$211)+ROW()-ROW(D$3),C$3:C$211,0)),"",INDEX(E$3:E$211,MATCH(MIN(C$3:C$211)+ROW()-ROW(D$3),C$3:C$211,0)))</f>
        <v/>
      </c>
      <c r="E122" s="35"/>
      <c r="F122" s="35"/>
      <c r="G122" s="44"/>
      <c r="H122" s="44"/>
      <c r="I122" s="44"/>
      <c r="J122" s="45"/>
      <c r="K122" s="35"/>
      <c r="L122" s="19" t="str">
        <f>IF(ISBLANK(TableauBéné[[#This Row],[ANNEE DE NAISSANCE]])," ",Année-TableauBéné[[#This Row],[ANNEE DE NAISSANCE]])</f>
        <v xml:space="preserve"> </v>
      </c>
      <c r="M122" s="46"/>
      <c r="N122" s="43"/>
    </row>
    <row r="123" spans="1:14" ht="20.100000000000001" customHeight="1" outlineLevel="1" thickBot="1" x14ac:dyDescent="0.3">
      <c r="A123" s="42"/>
      <c r="B123" s="43"/>
      <c r="C123" s="17" t="str">
        <f>IF(E123="","",SUMPRODUCT((E$3:E$211&lt;=E123)-(ISBLANK(E$3:E$211))))</f>
        <v/>
      </c>
      <c r="D123" s="17" t="str">
        <f>IF(ISNA(MATCH(MIN(C$3:C$211)+ROW()-ROW(D$3),C$3:C$211,0)),"",INDEX(E$3:E$211,MATCH(MIN(C$3:C$211)+ROW()-ROW(D$3),C$3:C$211,0)))</f>
        <v/>
      </c>
      <c r="E123" s="35"/>
      <c r="F123" s="35"/>
      <c r="G123" s="44"/>
      <c r="H123" s="44"/>
      <c r="I123" s="44"/>
      <c r="J123" s="45"/>
      <c r="K123" s="35"/>
      <c r="L123" s="19" t="str">
        <f>IF(ISBLANK(TableauBéné[[#This Row],[ANNEE DE NAISSANCE]])," ",Année-TableauBéné[[#This Row],[ANNEE DE NAISSANCE]])</f>
        <v xml:space="preserve"> </v>
      </c>
      <c r="M123" s="46"/>
      <c r="N123" s="43"/>
    </row>
    <row r="124" spans="1:14" ht="20.100000000000001" customHeight="1" outlineLevel="1" thickBot="1" x14ac:dyDescent="0.3">
      <c r="A124" s="42"/>
      <c r="B124" s="43"/>
      <c r="C124" s="17" t="str">
        <f>IF(E124="","",SUMPRODUCT((E$3:E$211&lt;=E124)-(ISBLANK(E$3:E$211))))</f>
        <v/>
      </c>
      <c r="D124" s="17" t="str">
        <f>IF(ISNA(MATCH(MIN(C$3:C$211)+ROW()-ROW(D$3),C$3:C$211,0)),"",INDEX(E$3:E$211,MATCH(MIN(C$3:C$211)+ROW()-ROW(D$3),C$3:C$211,0)))</f>
        <v/>
      </c>
      <c r="E124" s="35"/>
      <c r="F124" s="35"/>
      <c r="G124" s="44"/>
      <c r="H124" s="44"/>
      <c r="I124" s="44"/>
      <c r="J124" s="45"/>
      <c r="K124" s="35"/>
      <c r="L124" s="19" t="str">
        <f>IF(ISBLANK(TableauBéné[[#This Row],[ANNEE DE NAISSANCE]])," ",Année-TableauBéné[[#This Row],[ANNEE DE NAISSANCE]])</f>
        <v xml:space="preserve"> </v>
      </c>
      <c r="M124" s="46"/>
      <c r="N124" s="43"/>
    </row>
    <row r="125" spans="1:14" ht="20.100000000000001" customHeight="1" outlineLevel="1" thickBot="1" x14ac:dyDescent="0.3">
      <c r="A125" s="42"/>
      <c r="B125" s="43"/>
      <c r="C125" s="17" t="str">
        <f>IF(E125="","",SUMPRODUCT((E$3:E$211&lt;=E125)-(ISBLANK(E$3:E$211))))</f>
        <v/>
      </c>
      <c r="D125" s="17" t="str">
        <f>IF(ISNA(MATCH(MIN(C$3:C$211)+ROW()-ROW(D$3),C$3:C$211,0)),"",INDEX(E$3:E$211,MATCH(MIN(C$3:C$211)+ROW()-ROW(D$3),C$3:C$211,0)))</f>
        <v/>
      </c>
      <c r="E125" s="35"/>
      <c r="F125" s="35"/>
      <c r="G125" s="44"/>
      <c r="H125" s="44"/>
      <c r="I125" s="44"/>
      <c r="J125" s="45"/>
      <c r="K125" s="35"/>
      <c r="L125" s="19" t="str">
        <f>IF(ISBLANK(TableauBéné[[#This Row],[ANNEE DE NAISSANCE]])," ",Année-TableauBéné[[#This Row],[ANNEE DE NAISSANCE]])</f>
        <v xml:space="preserve"> </v>
      </c>
      <c r="M125" s="46"/>
      <c r="N125" s="43"/>
    </row>
    <row r="126" spans="1:14" ht="20.100000000000001" customHeight="1" outlineLevel="1" thickBot="1" x14ac:dyDescent="0.3">
      <c r="A126" s="42"/>
      <c r="B126" s="43"/>
      <c r="C126" s="17" t="str">
        <f>IF(E126="","",SUMPRODUCT((E$3:E$211&lt;=E126)-(ISBLANK(E$3:E$211))))</f>
        <v/>
      </c>
      <c r="D126" s="17" t="str">
        <f>IF(ISNA(MATCH(MIN(C$3:C$211)+ROW()-ROW(D$3),C$3:C$211,0)),"",INDEX(E$3:E$211,MATCH(MIN(C$3:C$211)+ROW()-ROW(D$3),C$3:C$211,0)))</f>
        <v/>
      </c>
      <c r="E126" s="35"/>
      <c r="F126" s="35"/>
      <c r="G126" s="44"/>
      <c r="H126" s="44"/>
      <c r="I126" s="44"/>
      <c r="J126" s="45"/>
      <c r="K126" s="35"/>
      <c r="L126" s="19" t="str">
        <f>IF(ISBLANK(TableauBéné[[#This Row],[ANNEE DE NAISSANCE]])," ",Année-TableauBéné[[#This Row],[ANNEE DE NAISSANCE]])</f>
        <v xml:space="preserve"> </v>
      </c>
      <c r="M126" s="46"/>
      <c r="N126" s="43"/>
    </row>
    <row r="127" spans="1:14" ht="20.100000000000001" customHeight="1" outlineLevel="1" thickBot="1" x14ac:dyDescent="0.3">
      <c r="A127" s="42"/>
      <c r="B127" s="43"/>
      <c r="C127" s="17" t="str">
        <f>IF(E127="","",SUMPRODUCT((E$3:E$211&lt;=E127)-(ISBLANK(E$3:E$211))))</f>
        <v/>
      </c>
      <c r="D127" s="17" t="str">
        <f>IF(ISNA(MATCH(MIN(C$3:C$211)+ROW()-ROW(D$3),C$3:C$211,0)),"",INDEX(E$3:E$211,MATCH(MIN(C$3:C$211)+ROW()-ROW(D$3),C$3:C$211,0)))</f>
        <v/>
      </c>
      <c r="E127" s="35"/>
      <c r="F127" s="35"/>
      <c r="G127" s="44"/>
      <c r="H127" s="44"/>
      <c r="I127" s="44"/>
      <c r="J127" s="45"/>
      <c r="K127" s="35"/>
      <c r="L127" s="19" t="str">
        <f>IF(ISBLANK(TableauBéné[[#This Row],[ANNEE DE NAISSANCE]])," ",Année-TableauBéné[[#This Row],[ANNEE DE NAISSANCE]])</f>
        <v xml:space="preserve"> </v>
      </c>
      <c r="M127" s="46"/>
      <c r="N127" s="43"/>
    </row>
    <row r="128" spans="1:14" ht="20.100000000000001" customHeight="1" outlineLevel="1" thickBot="1" x14ac:dyDescent="0.3">
      <c r="A128" s="42"/>
      <c r="B128" s="43"/>
      <c r="C128" s="17" t="str">
        <f>IF(E128="","",SUMPRODUCT((E$3:E$211&lt;=E128)-(ISBLANK(E$3:E$211))))</f>
        <v/>
      </c>
      <c r="D128" s="17" t="str">
        <f>IF(ISNA(MATCH(MIN(C$3:C$211)+ROW()-ROW(D$3),C$3:C$211,0)),"",INDEX(E$3:E$211,MATCH(MIN(C$3:C$211)+ROW()-ROW(D$3),C$3:C$211,0)))</f>
        <v/>
      </c>
      <c r="E128" s="35"/>
      <c r="F128" s="35"/>
      <c r="G128" s="44"/>
      <c r="H128" s="44"/>
      <c r="I128" s="44"/>
      <c r="J128" s="45"/>
      <c r="K128" s="35"/>
      <c r="L128" s="19" t="str">
        <f>IF(ISBLANK(TableauBéné[[#This Row],[ANNEE DE NAISSANCE]])," ",Année-TableauBéné[[#This Row],[ANNEE DE NAISSANCE]])</f>
        <v xml:space="preserve"> </v>
      </c>
      <c r="M128" s="46"/>
      <c r="N128" s="43"/>
    </row>
    <row r="129" spans="1:14" ht="20.100000000000001" customHeight="1" outlineLevel="1" thickBot="1" x14ac:dyDescent="0.3">
      <c r="A129" s="42"/>
      <c r="B129" s="43"/>
      <c r="C129" s="17" t="str">
        <f>IF(E129="","",SUMPRODUCT((E$3:E$211&lt;=E129)-(ISBLANK(E$3:E$211))))</f>
        <v/>
      </c>
      <c r="D129" s="17" t="str">
        <f>IF(ISNA(MATCH(MIN(C$3:C$211)+ROW()-ROW(D$3),C$3:C$211,0)),"",INDEX(E$3:E$211,MATCH(MIN(C$3:C$211)+ROW()-ROW(D$3),C$3:C$211,0)))</f>
        <v/>
      </c>
      <c r="E129" s="35"/>
      <c r="F129" s="35"/>
      <c r="G129" s="44"/>
      <c r="H129" s="44"/>
      <c r="I129" s="44"/>
      <c r="J129" s="45"/>
      <c r="K129" s="35"/>
      <c r="L129" s="19" t="str">
        <f>IF(ISBLANK(TableauBéné[[#This Row],[ANNEE DE NAISSANCE]])," ",Année-TableauBéné[[#This Row],[ANNEE DE NAISSANCE]])</f>
        <v xml:space="preserve"> </v>
      </c>
      <c r="M129" s="46"/>
      <c r="N129" s="43"/>
    </row>
    <row r="130" spans="1:14" ht="20.100000000000001" customHeight="1" outlineLevel="1" thickBot="1" x14ac:dyDescent="0.3">
      <c r="A130" s="42"/>
      <c r="B130" s="43"/>
      <c r="C130" s="17" t="str">
        <f>IF(E130="","",SUMPRODUCT((E$3:E$211&lt;=E130)-(ISBLANK(E$3:E$211))))</f>
        <v/>
      </c>
      <c r="D130" s="17" t="str">
        <f>IF(ISNA(MATCH(MIN(C$3:C$211)+ROW()-ROW(D$3),C$3:C$211,0)),"",INDEX(E$3:E$211,MATCH(MIN(C$3:C$211)+ROW()-ROW(D$3),C$3:C$211,0)))</f>
        <v/>
      </c>
      <c r="E130" s="35"/>
      <c r="F130" s="35"/>
      <c r="G130" s="44"/>
      <c r="H130" s="44"/>
      <c r="I130" s="44"/>
      <c r="J130" s="45"/>
      <c r="K130" s="35"/>
      <c r="L130" s="19" t="str">
        <f>IF(ISBLANK(TableauBéné[[#This Row],[ANNEE DE NAISSANCE]])," ",Année-TableauBéné[[#This Row],[ANNEE DE NAISSANCE]])</f>
        <v xml:space="preserve"> </v>
      </c>
      <c r="M130" s="46"/>
      <c r="N130" s="43"/>
    </row>
    <row r="131" spans="1:14" ht="20.100000000000001" customHeight="1" outlineLevel="1" thickBot="1" x14ac:dyDescent="0.3">
      <c r="A131" s="42"/>
      <c r="B131" s="43"/>
      <c r="C131" s="17" t="str">
        <f>IF(E131="","",SUMPRODUCT((E$3:E$211&lt;=E131)-(ISBLANK(E$3:E$211))))</f>
        <v/>
      </c>
      <c r="D131" s="17" t="str">
        <f>IF(ISNA(MATCH(MIN(C$3:C$211)+ROW()-ROW(D$3),C$3:C$211,0)),"",INDEX(E$3:E$211,MATCH(MIN(C$3:C$211)+ROW()-ROW(D$3),C$3:C$211,0)))</f>
        <v/>
      </c>
      <c r="E131" s="35"/>
      <c r="F131" s="35"/>
      <c r="G131" s="44"/>
      <c r="H131" s="44"/>
      <c r="I131" s="44"/>
      <c r="J131" s="45"/>
      <c r="K131" s="35"/>
      <c r="L131" s="19" t="str">
        <f>IF(ISBLANK(TableauBéné[[#This Row],[ANNEE DE NAISSANCE]])," ",Année-TableauBéné[[#This Row],[ANNEE DE NAISSANCE]])</f>
        <v xml:space="preserve"> </v>
      </c>
      <c r="M131" s="46"/>
      <c r="N131" s="43"/>
    </row>
    <row r="132" spans="1:14" ht="20.100000000000001" customHeight="1" outlineLevel="1" thickBot="1" x14ac:dyDescent="0.3">
      <c r="A132" s="42"/>
      <c r="B132" s="43"/>
      <c r="C132" s="17" t="str">
        <f>IF(E132="","",SUMPRODUCT((E$3:E$211&lt;=E132)-(ISBLANK(E$3:E$211))))</f>
        <v/>
      </c>
      <c r="D132" s="17" t="str">
        <f>IF(ISNA(MATCH(MIN(C$3:C$211)+ROW()-ROW(D$3),C$3:C$211,0)),"",INDEX(E$3:E$211,MATCH(MIN(C$3:C$211)+ROW()-ROW(D$3),C$3:C$211,0)))</f>
        <v/>
      </c>
      <c r="E132" s="35"/>
      <c r="F132" s="35"/>
      <c r="G132" s="44"/>
      <c r="H132" s="44"/>
      <c r="I132" s="44"/>
      <c r="J132" s="45"/>
      <c r="K132" s="35"/>
      <c r="L132" s="19" t="str">
        <f>IF(ISBLANK(TableauBéné[[#This Row],[ANNEE DE NAISSANCE]])," ",Année-TableauBéné[[#This Row],[ANNEE DE NAISSANCE]])</f>
        <v xml:space="preserve"> </v>
      </c>
      <c r="M132" s="46"/>
      <c r="N132" s="43"/>
    </row>
    <row r="133" spans="1:14" ht="20.100000000000001" customHeight="1" outlineLevel="1" thickBot="1" x14ac:dyDescent="0.3">
      <c r="A133" s="42"/>
      <c r="B133" s="43"/>
      <c r="C133" s="17" t="str">
        <f>IF(E133="","",SUMPRODUCT((E$3:E$211&lt;=E133)-(ISBLANK(E$3:E$211))))</f>
        <v/>
      </c>
      <c r="D133" s="17" t="str">
        <f>IF(ISNA(MATCH(MIN(C$3:C$211)+ROW()-ROW(D$3),C$3:C$211,0)),"",INDEX(E$3:E$211,MATCH(MIN(C$3:C$211)+ROW()-ROW(D$3),C$3:C$211,0)))</f>
        <v/>
      </c>
      <c r="E133" s="35"/>
      <c r="F133" s="35"/>
      <c r="G133" s="44"/>
      <c r="H133" s="44"/>
      <c r="I133" s="44"/>
      <c r="J133" s="45"/>
      <c r="K133" s="35"/>
      <c r="L133" s="19" t="str">
        <f>IF(ISBLANK(TableauBéné[[#This Row],[ANNEE DE NAISSANCE]])," ",Année-TableauBéné[[#This Row],[ANNEE DE NAISSANCE]])</f>
        <v xml:space="preserve"> </v>
      </c>
      <c r="M133" s="46"/>
      <c r="N133" s="43"/>
    </row>
    <row r="134" spans="1:14" ht="20.100000000000001" customHeight="1" outlineLevel="1" thickBot="1" x14ac:dyDescent="0.3">
      <c r="A134" s="42"/>
      <c r="B134" s="43"/>
      <c r="C134" s="17" t="str">
        <f>IF(E134="","",SUMPRODUCT((E$3:E$211&lt;=E134)-(ISBLANK(E$3:E$211))))</f>
        <v/>
      </c>
      <c r="D134" s="17" t="str">
        <f>IF(ISNA(MATCH(MIN(C$3:C$211)+ROW()-ROW(D$3),C$3:C$211,0)),"",INDEX(E$3:E$211,MATCH(MIN(C$3:C$211)+ROW()-ROW(D$3),C$3:C$211,0)))</f>
        <v/>
      </c>
      <c r="E134" s="35"/>
      <c r="F134" s="35"/>
      <c r="G134" s="44"/>
      <c r="H134" s="44"/>
      <c r="I134" s="44"/>
      <c r="J134" s="45"/>
      <c r="K134" s="35"/>
      <c r="L134" s="19" t="str">
        <f>IF(ISBLANK(TableauBéné[[#This Row],[ANNEE DE NAISSANCE]])," ",Année-TableauBéné[[#This Row],[ANNEE DE NAISSANCE]])</f>
        <v xml:space="preserve"> </v>
      </c>
      <c r="M134" s="46"/>
      <c r="N134" s="43"/>
    </row>
    <row r="135" spans="1:14" ht="20.100000000000001" customHeight="1" outlineLevel="1" thickBot="1" x14ac:dyDescent="0.3">
      <c r="A135" s="42"/>
      <c r="B135" s="43"/>
      <c r="C135" s="17" t="str">
        <f>IF(E135="","",SUMPRODUCT((E$3:E$211&lt;=E135)-(ISBLANK(E$3:E$211))))</f>
        <v/>
      </c>
      <c r="D135" s="17" t="str">
        <f>IF(ISNA(MATCH(MIN(C$3:C$211)+ROW()-ROW(D$3),C$3:C$211,0)),"",INDEX(E$3:E$211,MATCH(MIN(C$3:C$211)+ROW()-ROW(D$3),C$3:C$211,0)))</f>
        <v/>
      </c>
      <c r="E135" s="35"/>
      <c r="F135" s="35"/>
      <c r="G135" s="44"/>
      <c r="H135" s="44"/>
      <c r="I135" s="44"/>
      <c r="J135" s="45"/>
      <c r="K135" s="35"/>
      <c r="L135" s="19" t="str">
        <f>IF(ISBLANK(TableauBéné[[#This Row],[ANNEE DE NAISSANCE]])," ",Année-TableauBéné[[#This Row],[ANNEE DE NAISSANCE]])</f>
        <v xml:space="preserve"> </v>
      </c>
      <c r="M135" s="46"/>
      <c r="N135" s="43"/>
    </row>
    <row r="136" spans="1:14" ht="20.100000000000001" customHeight="1" outlineLevel="1" thickBot="1" x14ac:dyDescent="0.3">
      <c r="A136" s="42"/>
      <c r="B136" s="43"/>
      <c r="C136" s="17" t="str">
        <f>IF(E136="","",SUMPRODUCT((E$3:E$211&lt;=E136)-(ISBLANK(E$3:E$211))))</f>
        <v/>
      </c>
      <c r="D136" s="17" t="str">
        <f>IF(ISNA(MATCH(MIN(C$3:C$211)+ROW()-ROW(D$3),C$3:C$211,0)),"",INDEX(E$3:E$211,MATCH(MIN(C$3:C$211)+ROW()-ROW(D$3),C$3:C$211,0)))</f>
        <v/>
      </c>
      <c r="E136" s="35"/>
      <c r="F136" s="35"/>
      <c r="G136" s="44"/>
      <c r="H136" s="44"/>
      <c r="I136" s="44"/>
      <c r="J136" s="45"/>
      <c r="K136" s="35"/>
      <c r="L136" s="19" t="str">
        <f>IF(ISBLANK(TableauBéné[[#This Row],[ANNEE DE NAISSANCE]])," ",Année-TableauBéné[[#This Row],[ANNEE DE NAISSANCE]])</f>
        <v xml:space="preserve"> </v>
      </c>
      <c r="M136" s="46"/>
      <c r="N136" s="43"/>
    </row>
    <row r="137" spans="1:14" ht="20.100000000000001" customHeight="1" outlineLevel="1" thickBot="1" x14ac:dyDescent="0.3">
      <c r="A137" s="42"/>
      <c r="B137" s="43"/>
      <c r="C137" s="17" t="str">
        <f>IF(E137="","",SUMPRODUCT((E$3:E$211&lt;=E137)-(ISBLANK(E$3:E$211))))</f>
        <v/>
      </c>
      <c r="D137" s="17" t="str">
        <f>IF(ISNA(MATCH(MIN(C$3:C$211)+ROW()-ROW(D$3),C$3:C$211,0)),"",INDEX(E$3:E$211,MATCH(MIN(C$3:C$211)+ROW()-ROW(D$3),C$3:C$211,0)))</f>
        <v/>
      </c>
      <c r="E137" s="35"/>
      <c r="F137" s="35"/>
      <c r="G137" s="44"/>
      <c r="H137" s="44"/>
      <c r="I137" s="44"/>
      <c r="J137" s="45"/>
      <c r="K137" s="35"/>
      <c r="L137" s="19" t="str">
        <f>IF(ISBLANK(TableauBéné[[#This Row],[ANNEE DE NAISSANCE]])," ",Année-TableauBéné[[#This Row],[ANNEE DE NAISSANCE]])</f>
        <v xml:space="preserve"> </v>
      </c>
      <c r="M137" s="46"/>
      <c r="N137" s="43"/>
    </row>
    <row r="138" spans="1:14" ht="20.100000000000001" customHeight="1" outlineLevel="1" thickBot="1" x14ac:dyDescent="0.3">
      <c r="A138" s="42"/>
      <c r="B138" s="43"/>
      <c r="C138" s="17" t="str">
        <f>IF(E138="","",SUMPRODUCT((E$3:E$211&lt;=E138)-(ISBLANK(E$3:E$211))))</f>
        <v/>
      </c>
      <c r="D138" s="17" t="str">
        <f>IF(ISNA(MATCH(MIN(C$3:C$211)+ROW()-ROW(D$3),C$3:C$211,0)),"",INDEX(E$3:E$211,MATCH(MIN(C$3:C$211)+ROW()-ROW(D$3),C$3:C$211,0)))</f>
        <v/>
      </c>
      <c r="E138" s="35"/>
      <c r="F138" s="35"/>
      <c r="G138" s="44"/>
      <c r="H138" s="44"/>
      <c r="I138" s="44"/>
      <c r="J138" s="45"/>
      <c r="K138" s="35"/>
      <c r="L138" s="19" t="str">
        <f>IF(ISBLANK(TableauBéné[[#This Row],[ANNEE DE NAISSANCE]])," ",Année-TableauBéné[[#This Row],[ANNEE DE NAISSANCE]])</f>
        <v xml:space="preserve"> </v>
      </c>
      <c r="M138" s="46"/>
      <c r="N138" s="43"/>
    </row>
    <row r="139" spans="1:14" ht="20.100000000000001" customHeight="1" outlineLevel="1" thickBot="1" x14ac:dyDescent="0.3">
      <c r="A139" s="42"/>
      <c r="B139" s="43"/>
      <c r="C139" s="17" t="str">
        <f>IF(E139="","",SUMPRODUCT((E$3:E$211&lt;=E139)-(ISBLANK(E$3:E$211))))</f>
        <v/>
      </c>
      <c r="D139" s="17" t="str">
        <f>IF(ISNA(MATCH(MIN(C$3:C$211)+ROW()-ROW(D$3),C$3:C$211,0)),"",INDEX(E$3:E$211,MATCH(MIN(C$3:C$211)+ROW()-ROW(D$3),C$3:C$211,0)))</f>
        <v/>
      </c>
      <c r="E139" s="35"/>
      <c r="F139" s="35"/>
      <c r="G139" s="44"/>
      <c r="H139" s="44"/>
      <c r="I139" s="44"/>
      <c r="J139" s="45"/>
      <c r="K139" s="35"/>
      <c r="L139" s="19" t="str">
        <f>IF(ISBLANK(TableauBéné[[#This Row],[ANNEE DE NAISSANCE]])," ",Année-TableauBéné[[#This Row],[ANNEE DE NAISSANCE]])</f>
        <v xml:space="preserve"> </v>
      </c>
      <c r="M139" s="46"/>
      <c r="N139" s="43"/>
    </row>
    <row r="140" spans="1:14" ht="20.100000000000001" customHeight="1" outlineLevel="1" thickBot="1" x14ac:dyDescent="0.3">
      <c r="A140" s="42"/>
      <c r="B140" s="43"/>
      <c r="C140" s="17" t="str">
        <f>IF(E140="","",SUMPRODUCT((E$3:E$211&lt;=E140)-(ISBLANK(E$3:E$211))))</f>
        <v/>
      </c>
      <c r="D140" s="17" t="str">
        <f>IF(ISNA(MATCH(MIN(C$3:C$211)+ROW()-ROW(D$3),C$3:C$211,0)),"",INDEX(E$3:E$211,MATCH(MIN(C$3:C$211)+ROW()-ROW(D$3),C$3:C$211,0)))</f>
        <v/>
      </c>
      <c r="E140" s="35"/>
      <c r="F140" s="35"/>
      <c r="G140" s="44"/>
      <c r="H140" s="44"/>
      <c r="I140" s="44"/>
      <c r="J140" s="45"/>
      <c r="K140" s="35"/>
      <c r="L140" s="19" t="str">
        <f>IF(ISBLANK(TableauBéné[[#This Row],[ANNEE DE NAISSANCE]])," ",Année-TableauBéné[[#This Row],[ANNEE DE NAISSANCE]])</f>
        <v xml:space="preserve"> </v>
      </c>
      <c r="M140" s="46"/>
      <c r="N140" s="43"/>
    </row>
    <row r="141" spans="1:14" ht="20.100000000000001" customHeight="1" outlineLevel="1" thickBot="1" x14ac:dyDescent="0.3">
      <c r="A141" s="42"/>
      <c r="B141" s="43"/>
      <c r="C141" s="17" t="str">
        <f>IF(E141="","",SUMPRODUCT((E$3:E$211&lt;=E141)-(ISBLANK(E$3:E$211))))</f>
        <v/>
      </c>
      <c r="D141" s="17" t="str">
        <f>IF(ISNA(MATCH(MIN(C$3:C$211)+ROW()-ROW(D$3),C$3:C$211,0)),"",INDEX(E$3:E$211,MATCH(MIN(C$3:C$211)+ROW()-ROW(D$3),C$3:C$211,0)))</f>
        <v/>
      </c>
      <c r="E141" s="35"/>
      <c r="F141" s="35"/>
      <c r="G141" s="44"/>
      <c r="H141" s="44"/>
      <c r="I141" s="44"/>
      <c r="J141" s="45"/>
      <c r="K141" s="35"/>
      <c r="L141" s="19" t="str">
        <f>IF(ISBLANK(TableauBéné[[#This Row],[ANNEE DE NAISSANCE]])," ",Année-TableauBéné[[#This Row],[ANNEE DE NAISSANCE]])</f>
        <v xml:space="preserve"> </v>
      </c>
      <c r="M141" s="46"/>
      <c r="N141" s="43"/>
    </row>
    <row r="142" spans="1:14" ht="20.100000000000001" customHeight="1" outlineLevel="1" thickBot="1" x14ac:dyDescent="0.3">
      <c r="A142" s="42"/>
      <c r="B142" s="43"/>
      <c r="C142" s="17" t="str">
        <f>IF(E142="","",SUMPRODUCT((E$3:E$211&lt;=E142)-(ISBLANK(E$3:E$211))))</f>
        <v/>
      </c>
      <c r="D142" s="17" t="str">
        <f>IF(ISNA(MATCH(MIN(C$3:C$211)+ROW()-ROW(D$3),C$3:C$211,0)),"",INDEX(E$3:E$211,MATCH(MIN(C$3:C$211)+ROW()-ROW(D$3),C$3:C$211,0)))</f>
        <v/>
      </c>
      <c r="E142" s="35"/>
      <c r="F142" s="35"/>
      <c r="G142" s="44"/>
      <c r="H142" s="44"/>
      <c r="I142" s="44"/>
      <c r="J142" s="45"/>
      <c r="K142" s="35"/>
      <c r="L142" s="19" t="str">
        <f>IF(ISBLANK(TableauBéné[[#This Row],[ANNEE DE NAISSANCE]])," ",Année-TableauBéné[[#This Row],[ANNEE DE NAISSANCE]])</f>
        <v xml:space="preserve"> </v>
      </c>
      <c r="M142" s="46"/>
      <c r="N142" s="43"/>
    </row>
    <row r="143" spans="1:14" ht="20.100000000000001" customHeight="1" outlineLevel="1" thickBot="1" x14ac:dyDescent="0.3">
      <c r="A143" s="42"/>
      <c r="B143" s="43"/>
      <c r="C143" s="17" t="str">
        <f>IF(E143="","",SUMPRODUCT((E$3:E$211&lt;=E143)-(ISBLANK(E$3:E$211))))</f>
        <v/>
      </c>
      <c r="D143" s="17" t="str">
        <f>IF(ISNA(MATCH(MIN(C$3:C$211)+ROW()-ROW(D$3),C$3:C$211,0)),"",INDEX(E$3:E$211,MATCH(MIN(C$3:C$211)+ROW()-ROW(D$3),C$3:C$211,0)))</f>
        <v/>
      </c>
      <c r="E143" s="35"/>
      <c r="F143" s="35"/>
      <c r="G143" s="44"/>
      <c r="H143" s="44"/>
      <c r="I143" s="44"/>
      <c r="J143" s="45"/>
      <c r="K143" s="35"/>
      <c r="L143" s="19" t="str">
        <f>IF(ISBLANK(TableauBéné[[#This Row],[ANNEE DE NAISSANCE]])," ",Année-TableauBéné[[#This Row],[ANNEE DE NAISSANCE]])</f>
        <v xml:space="preserve"> </v>
      </c>
      <c r="M143" s="46"/>
      <c r="N143" s="43"/>
    </row>
    <row r="144" spans="1:14" ht="20.100000000000001" customHeight="1" outlineLevel="1" thickBot="1" x14ac:dyDescent="0.3">
      <c r="A144" s="42"/>
      <c r="B144" s="43"/>
      <c r="C144" s="17" t="str">
        <f>IF(E144="","",SUMPRODUCT((E$3:E$211&lt;=E144)-(ISBLANK(E$3:E$211))))</f>
        <v/>
      </c>
      <c r="D144" s="17" t="str">
        <f>IF(ISNA(MATCH(MIN(C$3:C$211)+ROW()-ROW(D$3),C$3:C$211,0)),"",INDEX(E$3:E$211,MATCH(MIN(C$3:C$211)+ROW()-ROW(D$3),C$3:C$211,0)))</f>
        <v/>
      </c>
      <c r="E144" s="35"/>
      <c r="F144" s="35"/>
      <c r="G144" s="44"/>
      <c r="H144" s="44"/>
      <c r="I144" s="44"/>
      <c r="J144" s="45"/>
      <c r="K144" s="35"/>
      <c r="L144" s="19" t="str">
        <f>IF(ISBLANK(TableauBéné[[#This Row],[ANNEE DE NAISSANCE]])," ",Année-TableauBéné[[#This Row],[ANNEE DE NAISSANCE]])</f>
        <v xml:space="preserve"> </v>
      </c>
      <c r="M144" s="46"/>
      <c r="N144" s="43"/>
    </row>
    <row r="145" spans="1:14" ht="20.100000000000001" customHeight="1" outlineLevel="1" thickBot="1" x14ac:dyDescent="0.3">
      <c r="A145" s="42"/>
      <c r="B145" s="43"/>
      <c r="C145" s="17" t="str">
        <f>IF(E145="","",SUMPRODUCT((E$3:E$211&lt;=E145)-(ISBLANK(E$3:E$211))))</f>
        <v/>
      </c>
      <c r="D145" s="17" t="str">
        <f>IF(ISNA(MATCH(MIN(C$3:C$211)+ROW()-ROW(D$3),C$3:C$211,0)),"",INDEX(E$3:E$211,MATCH(MIN(C$3:C$211)+ROW()-ROW(D$3),C$3:C$211,0)))</f>
        <v/>
      </c>
      <c r="E145" s="35"/>
      <c r="F145" s="35"/>
      <c r="G145" s="44"/>
      <c r="H145" s="44"/>
      <c r="I145" s="44"/>
      <c r="J145" s="45"/>
      <c r="K145" s="35"/>
      <c r="L145" s="19" t="str">
        <f>IF(ISBLANK(TableauBéné[[#This Row],[ANNEE DE NAISSANCE]])," ",Année-TableauBéné[[#This Row],[ANNEE DE NAISSANCE]])</f>
        <v xml:space="preserve"> </v>
      </c>
      <c r="M145" s="46"/>
      <c r="N145" s="43"/>
    </row>
    <row r="146" spans="1:14" ht="20.100000000000001" customHeight="1" outlineLevel="1" thickBot="1" x14ac:dyDescent="0.3">
      <c r="A146" s="42"/>
      <c r="B146" s="43"/>
      <c r="C146" s="17" t="str">
        <f>IF(E146="","",SUMPRODUCT((E$3:E$211&lt;=E146)-(ISBLANK(E$3:E$211))))</f>
        <v/>
      </c>
      <c r="D146" s="17" t="str">
        <f>IF(ISNA(MATCH(MIN(C$3:C$211)+ROW()-ROW(D$3),C$3:C$211,0)),"",INDEX(E$3:E$211,MATCH(MIN(C$3:C$211)+ROW()-ROW(D$3),C$3:C$211,0)))</f>
        <v/>
      </c>
      <c r="E146" s="35"/>
      <c r="F146" s="35"/>
      <c r="G146" s="44"/>
      <c r="H146" s="44"/>
      <c r="I146" s="44"/>
      <c r="J146" s="45"/>
      <c r="K146" s="35"/>
      <c r="L146" s="19" t="str">
        <f>IF(ISBLANK(TableauBéné[[#This Row],[ANNEE DE NAISSANCE]])," ",Année-TableauBéné[[#This Row],[ANNEE DE NAISSANCE]])</f>
        <v xml:space="preserve"> </v>
      </c>
      <c r="M146" s="46"/>
      <c r="N146" s="43"/>
    </row>
    <row r="147" spans="1:14" ht="20.100000000000001" customHeight="1" outlineLevel="1" thickBot="1" x14ac:dyDescent="0.3">
      <c r="A147" s="42"/>
      <c r="B147" s="43"/>
      <c r="C147" s="17" t="str">
        <f>IF(E147="","",SUMPRODUCT((E$3:E$211&lt;=E147)-(ISBLANK(E$3:E$211))))</f>
        <v/>
      </c>
      <c r="D147" s="17" t="str">
        <f>IF(ISNA(MATCH(MIN(C$3:C$211)+ROW()-ROW(D$3),C$3:C$211,0)),"",INDEX(E$3:E$211,MATCH(MIN(C$3:C$211)+ROW()-ROW(D$3),C$3:C$211,0)))</f>
        <v/>
      </c>
      <c r="E147" s="35"/>
      <c r="F147" s="35"/>
      <c r="G147" s="44"/>
      <c r="H147" s="44"/>
      <c r="I147" s="44"/>
      <c r="J147" s="45"/>
      <c r="K147" s="35"/>
      <c r="L147" s="19" t="str">
        <f>IF(ISBLANK(TableauBéné[[#This Row],[ANNEE DE NAISSANCE]])," ",Année-TableauBéné[[#This Row],[ANNEE DE NAISSANCE]])</f>
        <v xml:space="preserve"> </v>
      </c>
      <c r="M147" s="46"/>
      <c r="N147" s="43"/>
    </row>
    <row r="148" spans="1:14" ht="20.100000000000001" customHeight="1" outlineLevel="1" thickBot="1" x14ac:dyDescent="0.3">
      <c r="A148" s="42"/>
      <c r="B148" s="43"/>
      <c r="C148" s="17" t="str">
        <f>IF(E148="","",SUMPRODUCT((E$3:E$211&lt;=E148)-(ISBLANK(E$3:E$211))))</f>
        <v/>
      </c>
      <c r="D148" s="17" t="str">
        <f>IF(ISNA(MATCH(MIN(C$3:C$211)+ROW()-ROW(D$3),C$3:C$211,0)),"",INDEX(E$3:E$211,MATCH(MIN(C$3:C$211)+ROW()-ROW(D$3),C$3:C$211,0)))</f>
        <v/>
      </c>
      <c r="E148" s="35"/>
      <c r="F148" s="35"/>
      <c r="G148" s="44"/>
      <c r="H148" s="44"/>
      <c r="I148" s="44"/>
      <c r="J148" s="45"/>
      <c r="K148" s="35"/>
      <c r="L148" s="19" t="str">
        <f>IF(ISBLANK(TableauBéné[[#This Row],[ANNEE DE NAISSANCE]])," ",Année-TableauBéné[[#This Row],[ANNEE DE NAISSANCE]])</f>
        <v xml:space="preserve"> </v>
      </c>
      <c r="M148" s="46"/>
      <c r="N148" s="43"/>
    </row>
    <row r="149" spans="1:14" ht="20.100000000000001" customHeight="1" outlineLevel="1" thickBot="1" x14ac:dyDescent="0.3">
      <c r="A149" s="42"/>
      <c r="B149" s="43"/>
      <c r="C149" s="17" t="str">
        <f>IF(E149="","",SUMPRODUCT((E$3:E$211&lt;=E149)-(ISBLANK(E$3:E$211))))</f>
        <v/>
      </c>
      <c r="D149" s="17" t="str">
        <f>IF(ISNA(MATCH(MIN(C$3:C$211)+ROW()-ROW(D$3),C$3:C$211,0)),"",INDEX(E$3:E$211,MATCH(MIN(C$3:C$211)+ROW()-ROW(D$3),C$3:C$211,0)))</f>
        <v/>
      </c>
      <c r="E149" s="35"/>
      <c r="F149" s="35"/>
      <c r="G149" s="44"/>
      <c r="H149" s="44"/>
      <c r="I149" s="44"/>
      <c r="J149" s="45"/>
      <c r="K149" s="35"/>
      <c r="L149" s="19" t="str">
        <f>IF(ISBLANK(TableauBéné[[#This Row],[ANNEE DE NAISSANCE]])," ",Année-TableauBéné[[#This Row],[ANNEE DE NAISSANCE]])</f>
        <v xml:space="preserve"> </v>
      </c>
      <c r="M149" s="46"/>
      <c r="N149" s="43"/>
    </row>
    <row r="150" spans="1:14" ht="20.100000000000001" customHeight="1" outlineLevel="1" thickBot="1" x14ac:dyDescent="0.3">
      <c r="A150" s="42"/>
      <c r="B150" s="43"/>
      <c r="C150" s="17" t="str">
        <f>IF(E150="","",SUMPRODUCT((E$3:E$211&lt;=E150)-(ISBLANK(E$3:E$211))))</f>
        <v/>
      </c>
      <c r="D150" s="17" t="str">
        <f>IF(ISNA(MATCH(MIN(C$3:C$211)+ROW()-ROW(D$3),C$3:C$211,0)),"",INDEX(E$3:E$211,MATCH(MIN(C$3:C$211)+ROW()-ROW(D$3),C$3:C$211,0)))</f>
        <v/>
      </c>
      <c r="E150" s="35"/>
      <c r="F150" s="35"/>
      <c r="G150" s="44"/>
      <c r="H150" s="44"/>
      <c r="I150" s="44"/>
      <c r="J150" s="45"/>
      <c r="K150" s="35"/>
      <c r="L150" s="19" t="str">
        <f>IF(ISBLANK(TableauBéné[[#This Row],[ANNEE DE NAISSANCE]])," ",Année-TableauBéné[[#This Row],[ANNEE DE NAISSANCE]])</f>
        <v xml:space="preserve"> </v>
      </c>
      <c r="M150" s="46"/>
      <c r="N150" s="43"/>
    </row>
    <row r="151" spans="1:14" ht="20.100000000000001" customHeight="1" outlineLevel="1" thickBot="1" x14ac:dyDescent="0.3">
      <c r="A151" s="42"/>
      <c r="B151" s="43"/>
      <c r="C151" s="17" t="str">
        <f>IF(E151="","",SUMPRODUCT((E$3:E$211&lt;=E151)-(ISBLANK(E$3:E$211))))</f>
        <v/>
      </c>
      <c r="D151" s="17" t="str">
        <f>IF(ISNA(MATCH(MIN(C$3:C$211)+ROW()-ROW(D$3),C$3:C$211,0)),"",INDEX(E$3:E$211,MATCH(MIN(C$3:C$211)+ROW()-ROW(D$3),C$3:C$211,0)))</f>
        <v/>
      </c>
      <c r="E151" s="35"/>
      <c r="F151" s="35"/>
      <c r="G151" s="44"/>
      <c r="H151" s="44"/>
      <c r="I151" s="44"/>
      <c r="J151" s="45"/>
      <c r="K151" s="35"/>
      <c r="L151" s="19" t="str">
        <f>IF(ISBLANK(TableauBéné[[#This Row],[ANNEE DE NAISSANCE]])," ",Année-TableauBéné[[#This Row],[ANNEE DE NAISSANCE]])</f>
        <v xml:space="preserve"> </v>
      </c>
      <c r="M151" s="46"/>
      <c r="N151" s="43"/>
    </row>
    <row r="152" spans="1:14" ht="20.100000000000001" customHeight="1" outlineLevel="1" thickBot="1" x14ac:dyDescent="0.3">
      <c r="A152" s="42"/>
      <c r="B152" s="43"/>
      <c r="C152" s="17" t="str">
        <f>IF(E152="","",SUMPRODUCT((E$3:E$211&lt;=E152)-(ISBLANK(E$3:E$211))))</f>
        <v/>
      </c>
      <c r="D152" s="17" t="str">
        <f>IF(ISNA(MATCH(MIN(C$3:C$211)+ROW()-ROW(D$3),C$3:C$211,0)),"",INDEX(E$3:E$211,MATCH(MIN(C$3:C$211)+ROW()-ROW(D$3),C$3:C$211,0)))</f>
        <v/>
      </c>
      <c r="E152" s="35"/>
      <c r="F152" s="35"/>
      <c r="G152" s="44"/>
      <c r="H152" s="44"/>
      <c r="I152" s="44"/>
      <c r="J152" s="45"/>
      <c r="K152" s="35"/>
      <c r="L152" s="19" t="str">
        <f>IF(ISBLANK(TableauBéné[[#This Row],[ANNEE DE NAISSANCE]])," ",Année-TableauBéné[[#This Row],[ANNEE DE NAISSANCE]])</f>
        <v xml:space="preserve"> </v>
      </c>
      <c r="M152" s="46"/>
      <c r="N152" s="43"/>
    </row>
    <row r="153" spans="1:14" ht="20.100000000000001" customHeight="1" outlineLevel="1" thickBot="1" x14ac:dyDescent="0.3">
      <c r="A153" s="42"/>
      <c r="B153" s="43"/>
      <c r="C153" s="17" t="str">
        <f>IF(E153="","",SUMPRODUCT((E$3:E$211&lt;=E153)-(ISBLANK(E$3:E$211))))</f>
        <v/>
      </c>
      <c r="D153" s="17" t="str">
        <f>IF(ISNA(MATCH(MIN(C$3:C$211)+ROW()-ROW(D$3),C$3:C$211,0)),"",INDEX(E$3:E$211,MATCH(MIN(C$3:C$211)+ROW()-ROW(D$3),C$3:C$211,0)))</f>
        <v/>
      </c>
      <c r="E153" s="35"/>
      <c r="F153" s="35"/>
      <c r="G153" s="44"/>
      <c r="H153" s="44"/>
      <c r="I153" s="44"/>
      <c r="J153" s="45"/>
      <c r="K153" s="35"/>
      <c r="L153" s="19" t="str">
        <f>IF(ISBLANK(TableauBéné[[#This Row],[ANNEE DE NAISSANCE]])," ",Année-TableauBéné[[#This Row],[ANNEE DE NAISSANCE]])</f>
        <v xml:space="preserve"> </v>
      </c>
      <c r="M153" s="46"/>
      <c r="N153" s="43"/>
    </row>
    <row r="154" spans="1:14" ht="20.100000000000001" customHeight="1" outlineLevel="1" thickBot="1" x14ac:dyDescent="0.3">
      <c r="A154" s="42"/>
      <c r="B154" s="43"/>
      <c r="C154" s="17" t="str">
        <f>IF(E154="","",SUMPRODUCT((E$3:E$211&lt;=E154)-(ISBLANK(E$3:E$211))))</f>
        <v/>
      </c>
      <c r="D154" s="17" t="str">
        <f>IF(ISNA(MATCH(MIN(C$3:C$211)+ROW()-ROW(D$3),C$3:C$211,0)),"",INDEX(E$3:E$211,MATCH(MIN(C$3:C$211)+ROW()-ROW(D$3),C$3:C$211,0)))</f>
        <v/>
      </c>
      <c r="E154" s="35"/>
      <c r="F154" s="35"/>
      <c r="G154" s="44"/>
      <c r="H154" s="44"/>
      <c r="I154" s="44"/>
      <c r="J154" s="45"/>
      <c r="K154" s="35"/>
      <c r="L154" s="19" t="str">
        <f>IF(ISBLANK(TableauBéné[[#This Row],[ANNEE DE NAISSANCE]])," ",Année-TableauBéné[[#This Row],[ANNEE DE NAISSANCE]])</f>
        <v xml:space="preserve"> </v>
      </c>
      <c r="M154" s="46"/>
      <c r="N154" s="43"/>
    </row>
    <row r="155" spans="1:14" ht="20.100000000000001" customHeight="1" outlineLevel="1" thickBot="1" x14ac:dyDescent="0.3">
      <c r="A155" s="42"/>
      <c r="B155" s="43"/>
      <c r="C155" s="17" t="str">
        <f>IF(E155="","",SUMPRODUCT((E$3:E$211&lt;=E155)-(ISBLANK(E$3:E$211))))</f>
        <v/>
      </c>
      <c r="D155" s="17" t="str">
        <f>IF(ISNA(MATCH(MIN(C$3:C$211)+ROW()-ROW(D$3),C$3:C$211,0)),"",INDEX(E$3:E$211,MATCH(MIN(C$3:C$211)+ROW()-ROW(D$3),C$3:C$211,0)))</f>
        <v/>
      </c>
      <c r="E155" s="35"/>
      <c r="F155" s="35"/>
      <c r="G155" s="44"/>
      <c r="H155" s="44"/>
      <c r="I155" s="44"/>
      <c r="J155" s="45"/>
      <c r="K155" s="35"/>
      <c r="L155" s="19" t="str">
        <f>IF(ISBLANK(TableauBéné[[#This Row],[ANNEE DE NAISSANCE]])," ",Année-TableauBéné[[#This Row],[ANNEE DE NAISSANCE]])</f>
        <v xml:space="preserve"> </v>
      </c>
      <c r="M155" s="46"/>
      <c r="N155" s="43"/>
    </row>
    <row r="156" spans="1:14" ht="20.100000000000001" customHeight="1" outlineLevel="1" thickBot="1" x14ac:dyDescent="0.3">
      <c r="A156" s="42"/>
      <c r="B156" s="43"/>
      <c r="C156" s="17" t="str">
        <f>IF(E156="","",SUMPRODUCT((E$3:E$211&lt;=E156)-(ISBLANK(E$3:E$211))))</f>
        <v/>
      </c>
      <c r="D156" s="17" t="str">
        <f>IF(ISNA(MATCH(MIN(C$3:C$211)+ROW()-ROW(D$3),C$3:C$211,0)),"",INDEX(E$3:E$211,MATCH(MIN(C$3:C$211)+ROW()-ROW(D$3),C$3:C$211,0)))</f>
        <v/>
      </c>
      <c r="E156" s="35"/>
      <c r="F156" s="35"/>
      <c r="G156" s="44"/>
      <c r="H156" s="44"/>
      <c r="I156" s="44"/>
      <c r="J156" s="45"/>
      <c r="K156" s="35"/>
      <c r="L156" s="19" t="str">
        <f>IF(ISBLANK(TableauBéné[[#This Row],[ANNEE DE NAISSANCE]])," ",Année-TableauBéné[[#This Row],[ANNEE DE NAISSANCE]])</f>
        <v xml:space="preserve"> </v>
      </c>
      <c r="M156" s="46"/>
      <c r="N156" s="43"/>
    </row>
    <row r="157" spans="1:14" ht="20.100000000000001" customHeight="1" outlineLevel="1" thickBot="1" x14ac:dyDescent="0.3">
      <c r="A157" s="42"/>
      <c r="B157" s="43"/>
      <c r="C157" s="17" t="str">
        <f>IF(E157="","",SUMPRODUCT((E$3:E$211&lt;=E157)-(ISBLANK(E$3:E$211))))</f>
        <v/>
      </c>
      <c r="D157" s="17" t="str">
        <f>IF(ISNA(MATCH(MIN(C$3:C$211)+ROW()-ROW(D$3),C$3:C$211,0)),"",INDEX(E$3:E$211,MATCH(MIN(C$3:C$211)+ROW()-ROW(D$3),C$3:C$211,0)))</f>
        <v/>
      </c>
      <c r="E157" s="35"/>
      <c r="F157" s="35"/>
      <c r="G157" s="44"/>
      <c r="H157" s="44"/>
      <c r="I157" s="44"/>
      <c r="J157" s="45"/>
      <c r="K157" s="35"/>
      <c r="L157" s="19" t="str">
        <f>IF(ISBLANK(TableauBéné[[#This Row],[ANNEE DE NAISSANCE]])," ",Année-TableauBéné[[#This Row],[ANNEE DE NAISSANCE]])</f>
        <v xml:space="preserve"> </v>
      </c>
      <c r="M157" s="46"/>
      <c r="N157" s="43"/>
    </row>
    <row r="158" spans="1:14" ht="20.100000000000001" customHeight="1" outlineLevel="1" thickBot="1" x14ac:dyDescent="0.3">
      <c r="A158" s="42"/>
      <c r="B158" s="43"/>
      <c r="C158" s="17" t="str">
        <f>IF(E158="","",SUMPRODUCT((E$3:E$211&lt;=E158)-(ISBLANK(E$3:E$211))))</f>
        <v/>
      </c>
      <c r="D158" s="17" t="str">
        <f>IF(ISNA(MATCH(MIN(C$3:C$211)+ROW()-ROW(D$3),C$3:C$211,0)),"",INDEX(E$3:E$211,MATCH(MIN(C$3:C$211)+ROW()-ROW(D$3),C$3:C$211,0)))</f>
        <v/>
      </c>
      <c r="E158" s="35"/>
      <c r="F158" s="35"/>
      <c r="G158" s="44"/>
      <c r="H158" s="44"/>
      <c r="I158" s="44"/>
      <c r="J158" s="45"/>
      <c r="K158" s="35"/>
      <c r="L158" s="19" t="str">
        <f>IF(ISBLANK(TableauBéné[[#This Row],[ANNEE DE NAISSANCE]])," ",Année-TableauBéné[[#This Row],[ANNEE DE NAISSANCE]])</f>
        <v xml:space="preserve"> </v>
      </c>
      <c r="M158" s="46"/>
      <c r="N158" s="43"/>
    </row>
    <row r="159" spans="1:14" ht="20.100000000000001" customHeight="1" outlineLevel="1" thickBot="1" x14ac:dyDescent="0.3">
      <c r="A159" s="42"/>
      <c r="B159" s="43"/>
      <c r="C159" s="17" t="str">
        <f>IF(E159="","",SUMPRODUCT((E$3:E$211&lt;=E159)-(ISBLANK(E$3:E$211))))</f>
        <v/>
      </c>
      <c r="D159" s="17" t="str">
        <f>IF(ISNA(MATCH(MIN(C$3:C$211)+ROW()-ROW(D$3),C$3:C$211,0)),"",INDEX(E$3:E$211,MATCH(MIN(C$3:C$211)+ROW()-ROW(D$3),C$3:C$211,0)))</f>
        <v/>
      </c>
      <c r="E159" s="35"/>
      <c r="F159" s="35"/>
      <c r="G159" s="44"/>
      <c r="H159" s="44"/>
      <c r="I159" s="44"/>
      <c r="J159" s="45"/>
      <c r="K159" s="35"/>
      <c r="L159" s="19" t="str">
        <f>IF(ISBLANK(TableauBéné[[#This Row],[ANNEE DE NAISSANCE]])," ",Année-TableauBéné[[#This Row],[ANNEE DE NAISSANCE]])</f>
        <v xml:space="preserve"> </v>
      </c>
      <c r="M159" s="46"/>
      <c r="N159" s="43"/>
    </row>
    <row r="160" spans="1:14" ht="20.100000000000001" customHeight="1" outlineLevel="1" thickBot="1" x14ac:dyDescent="0.3">
      <c r="A160" s="42"/>
      <c r="B160" s="43"/>
      <c r="C160" s="17" t="str">
        <f>IF(E160="","",SUMPRODUCT((E$3:E$211&lt;=E160)-(ISBLANK(E$3:E$211))))</f>
        <v/>
      </c>
      <c r="D160" s="17" t="str">
        <f>IF(ISNA(MATCH(MIN(C$3:C$211)+ROW()-ROW(D$3),C$3:C$211,0)),"",INDEX(E$3:E$211,MATCH(MIN(C$3:C$211)+ROW()-ROW(D$3),C$3:C$211,0)))</f>
        <v/>
      </c>
      <c r="E160" s="35"/>
      <c r="F160" s="35"/>
      <c r="G160" s="44"/>
      <c r="H160" s="44"/>
      <c r="I160" s="44"/>
      <c r="J160" s="45"/>
      <c r="K160" s="35"/>
      <c r="L160" s="19" t="str">
        <f>IF(ISBLANK(TableauBéné[[#This Row],[ANNEE DE NAISSANCE]])," ",Année-TableauBéné[[#This Row],[ANNEE DE NAISSANCE]])</f>
        <v xml:space="preserve"> </v>
      </c>
      <c r="M160" s="46"/>
      <c r="N160" s="43"/>
    </row>
    <row r="161" spans="1:14" ht="20.100000000000001" customHeight="1" outlineLevel="1" thickBot="1" x14ac:dyDescent="0.3">
      <c r="A161" s="42"/>
      <c r="B161" s="43"/>
      <c r="C161" s="17" t="str">
        <f>IF(E161="","",SUMPRODUCT((E$3:E$211&lt;=E161)-(ISBLANK(E$3:E$211))))</f>
        <v/>
      </c>
      <c r="D161" s="17" t="str">
        <f>IF(ISNA(MATCH(MIN(C$3:C$211)+ROW()-ROW(D$3),C$3:C$211,0)),"",INDEX(E$3:E$211,MATCH(MIN(C$3:C$211)+ROW()-ROW(D$3),C$3:C$211,0)))</f>
        <v/>
      </c>
      <c r="E161" s="35"/>
      <c r="F161" s="35"/>
      <c r="G161" s="44"/>
      <c r="H161" s="44"/>
      <c r="I161" s="44"/>
      <c r="J161" s="45"/>
      <c r="K161" s="35"/>
      <c r="L161" s="19" t="str">
        <f>IF(ISBLANK(TableauBéné[[#This Row],[ANNEE DE NAISSANCE]])," ",Année-TableauBéné[[#This Row],[ANNEE DE NAISSANCE]])</f>
        <v xml:space="preserve"> </v>
      </c>
      <c r="M161" s="46"/>
      <c r="N161" s="43"/>
    </row>
    <row r="162" spans="1:14" ht="20.100000000000001" customHeight="1" outlineLevel="1" thickBot="1" x14ac:dyDescent="0.3">
      <c r="A162" s="42"/>
      <c r="B162" s="43"/>
      <c r="C162" s="17" t="str">
        <f>IF(E162="","",SUMPRODUCT((E$3:E$211&lt;=E162)-(ISBLANK(E$3:E$211))))</f>
        <v/>
      </c>
      <c r="D162" s="17" t="str">
        <f>IF(ISNA(MATCH(MIN(C$3:C$211)+ROW()-ROW(D$3),C$3:C$211,0)),"",INDEX(E$3:E$211,MATCH(MIN(C$3:C$211)+ROW()-ROW(D$3),C$3:C$211,0)))</f>
        <v/>
      </c>
      <c r="E162" s="35"/>
      <c r="F162" s="35"/>
      <c r="G162" s="44"/>
      <c r="H162" s="44"/>
      <c r="I162" s="44"/>
      <c r="J162" s="45"/>
      <c r="K162" s="35"/>
      <c r="L162" s="19" t="str">
        <f>IF(ISBLANK(TableauBéné[[#This Row],[ANNEE DE NAISSANCE]])," ",Année-TableauBéné[[#This Row],[ANNEE DE NAISSANCE]])</f>
        <v xml:space="preserve"> </v>
      </c>
      <c r="M162" s="46"/>
      <c r="N162" s="43"/>
    </row>
    <row r="163" spans="1:14" ht="20.100000000000001" customHeight="1" outlineLevel="1" thickBot="1" x14ac:dyDescent="0.3">
      <c r="A163" s="42"/>
      <c r="B163" s="43"/>
      <c r="C163" s="17" t="str">
        <f>IF(E163="","",SUMPRODUCT((E$3:E$211&lt;=E163)-(ISBLANK(E$3:E$211))))</f>
        <v/>
      </c>
      <c r="D163" s="17" t="str">
        <f>IF(ISNA(MATCH(MIN(C$3:C$211)+ROW()-ROW(D$3),C$3:C$211,0)),"",INDEX(E$3:E$211,MATCH(MIN(C$3:C$211)+ROW()-ROW(D$3),C$3:C$211,0)))</f>
        <v/>
      </c>
      <c r="E163" s="35"/>
      <c r="F163" s="35"/>
      <c r="G163" s="44"/>
      <c r="H163" s="44"/>
      <c r="I163" s="44"/>
      <c r="J163" s="45"/>
      <c r="K163" s="35"/>
      <c r="L163" s="19" t="str">
        <f>IF(ISBLANK(TableauBéné[[#This Row],[ANNEE DE NAISSANCE]])," ",Année-TableauBéné[[#This Row],[ANNEE DE NAISSANCE]])</f>
        <v xml:space="preserve"> </v>
      </c>
      <c r="M163" s="46"/>
      <c r="N163" s="43"/>
    </row>
    <row r="164" spans="1:14" ht="20.100000000000001" customHeight="1" outlineLevel="1" thickBot="1" x14ac:dyDescent="0.3">
      <c r="A164" s="42"/>
      <c r="B164" s="43"/>
      <c r="C164" s="17" t="str">
        <f>IF(E164="","",SUMPRODUCT((E$3:E$211&lt;=E164)-(ISBLANK(E$3:E$211))))</f>
        <v/>
      </c>
      <c r="D164" s="17" t="str">
        <f>IF(ISNA(MATCH(MIN(C$3:C$211)+ROW()-ROW(D$3),C$3:C$211,0)),"",INDEX(E$3:E$211,MATCH(MIN(C$3:C$211)+ROW()-ROW(D$3),C$3:C$211,0)))</f>
        <v/>
      </c>
      <c r="E164" s="35"/>
      <c r="F164" s="35"/>
      <c r="G164" s="44"/>
      <c r="H164" s="44"/>
      <c r="I164" s="44"/>
      <c r="J164" s="45"/>
      <c r="K164" s="35"/>
      <c r="L164" s="19" t="str">
        <f>IF(ISBLANK(TableauBéné[[#This Row],[ANNEE DE NAISSANCE]])," ",Année-TableauBéné[[#This Row],[ANNEE DE NAISSANCE]])</f>
        <v xml:space="preserve"> </v>
      </c>
      <c r="M164" s="46"/>
      <c r="N164" s="43"/>
    </row>
    <row r="165" spans="1:14" ht="20.100000000000001" customHeight="1" outlineLevel="1" thickBot="1" x14ac:dyDescent="0.3">
      <c r="A165" s="42"/>
      <c r="B165" s="43"/>
      <c r="C165" s="17" t="str">
        <f>IF(E165="","",SUMPRODUCT((E$3:E$211&lt;=E165)-(ISBLANK(E$3:E$211))))</f>
        <v/>
      </c>
      <c r="D165" s="17" t="str">
        <f>IF(ISNA(MATCH(MIN(C$3:C$211)+ROW()-ROW(D$3),C$3:C$211,0)),"",INDEX(E$3:E$211,MATCH(MIN(C$3:C$211)+ROW()-ROW(D$3),C$3:C$211,0)))</f>
        <v/>
      </c>
      <c r="E165" s="35"/>
      <c r="F165" s="35"/>
      <c r="G165" s="44"/>
      <c r="H165" s="44"/>
      <c r="I165" s="44"/>
      <c r="J165" s="45"/>
      <c r="K165" s="35"/>
      <c r="L165" s="19" t="str">
        <f>IF(ISBLANK(TableauBéné[[#This Row],[ANNEE DE NAISSANCE]])," ",Année-TableauBéné[[#This Row],[ANNEE DE NAISSANCE]])</f>
        <v xml:space="preserve"> </v>
      </c>
      <c r="M165" s="46"/>
      <c r="N165" s="43"/>
    </row>
    <row r="166" spans="1:14" ht="20.100000000000001" customHeight="1" outlineLevel="1" thickBot="1" x14ac:dyDescent="0.3">
      <c r="A166" s="42"/>
      <c r="B166" s="43"/>
      <c r="C166" s="17" t="str">
        <f>IF(E166="","",SUMPRODUCT((E$3:E$211&lt;=E166)-(ISBLANK(E$3:E$211))))</f>
        <v/>
      </c>
      <c r="D166" s="17" t="str">
        <f>IF(ISNA(MATCH(MIN(C$3:C$211)+ROW()-ROW(D$3),C$3:C$211,0)),"",INDEX(E$3:E$211,MATCH(MIN(C$3:C$211)+ROW()-ROW(D$3),C$3:C$211,0)))</f>
        <v/>
      </c>
      <c r="E166" s="35"/>
      <c r="F166" s="35"/>
      <c r="G166" s="44"/>
      <c r="H166" s="44"/>
      <c r="I166" s="44"/>
      <c r="J166" s="45"/>
      <c r="K166" s="35"/>
      <c r="L166" s="19" t="str">
        <f>IF(ISBLANK(TableauBéné[[#This Row],[ANNEE DE NAISSANCE]])," ",Année-TableauBéné[[#This Row],[ANNEE DE NAISSANCE]])</f>
        <v xml:space="preserve"> </v>
      </c>
      <c r="M166" s="46"/>
      <c r="N166" s="43"/>
    </row>
    <row r="167" spans="1:14" ht="20.100000000000001" customHeight="1" outlineLevel="1" thickBot="1" x14ac:dyDescent="0.3">
      <c r="A167" s="42"/>
      <c r="B167" s="43"/>
      <c r="C167" s="17" t="str">
        <f>IF(E167="","",SUMPRODUCT((E$3:E$211&lt;=E167)-(ISBLANK(E$3:E$211))))</f>
        <v/>
      </c>
      <c r="D167" s="17" t="str">
        <f>IF(ISNA(MATCH(MIN(C$3:C$211)+ROW()-ROW(D$3),C$3:C$211,0)),"",INDEX(E$3:E$211,MATCH(MIN(C$3:C$211)+ROW()-ROW(D$3),C$3:C$211,0)))</f>
        <v/>
      </c>
      <c r="E167" s="35"/>
      <c r="F167" s="35"/>
      <c r="G167" s="44"/>
      <c r="H167" s="44"/>
      <c r="I167" s="44"/>
      <c r="J167" s="45"/>
      <c r="K167" s="35"/>
      <c r="L167" s="19" t="str">
        <f>IF(ISBLANK(TableauBéné[[#This Row],[ANNEE DE NAISSANCE]])," ",Année-TableauBéné[[#This Row],[ANNEE DE NAISSANCE]])</f>
        <v xml:space="preserve"> </v>
      </c>
      <c r="M167" s="46"/>
      <c r="N167" s="43"/>
    </row>
    <row r="168" spans="1:14" ht="20.100000000000001" customHeight="1" outlineLevel="1" thickBot="1" x14ac:dyDescent="0.3">
      <c r="A168" s="42"/>
      <c r="B168" s="43"/>
      <c r="C168" s="17" t="str">
        <f>IF(E168="","",SUMPRODUCT((E$3:E$211&lt;=E168)-(ISBLANK(E$3:E$211))))</f>
        <v/>
      </c>
      <c r="D168" s="17" t="str">
        <f>IF(ISNA(MATCH(MIN(C$3:C$211)+ROW()-ROW(D$3),C$3:C$211,0)),"",INDEX(E$3:E$211,MATCH(MIN(C$3:C$211)+ROW()-ROW(D$3),C$3:C$211,0)))</f>
        <v/>
      </c>
      <c r="E168" s="35"/>
      <c r="F168" s="35"/>
      <c r="G168" s="44"/>
      <c r="H168" s="44"/>
      <c r="I168" s="44"/>
      <c r="J168" s="45"/>
      <c r="K168" s="35"/>
      <c r="L168" s="19" t="str">
        <f>IF(ISBLANK(TableauBéné[[#This Row],[ANNEE DE NAISSANCE]])," ",Année-TableauBéné[[#This Row],[ANNEE DE NAISSANCE]])</f>
        <v xml:space="preserve"> </v>
      </c>
      <c r="M168" s="46"/>
      <c r="N168" s="43"/>
    </row>
    <row r="169" spans="1:14" ht="20.100000000000001" customHeight="1" outlineLevel="1" thickBot="1" x14ac:dyDescent="0.3">
      <c r="A169" s="42"/>
      <c r="B169" s="43"/>
      <c r="C169" s="17" t="str">
        <f>IF(E169="","",SUMPRODUCT((E$3:E$211&lt;=E169)-(ISBLANK(E$3:E$211))))</f>
        <v/>
      </c>
      <c r="D169" s="17" t="str">
        <f>IF(ISNA(MATCH(MIN(C$3:C$211)+ROW()-ROW(D$3),C$3:C$211,0)),"",INDEX(E$3:E$211,MATCH(MIN(C$3:C$211)+ROW()-ROW(D$3),C$3:C$211,0)))</f>
        <v/>
      </c>
      <c r="E169" s="35"/>
      <c r="F169" s="35"/>
      <c r="G169" s="44"/>
      <c r="H169" s="44"/>
      <c r="I169" s="44"/>
      <c r="J169" s="45"/>
      <c r="K169" s="35"/>
      <c r="L169" s="19" t="str">
        <f>IF(ISBLANK(TableauBéné[[#This Row],[ANNEE DE NAISSANCE]])," ",Année-TableauBéné[[#This Row],[ANNEE DE NAISSANCE]])</f>
        <v xml:space="preserve"> </v>
      </c>
      <c r="M169" s="46"/>
      <c r="N169" s="43"/>
    </row>
    <row r="170" spans="1:14" ht="20.100000000000001" customHeight="1" outlineLevel="1" thickBot="1" x14ac:dyDescent="0.3">
      <c r="A170" s="42"/>
      <c r="B170" s="43"/>
      <c r="C170" s="17" t="str">
        <f>IF(E170="","",SUMPRODUCT((E$3:E$211&lt;=E170)-(ISBLANK(E$3:E$211))))</f>
        <v/>
      </c>
      <c r="D170" s="17" t="str">
        <f>IF(ISNA(MATCH(MIN(C$3:C$211)+ROW()-ROW(D$3),C$3:C$211,0)),"",INDEX(E$3:E$211,MATCH(MIN(C$3:C$211)+ROW()-ROW(D$3),C$3:C$211,0)))</f>
        <v/>
      </c>
      <c r="E170" s="35"/>
      <c r="F170" s="35"/>
      <c r="G170" s="44"/>
      <c r="H170" s="44"/>
      <c r="I170" s="44"/>
      <c r="J170" s="45"/>
      <c r="K170" s="35"/>
      <c r="L170" s="19" t="str">
        <f>IF(ISBLANK(TableauBéné[[#This Row],[ANNEE DE NAISSANCE]])," ",Année-TableauBéné[[#This Row],[ANNEE DE NAISSANCE]])</f>
        <v xml:space="preserve"> </v>
      </c>
      <c r="M170" s="46"/>
      <c r="N170" s="43"/>
    </row>
    <row r="171" spans="1:14" ht="20.100000000000001" customHeight="1" outlineLevel="1" thickBot="1" x14ac:dyDescent="0.3">
      <c r="A171" s="42"/>
      <c r="B171" s="43"/>
      <c r="C171" s="17" t="str">
        <f>IF(E171="","",SUMPRODUCT((E$3:E$211&lt;=E171)-(ISBLANK(E$3:E$211))))</f>
        <v/>
      </c>
      <c r="D171" s="17" t="str">
        <f>IF(ISNA(MATCH(MIN(C$3:C$211)+ROW()-ROW(D$3),C$3:C$211,0)),"",INDEX(E$3:E$211,MATCH(MIN(C$3:C$211)+ROW()-ROW(D$3),C$3:C$211,0)))</f>
        <v/>
      </c>
      <c r="E171" s="35"/>
      <c r="F171" s="35"/>
      <c r="G171" s="44"/>
      <c r="H171" s="44"/>
      <c r="I171" s="44"/>
      <c r="J171" s="45"/>
      <c r="K171" s="35"/>
      <c r="L171" s="19" t="str">
        <f>IF(ISBLANK(TableauBéné[[#This Row],[ANNEE DE NAISSANCE]])," ",Année-TableauBéné[[#This Row],[ANNEE DE NAISSANCE]])</f>
        <v xml:space="preserve"> </v>
      </c>
      <c r="M171" s="46"/>
      <c r="N171" s="43"/>
    </row>
    <row r="172" spans="1:14" ht="20.100000000000001" customHeight="1" outlineLevel="1" thickBot="1" x14ac:dyDescent="0.3">
      <c r="A172" s="42"/>
      <c r="B172" s="43"/>
      <c r="C172" s="17" t="str">
        <f>IF(E172="","",SUMPRODUCT((E$3:E$211&lt;=E172)-(ISBLANK(E$3:E$211))))</f>
        <v/>
      </c>
      <c r="D172" s="17" t="str">
        <f>IF(ISNA(MATCH(MIN(C$3:C$211)+ROW()-ROW(D$3),C$3:C$211,0)),"",INDEX(E$3:E$211,MATCH(MIN(C$3:C$211)+ROW()-ROW(D$3),C$3:C$211,0)))</f>
        <v/>
      </c>
      <c r="E172" s="35"/>
      <c r="F172" s="35"/>
      <c r="G172" s="44"/>
      <c r="H172" s="44"/>
      <c r="I172" s="44"/>
      <c r="J172" s="45"/>
      <c r="K172" s="35"/>
      <c r="L172" s="19" t="str">
        <f>IF(ISBLANK(TableauBéné[[#This Row],[ANNEE DE NAISSANCE]])," ",Année-TableauBéné[[#This Row],[ANNEE DE NAISSANCE]])</f>
        <v xml:space="preserve"> </v>
      </c>
      <c r="M172" s="46"/>
      <c r="N172" s="43"/>
    </row>
    <row r="173" spans="1:14" ht="20.100000000000001" customHeight="1" outlineLevel="1" thickBot="1" x14ac:dyDescent="0.3">
      <c r="A173" s="42"/>
      <c r="B173" s="43"/>
      <c r="C173" s="17" t="str">
        <f>IF(E173="","",SUMPRODUCT((E$3:E$211&lt;=E173)-(ISBLANK(E$3:E$211))))</f>
        <v/>
      </c>
      <c r="D173" s="17" t="str">
        <f>IF(ISNA(MATCH(MIN(C$3:C$211)+ROW()-ROW(D$3),C$3:C$211,0)),"",INDEX(E$3:E$211,MATCH(MIN(C$3:C$211)+ROW()-ROW(D$3),C$3:C$211,0)))</f>
        <v/>
      </c>
      <c r="E173" s="35"/>
      <c r="F173" s="35"/>
      <c r="G173" s="44"/>
      <c r="H173" s="44"/>
      <c r="I173" s="44"/>
      <c r="J173" s="45"/>
      <c r="K173" s="35"/>
      <c r="L173" s="19" t="str">
        <f>IF(ISBLANK(TableauBéné[[#This Row],[ANNEE DE NAISSANCE]])," ",Année-TableauBéné[[#This Row],[ANNEE DE NAISSANCE]])</f>
        <v xml:space="preserve"> </v>
      </c>
      <c r="M173" s="46"/>
      <c r="N173" s="43"/>
    </row>
    <row r="174" spans="1:14" ht="20.100000000000001" customHeight="1" outlineLevel="1" thickBot="1" x14ac:dyDescent="0.3">
      <c r="A174" s="42"/>
      <c r="B174" s="43"/>
      <c r="C174" s="17" t="str">
        <f>IF(E174="","",SUMPRODUCT((E$3:E$211&lt;=E174)-(ISBLANK(E$3:E$211))))</f>
        <v/>
      </c>
      <c r="D174" s="17" t="str">
        <f>IF(ISNA(MATCH(MIN(C$3:C$211)+ROW()-ROW(D$3),C$3:C$211,0)),"",INDEX(E$3:E$211,MATCH(MIN(C$3:C$211)+ROW()-ROW(D$3),C$3:C$211,0)))</f>
        <v/>
      </c>
      <c r="E174" s="35"/>
      <c r="F174" s="35"/>
      <c r="G174" s="44"/>
      <c r="H174" s="44"/>
      <c r="I174" s="44"/>
      <c r="J174" s="45"/>
      <c r="K174" s="35"/>
      <c r="L174" s="19" t="str">
        <f>IF(ISBLANK(TableauBéné[[#This Row],[ANNEE DE NAISSANCE]])," ",Année-TableauBéné[[#This Row],[ANNEE DE NAISSANCE]])</f>
        <v xml:space="preserve"> </v>
      </c>
      <c r="M174" s="46"/>
      <c r="N174" s="43"/>
    </row>
    <row r="175" spans="1:14" ht="20.100000000000001" customHeight="1" outlineLevel="1" thickBot="1" x14ac:dyDescent="0.3">
      <c r="A175" s="42"/>
      <c r="B175" s="43"/>
      <c r="C175" s="17" t="str">
        <f>IF(E175="","",SUMPRODUCT((E$3:E$211&lt;=E175)-(ISBLANK(E$3:E$211))))</f>
        <v/>
      </c>
      <c r="D175" s="17" t="str">
        <f>IF(ISNA(MATCH(MIN(C$3:C$211)+ROW()-ROW(D$3),C$3:C$211,0)),"",INDEX(E$3:E$211,MATCH(MIN(C$3:C$211)+ROW()-ROW(D$3),C$3:C$211,0)))</f>
        <v/>
      </c>
      <c r="E175" s="35"/>
      <c r="F175" s="35"/>
      <c r="G175" s="44"/>
      <c r="H175" s="44"/>
      <c r="I175" s="44"/>
      <c r="J175" s="45"/>
      <c r="K175" s="35"/>
      <c r="L175" s="19" t="str">
        <f>IF(ISBLANK(TableauBéné[[#This Row],[ANNEE DE NAISSANCE]])," ",Année-TableauBéné[[#This Row],[ANNEE DE NAISSANCE]])</f>
        <v xml:space="preserve"> </v>
      </c>
      <c r="M175" s="46"/>
      <c r="N175" s="43"/>
    </row>
    <row r="176" spans="1:14" ht="20.100000000000001" customHeight="1" outlineLevel="1" thickBot="1" x14ac:dyDescent="0.3">
      <c r="A176" s="42"/>
      <c r="B176" s="43"/>
      <c r="C176" s="17" t="str">
        <f>IF(E176="","",SUMPRODUCT((E$3:E$211&lt;=E176)-(ISBLANK(E$3:E$211))))</f>
        <v/>
      </c>
      <c r="D176" s="17" t="str">
        <f>IF(ISNA(MATCH(MIN(C$3:C$211)+ROW()-ROW(D$3),C$3:C$211,0)),"",INDEX(E$3:E$211,MATCH(MIN(C$3:C$211)+ROW()-ROW(D$3),C$3:C$211,0)))</f>
        <v/>
      </c>
      <c r="E176" s="35"/>
      <c r="F176" s="35"/>
      <c r="G176" s="44"/>
      <c r="H176" s="44"/>
      <c r="I176" s="44"/>
      <c r="J176" s="45"/>
      <c r="K176" s="35"/>
      <c r="L176" s="19" t="str">
        <f>IF(ISBLANK(TableauBéné[[#This Row],[ANNEE DE NAISSANCE]])," ",Année-TableauBéné[[#This Row],[ANNEE DE NAISSANCE]])</f>
        <v xml:space="preserve"> </v>
      </c>
      <c r="M176" s="46"/>
      <c r="N176" s="43"/>
    </row>
    <row r="177" spans="1:14" ht="20.100000000000001" customHeight="1" outlineLevel="1" thickBot="1" x14ac:dyDescent="0.3">
      <c r="A177" s="42"/>
      <c r="B177" s="43"/>
      <c r="C177" s="17" t="str">
        <f>IF(E177="","",SUMPRODUCT((E$3:E$211&lt;=E177)-(ISBLANK(E$3:E$211))))</f>
        <v/>
      </c>
      <c r="D177" s="17" t="str">
        <f>IF(ISNA(MATCH(MIN(C$3:C$211)+ROW()-ROW(D$3),C$3:C$211,0)),"",INDEX(E$3:E$211,MATCH(MIN(C$3:C$211)+ROW()-ROW(D$3),C$3:C$211,0)))</f>
        <v/>
      </c>
      <c r="E177" s="35"/>
      <c r="F177" s="35"/>
      <c r="G177" s="44"/>
      <c r="H177" s="44"/>
      <c r="I177" s="44"/>
      <c r="J177" s="45"/>
      <c r="K177" s="35"/>
      <c r="L177" s="19" t="str">
        <f>IF(ISBLANK(TableauBéné[[#This Row],[ANNEE DE NAISSANCE]])," ",Année-TableauBéné[[#This Row],[ANNEE DE NAISSANCE]])</f>
        <v xml:space="preserve"> </v>
      </c>
      <c r="M177" s="46"/>
      <c r="N177" s="43"/>
    </row>
    <row r="178" spans="1:14" ht="20.100000000000001" customHeight="1" outlineLevel="1" thickBot="1" x14ac:dyDescent="0.3">
      <c r="A178" s="42"/>
      <c r="B178" s="43"/>
      <c r="C178" s="17" t="str">
        <f>IF(E178="","",SUMPRODUCT((E$3:E$211&lt;=E178)-(ISBLANK(E$3:E$211))))</f>
        <v/>
      </c>
      <c r="D178" s="17" t="str">
        <f>IF(ISNA(MATCH(MIN(C$3:C$211)+ROW()-ROW(D$3),C$3:C$211,0)),"",INDEX(E$3:E$211,MATCH(MIN(C$3:C$211)+ROW()-ROW(D$3),C$3:C$211,0)))</f>
        <v/>
      </c>
      <c r="E178" s="35"/>
      <c r="F178" s="35"/>
      <c r="G178" s="44"/>
      <c r="H178" s="44"/>
      <c r="I178" s="44"/>
      <c r="J178" s="45"/>
      <c r="K178" s="35"/>
      <c r="L178" s="19" t="str">
        <f>IF(ISBLANK(TableauBéné[[#This Row],[ANNEE DE NAISSANCE]])," ",Année-TableauBéné[[#This Row],[ANNEE DE NAISSANCE]])</f>
        <v xml:space="preserve"> </v>
      </c>
      <c r="M178" s="46"/>
      <c r="N178" s="43"/>
    </row>
    <row r="179" spans="1:14" ht="20.100000000000001" customHeight="1" outlineLevel="1" thickBot="1" x14ac:dyDescent="0.3">
      <c r="A179" s="42"/>
      <c r="B179" s="43"/>
      <c r="C179" s="17" t="str">
        <f>IF(E179="","",SUMPRODUCT((E$3:E$211&lt;=E179)-(ISBLANK(E$3:E$211))))</f>
        <v/>
      </c>
      <c r="D179" s="17" t="str">
        <f>IF(ISNA(MATCH(MIN(C$3:C$211)+ROW()-ROW(D$3),C$3:C$211,0)),"",INDEX(E$3:E$211,MATCH(MIN(C$3:C$211)+ROW()-ROW(D$3),C$3:C$211,0)))</f>
        <v/>
      </c>
      <c r="E179" s="35"/>
      <c r="F179" s="35"/>
      <c r="G179" s="44"/>
      <c r="H179" s="44"/>
      <c r="I179" s="44"/>
      <c r="J179" s="45"/>
      <c r="K179" s="35"/>
      <c r="L179" s="19" t="str">
        <f>IF(ISBLANK(TableauBéné[[#This Row],[ANNEE DE NAISSANCE]])," ",Année-TableauBéné[[#This Row],[ANNEE DE NAISSANCE]])</f>
        <v xml:space="preserve"> </v>
      </c>
      <c r="M179" s="46"/>
      <c r="N179" s="43"/>
    </row>
    <row r="180" spans="1:14" ht="20.100000000000001" customHeight="1" outlineLevel="1" thickBot="1" x14ac:dyDescent="0.3">
      <c r="A180" s="42"/>
      <c r="B180" s="43"/>
      <c r="C180" s="17" t="str">
        <f>IF(E180="","",SUMPRODUCT((E$3:E$211&lt;=E180)-(ISBLANK(E$3:E$211))))</f>
        <v/>
      </c>
      <c r="D180" s="17" t="str">
        <f>IF(ISNA(MATCH(MIN(C$3:C$211)+ROW()-ROW(D$3),C$3:C$211,0)),"",INDEX(E$3:E$211,MATCH(MIN(C$3:C$211)+ROW()-ROW(D$3),C$3:C$211,0)))</f>
        <v/>
      </c>
      <c r="E180" s="35"/>
      <c r="F180" s="35"/>
      <c r="G180" s="44"/>
      <c r="H180" s="44"/>
      <c r="I180" s="44"/>
      <c r="J180" s="45"/>
      <c r="K180" s="35"/>
      <c r="L180" s="19" t="str">
        <f>IF(ISBLANK(TableauBéné[[#This Row],[ANNEE DE NAISSANCE]])," ",Année-TableauBéné[[#This Row],[ANNEE DE NAISSANCE]])</f>
        <v xml:space="preserve"> </v>
      </c>
      <c r="M180" s="46"/>
      <c r="N180" s="43"/>
    </row>
    <row r="181" spans="1:14" ht="20.100000000000001" customHeight="1" outlineLevel="1" thickBot="1" x14ac:dyDescent="0.3">
      <c r="A181" s="42"/>
      <c r="B181" s="43"/>
      <c r="C181" s="17" t="str">
        <f>IF(E181="","",SUMPRODUCT((E$3:E$211&lt;=E181)-(ISBLANK(E$3:E$211))))</f>
        <v/>
      </c>
      <c r="D181" s="17" t="str">
        <f>IF(ISNA(MATCH(MIN(C$3:C$211)+ROW()-ROW(D$3),C$3:C$211,0)),"",INDEX(E$3:E$211,MATCH(MIN(C$3:C$211)+ROW()-ROW(D$3),C$3:C$211,0)))</f>
        <v/>
      </c>
      <c r="E181" s="35"/>
      <c r="F181" s="35"/>
      <c r="G181" s="44"/>
      <c r="H181" s="44"/>
      <c r="I181" s="44"/>
      <c r="J181" s="45"/>
      <c r="K181" s="35"/>
      <c r="L181" s="19" t="str">
        <f>IF(ISBLANK(TableauBéné[[#This Row],[ANNEE DE NAISSANCE]])," ",Année-TableauBéné[[#This Row],[ANNEE DE NAISSANCE]])</f>
        <v xml:space="preserve"> </v>
      </c>
      <c r="M181" s="46"/>
      <c r="N181" s="43"/>
    </row>
    <row r="182" spans="1:14" ht="20.100000000000001" customHeight="1" outlineLevel="1" thickBot="1" x14ac:dyDescent="0.3">
      <c r="A182" s="42"/>
      <c r="B182" s="43"/>
      <c r="C182" s="17" t="str">
        <f>IF(E182="","",SUMPRODUCT((E$3:E$211&lt;=E182)-(ISBLANK(E$3:E$211))))</f>
        <v/>
      </c>
      <c r="D182" s="17" t="str">
        <f>IF(ISNA(MATCH(MIN(C$3:C$211)+ROW()-ROW(D$3),C$3:C$211,0)),"",INDEX(E$3:E$211,MATCH(MIN(C$3:C$211)+ROW()-ROW(D$3),C$3:C$211,0)))</f>
        <v/>
      </c>
      <c r="E182" s="35"/>
      <c r="F182" s="35"/>
      <c r="G182" s="44"/>
      <c r="H182" s="44"/>
      <c r="I182" s="44"/>
      <c r="J182" s="45"/>
      <c r="K182" s="35"/>
      <c r="L182" s="19" t="str">
        <f>IF(ISBLANK(TableauBéné[[#This Row],[ANNEE DE NAISSANCE]])," ",Année-TableauBéné[[#This Row],[ANNEE DE NAISSANCE]])</f>
        <v xml:space="preserve"> </v>
      </c>
      <c r="M182" s="46"/>
      <c r="N182" s="43"/>
    </row>
    <row r="183" spans="1:14" ht="20.100000000000001" customHeight="1" outlineLevel="1" thickBot="1" x14ac:dyDescent="0.3">
      <c r="A183" s="42"/>
      <c r="B183" s="43"/>
      <c r="C183" s="17" t="str">
        <f>IF(E183="","",SUMPRODUCT((E$3:E$211&lt;=E183)-(ISBLANK(E$3:E$211))))</f>
        <v/>
      </c>
      <c r="D183" s="17" t="str">
        <f>IF(ISNA(MATCH(MIN(C$3:C$211)+ROW()-ROW(D$3),C$3:C$211,0)),"",INDEX(E$3:E$211,MATCH(MIN(C$3:C$211)+ROW()-ROW(D$3),C$3:C$211,0)))</f>
        <v/>
      </c>
      <c r="E183" s="35"/>
      <c r="F183" s="35"/>
      <c r="G183" s="44"/>
      <c r="H183" s="44"/>
      <c r="I183" s="44"/>
      <c r="J183" s="45"/>
      <c r="K183" s="35"/>
      <c r="L183" s="19" t="str">
        <f>IF(ISBLANK(TableauBéné[[#This Row],[ANNEE DE NAISSANCE]])," ",Année-TableauBéné[[#This Row],[ANNEE DE NAISSANCE]])</f>
        <v xml:space="preserve"> </v>
      </c>
      <c r="M183" s="46"/>
      <c r="N183" s="43"/>
    </row>
    <row r="184" spans="1:14" ht="19.5" customHeight="1" outlineLevel="1" thickBot="1" x14ac:dyDescent="0.3">
      <c r="A184" s="42"/>
      <c r="B184" s="43"/>
      <c r="C184" s="17" t="str">
        <f>IF(E184="","",SUMPRODUCT((E$3:E$211&lt;=E184)-(ISBLANK(E$3:E$211))))</f>
        <v/>
      </c>
      <c r="D184" s="17" t="str">
        <f>IF(ISNA(MATCH(MIN(C$3:C$211)+ROW()-ROW(D$3),C$3:C$211,0)),"",INDEX(E$3:E$211,MATCH(MIN(C$3:C$211)+ROW()-ROW(D$3),C$3:C$211,0)))</f>
        <v/>
      </c>
      <c r="E184" s="35"/>
      <c r="F184" s="35"/>
      <c r="G184" s="44"/>
      <c r="H184" s="44"/>
      <c r="I184" s="44"/>
      <c r="J184" s="45"/>
      <c r="K184" s="35"/>
      <c r="L184" s="19" t="str">
        <f>IF(ISBLANK(TableauBéné[[#This Row],[ANNEE DE NAISSANCE]])," ",Année-TableauBéné[[#This Row],[ANNEE DE NAISSANCE]])</f>
        <v xml:space="preserve"> </v>
      </c>
      <c r="M184" s="46"/>
      <c r="N184" s="43"/>
    </row>
    <row r="185" spans="1:14" ht="20.100000000000001" customHeight="1" outlineLevel="1" thickBot="1" x14ac:dyDescent="0.3">
      <c r="A185" s="42"/>
      <c r="B185" s="43"/>
      <c r="C185" s="17" t="str">
        <f>IF(E185="","",SUMPRODUCT((E$3:E$211&lt;=E185)-(ISBLANK(E$3:E$211))))</f>
        <v/>
      </c>
      <c r="D185" s="17" t="str">
        <f>IF(ISNA(MATCH(MIN(C$3:C$211)+ROW()-ROW(D$3),C$3:C$211,0)),"",INDEX(E$3:E$211,MATCH(MIN(C$3:C$211)+ROW()-ROW(D$3),C$3:C$211,0)))</f>
        <v/>
      </c>
      <c r="E185" s="35"/>
      <c r="F185" s="35"/>
      <c r="G185" s="44"/>
      <c r="H185" s="44"/>
      <c r="I185" s="44"/>
      <c r="J185" s="45"/>
      <c r="K185" s="35"/>
      <c r="L185" s="19" t="str">
        <f>IF(ISBLANK(TableauBéné[[#This Row],[ANNEE DE NAISSANCE]])," ",Année-TableauBéné[[#This Row],[ANNEE DE NAISSANCE]])</f>
        <v xml:space="preserve"> </v>
      </c>
      <c r="M185" s="46"/>
      <c r="N185" s="43"/>
    </row>
    <row r="186" spans="1:14" ht="20.100000000000001" customHeight="1" outlineLevel="1" thickBot="1" x14ac:dyDescent="0.3">
      <c r="A186" s="42"/>
      <c r="B186" s="43"/>
      <c r="C186" s="17" t="str">
        <f>IF(E186="","",SUMPRODUCT((E$3:E$211&lt;=E186)-(ISBLANK(E$3:E$211))))</f>
        <v/>
      </c>
      <c r="D186" s="17" t="str">
        <f>IF(ISNA(MATCH(MIN(C$3:C$211)+ROW()-ROW(D$3),C$3:C$211,0)),"",INDEX(E$3:E$211,MATCH(MIN(C$3:C$211)+ROW()-ROW(D$3),C$3:C$211,0)))</f>
        <v/>
      </c>
      <c r="E186" s="35"/>
      <c r="F186" s="35"/>
      <c r="G186" s="44"/>
      <c r="H186" s="44"/>
      <c r="I186" s="44"/>
      <c r="J186" s="45"/>
      <c r="K186" s="35"/>
      <c r="L186" s="19" t="str">
        <f>IF(ISBLANK(TableauBéné[[#This Row],[ANNEE DE NAISSANCE]])," ",Année-TableauBéné[[#This Row],[ANNEE DE NAISSANCE]])</f>
        <v xml:space="preserve"> </v>
      </c>
      <c r="M186" s="46"/>
      <c r="N186" s="43"/>
    </row>
    <row r="187" spans="1:14" ht="20.100000000000001" customHeight="1" outlineLevel="1" thickBot="1" x14ac:dyDescent="0.3">
      <c r="A187" s="42"/>
      <c r="B187" s="43"/>
      <c r="C187" s="17" t="str">
        <f>IF(E187="","",SUMPRODUCT((E$3:E$211&lt;=E187)-(ISBLANK(E$3:E$211))))</f>
        <v/>
      </c>
      <c r="D187" s="17" t="str">
        <f>IF(ISNA(MATCH(MIN(C$3:C$211)+ROW()-ROW(D$3),C$3:C$211,0)),"",INDEX(E$3:E$211,MATCH(MIN(C$3:C$211)+ROW()-ROW(D$3),C$3:C$211,0)))</f>
        <v/>
      </c>
      <c r="E187" s="35"/>
      <c r="F187" s="35"/>
      <c r="G187" s="44"/>
      <c r="H187" s="44"/>
      <c r="I187" s="44"/>
      <c r="J187" s="45"/>
      <c r="K187" s="35"/>
      <c r="L187" s="19" t="str">
        <f>IF(ISBLANK(TableauBéné[[#This Row],[ANNEE DE NAISSANCE]])," ",Année-TableauBéné[[#This Row],[ANNEE DE NAISSANCE]])</f>
        <v xml:space="preserve"> </v>
      </c>
      <c r="M187" s="46"/>
      <c r="N187" s="43"/>
    </row>
    <row r="188" spans="1:14" ht="20.100000000000001" customHeight="1" outlineLevel="1" thickBot="1" x14ac:dyDescent="0.3">
      <c r="A188" s="42"/>
      <c r="B188" s="43"/>
      <c r="C188" s="17" t="str">
        <f>IF(E188="","",SUMPRODUCT((E$3:E$211&lt;=E188)-(ISBLANK(E$3:E$211))))</f>
        <v/>
      </c>
      <c r="D188" s="17" t="str">
        <f>IF(ISNA(MATCH(MIN(C$3:C$211)+ROW()-ROW(D$3),C$3:C$211,0)),"",INDEX(E$3:E$211,MATCH(MIN(C$3:C$211)+ROW()-ROW(D$3),C$3:C$211,0)))</f>
        <v/>
      </c>
      <c r="E188" s="35"/>
      <c r="F188" s="35"/>
      <c r="G188" s="44"/>
      <c r="H188" s="44"/>
      <c r="I188" s="44"/>
      <c r="J188" s="45"/>
      <c r="K188" s="35"/>
      <c r="L188" s="19" t="str">
        <f>IF(ISBLANK(TableauBéné[[#This Row],[ANNEE DE NAISSANCE]])," ",Année-TableauBéné[[#This Row],[ANNEE DE NAISSANCE]])</f>
        <v xml:space="preserve"> </v>
      </c>
      <c r="M188" s="46"/>
      <c r="N188" s="43"/>
    </row>
    <row r="189" spans="1:14" ht="20.100000000000001" customHeight="1" outlineLevel="1" thickBot="1" x14ac:dyDescent="0.3">
      <c r="A189" s="42"/>
      <c r="B189" s="43"/>
      <c r="C189" s="17" t="str">
        <f>IF(E189="","",SUMPRODUCT((E$3:E$211&lt;=E189)-(ISBLANK(E$3:E$211))))</f>
        <v/>
      </c>
      <c r="D189" s="17" t="str">
        <f>IF(ISNA(MATCH(MIN(C$3:C$211)+ROW()-ROW(D$3),C$3:C$211,0)),"",INDEX(E$3:E$211,MATCH(MIN(C$3:C$211)+ROW()-ROW(D$3),C$3:C$211,0)))</f>
        <v/>
      </c>
      <c r="E189" s="35"/>
      <c r="F189" s="35"/>
      <c r="G189" s="44"/>
      <c r="H189" s="44"/>
      <c r="I189" s="44"/>
      <c r="J189" s="45"/>
      <c r="K189" s="35"/>
      <c r="L189" s="19" t="str">
        <f>IF(ISBLANK(TableauBéné[[#This Row],[ANNEE DE NAISSANCE]])," ",Année-TableauBéné[[#This Row],[ANNEE DE NAISSANCE]])</f>
        <v xml:space="preserve"> </v>
      </c>
      <c r="M189" s="46"/>
      <c r="N189" s="43"/>
    </row>
    <row r="190" spans="1:14" ht="20.100000000000001" customHeight="1" outlineLevel="1" thickBot="1" x14ac:dyDescent="0.3">
      <c r="A190" s="42"/>
      <c r="B190" s="43"/>
      <c r="C190" s="17" t="str">
        <f>IF(E190="","",SUMPRODUCT((E$3:E$211&lt;=E190)-(ISBLANK(E$3:E$211))))</f>
        <v/>
      </c>
      <c r="D190" s="17" t="str">
        <f>IF(ISNA(MATCH(MIN(C$3:C$211)+ROW()-ROW(D$3),C$3:C$211,0)),"",INDEX(E$3:E$211,MATCH(MIN(C$3:C$211)+ROW()-ROW(D$3),C$3:C$211,0)))</f>
        <v/>
      </c>
      <c r="E190" s="35"/>
      <c r="F190" s="35"/>
      <c r="G190" s="44"/>
      <c r="H190" s="44"/>
      <c r="I190" s="44"/>
      <c r="J190" s="45"/>
      <c r="K190" s="35"/>
      <c r="L190" s="19" t="str">
        <f>IF(ISBLANK(TableauBéné[[#This Row],[ANNEE DE NAISSANCE]])," ",Année-TableauBéné[[#This Row],[ANNEE DE NAISSANCE]])</f>
        <v xml:space="preserve"> </v>
      </c>
      <c r="M190" s="46"/>
      <c r="N190" s="43"/>
    </row>
    <row r="191" spans="1:14" ht="20.100000000000001" customHeight="1" outlineLevel="1" thickBot="1" x14ac:dyDescent="0.3">
      <c r="A191" s="42"/>
      <c r="B191" s="43"/>
      <c r="C191" s="17" t="str">
        <f>IF(E191="","",SUMPRODUCT((E$3:E$211&lt;=E191)-(ISBLANK(E$3:E$211))))</f>
        <v/>
      </c>
      <c r="D191" s="17" t="str">
        <f>IF(ISNA(MATCH(MIN(C$3:C$211)+ROW()-ROW(D$3),C$3:C$211,0)),"",INDEX(E$3:E$211,MATCH(MIN(C$3:C$211)+ROW()-ROW(D$3),C$3:C$211,0)))</f>
        <v/>
      </c>
      <c r="E191" s="35"/>
      <c r="F191" s="35"/>
      <c r="G191" s="44"/>
      <c r="H191" s="44"/>
      <c r="I191" s="44"/>
      <c r="J191" s="45"/>
      <c r="K191" s="35"/>
      <c r="L191" s="19" t="str">
        <f>IF(ISBLANK(TableauBéné[[#This Row],[ANNEE DE NAISSANCE]])," ",Année-TableauBéné[[#This Row],[ANNEE DE NAISSANCE]])</f>
        <v xml:space="preserve"> </v>
      </c>
      <c r="M191" s="46"/>
      <c r="N191" s="43"/>
    </row>
    <row r="192" spans="1:14" ht="20.100000000000001" customHeight="1" outlineLevel="1" thickBot="1" x14ac:dyDescent="0.3">
      <c r="A192" s="56"/>
      <c r="B192" s="24"/>
      <c r="C192" s="17" t="str">
        <f>IF(E192="","",SUMPRODUCT((E$3:E$211&lt;=E192)-(ISBLANK(E$3:E$211))))</f>
        <v/>
      </c>
      <c r="D192" s="17" t="str">
        <f>IF(ISNA(MATCH(MIN(C$3:C$211)+ROW()-ROW(D$3),C$3:C$211,0)),"",INDEX(E$3:E$211,MATCH(MIN(C$3:C$211)+ROW()-ROW(D$3),C$3:C$211,0)))</f>
        <v/>
      </c>
      <c r="E192" s="39"/>
      <c r="F192" s="39"/>
      <c r="G192" s="36"/>
      <c r="H192" s="36"/>
      <c r="I192" s="36"/>
      <c r="J192" s="41"/>
      <c r="K192" s="39"/>
      <c r="L192" s="19" t="str">
        <f>IF(ISBLANK(TableauBéné[[#This Row],[ANNEE DE NAISSANCE]])," ",Année-TableauBéné[[#This Row],[ANNEE DE NAISSANCE]])</f>
        <v xml:space="preserve"> </v>
      </c>
      <c r="M192" s="40"/>
      <c r="N192" s="24"/>
    </row>
    <row r="193" spans="1:14" ht="20.100000000000001" customHeight="1" outlineLevel="1" thickBot="1" x14ac:dyDescent="0.3">
      <c r="A193" s="54"/>
      <c r="B193" s="28"/>
      <c r="C193" s="17" t="str">
        <f>IF(E193="","",SUMPRODUCT((E$3:E$211&lt;=E193)-(ISBLANK(E$3:E$211))))</f>
        <v/>
      </c>
      <c r="D193" s="17" t="str">
        <f>IF(ISNA(MATCH(MIN(C$3:C$211)+ROW()-ROW(D$3),C$3:C$211,0)),"",INDEX(E$3:E$211,MATCH(MIN(C$3:C$211)+ROW()-ROW(D$3),C$3:C$211,0)))</f>
        <v/>
      </c>
      <c r="E193" s="57"/>
      <c r="F193" s="57"/>
      <c r="G193" s="58"/>
      <c r="H193" s="58"/>
      <c r="I193" s="58"/>
      <c r="J193" s="59"/>
      <c r="K193" s="57"/>
      <c r="L193" s="19" t="str">
        <f>IF(ISBLANK(TableauBéné[[#This Row],[ANNEE DE NAISSANCE]])," ",Année-TableauBéné[[#This Row],[ANNEE DE NAISSANCE]])</f>
        <v xml:space="preserve"> </v>
      </c>
      <c r="M193" s="60"/>
      <c r="N193" s="28"/>
    </row>
    <row r="194" spans="1:14" ht="20.100000000000001" customHeight="1" outlineLevel="1" thickBot="1" x14ac:dyDescent="0.3">
      <c r="A194" s="56"/>
      <c r="B194" s="24"/>
      <c r="C194" s="17" t="str">
        <f>IF(E194="","",SUMPRODUCT((E$3:E$211&lt;=E194)-(ISBLANK(E$3:E$211))))</f>
        <v/>
      </c>
      <c r="D194" s="17" t="str">
        <f>IF(ISNA(MATCH(MIN(C$3:C$211)+ROW()-ROW(D$3),C$3:C$211,0)),"",INDEX(E$3:E$211,MATCH(MIN(C$3:C$211)+ROW()-ROW(D$3),C$3:C$211,0)))</f>
        <v/>
      </c>
      <c r="E194" s="39"/>
      <c r="F194" s="39"/>
      <c r="G194" s="36"/>
      <c r="H194" s="36"/>
      <c r="I194" s="36"/>
      <c r="J194" s="41"/>
      <c r="K194" s="39"/>
      <c r="L194" s="19" t="str">
        <f>IF(ISBLANK(TableauBéné[[#This Row],[ANNEE DE NAISSANCE]])," ",Année-TableauBéné[[#This Row],[ANNEE DE NAISSANCE]])</f>
        <v xml:space="preserve"> </v>
      </c>
      <c r="M194" s="40"/>
      <c r="N194" s="24"/>
    </row>
    <row r="195" spans="1:14" ht="20.100000000000001" customHeight="1" outlineLevel="1" thickBot="1" x14ac:dyDescent="0.3">
      <c r="A195" s="54"/>
      <c r="B195" s="28"/>
      <c r="C195" s="17" t="str">
        <f>IF(E195="","",SUMPRODUCT((E$3:E$211&lt;=E195)-(ISBLANK(E$3:E$211))))</f>
        <v/>
      </c>
      <c r="D195" s="17" t="str">
        <f>IF(ISNA(MATCH(MIN(C$3:C$211)+ROW()-ROW(D$3),C$3:C$211,0)),"",INDEX(E$3:E$211,MATCH(MIN(C$3:C$211)+ROW()-ROW(D$3),C$3:C$211,0)))</f>
        <v/>
      </c>
      <c r="E195" s="57"/>
      <c r="F195" s="57"/>
      <c r="G195" s="58"/>
      <c r="H195" s="58"/>
      <c r="I195" s="58"/>
      <c r="J195" s="59"/>
      <c r="K195" s="57"/>
      <c r="L195" s="19" t="str">
        <f>IF(ISBLANK(TableauBéné[[#This Row],[ANNEE DE NAISSANCE]])," ",Année-TableauBéné[[#This Row],[ANNEE DE NAISSANCE]])</f>
        <v xml:space="preserve"> </v>
      </c>
      <c r="M195" s="60"/>
      <c r="N195" s="28"/>
    </row>
    <row r="196" spans="1:14" ht="20.100000000000001" customHeight="1" outlineLevel="1" thickBot="1" x14ac:dyDescent="0.3">
      <c r="A196" s="56"/>
      <c r="B196" s="24"/>
      <c r="C196" s="17" t="str">
        <f>IF(E196="","",SUMPRODUCT((E$3:E$211&lt;=E196)-(ISBLANK(E$3:E$211))))</f>
        <v/>
      </c>
      <c r="D196" s="17" t="str">
        <f>IF(ISNA(MATCH(MIN(C$3:C$211)+ROW()-ROW(D$3),C$3:C$211,0)),"",INDEX(E$3:E$211,MATCH(MIN(C$3:C$211)+ROW()-ROW(D$3),C$3:C$211,0)))</f>
        <v/>
      </c>
      <c r="E196" s="39"/>
      <c r="F196" s="39"/>
      <c r="G196" s="36"/>
      <c r="H196" s="36"/>
      <c r="I196" s="36"/>
      <c r="J196" s="41"/>
      <c r="K196" s="39"/>
      <c r="L196" s="19" t="str">
        <f>IF(ISBLANK(TableauBéné[[#This Row],[ANNEE DE NAISSANCE]])," ",Année-TableauBéné[[#This Row],[ANNEE DE NAISSANCE]])</f>
        <v xml:space="preserve"> </v>
      </c>
      <c r="M196" s="40"/>
      <c r="N196" s="24"/>
    </row>
    <row r="197" spans="1:14" ht="20.100000000000001" customHeight="1" outlineLevel="1" thickBot="1" x14ac:dyDescent="0.3">
      <c r="A197" s="54"/>
      <c r="B197" s="28"/>
      <c r="C197" s="17" t="str">
        <f>IF(E197="","",SUMPRODUCT((E$3:E$211&lt;=E197)-(ISBLANK(E$3:E$211))))</f>
        <v/>
      </c>
      <c r="D197" s="17" t="str">
        <f>IF(ISNA(MATCH(MIN(C$3:C$211)+ROW()-ROW(D$3),C$3:C$211,0)),"",INDEX(E$3:E$211,MATCH(MIN(C$3:C$211)+ROW()-ROW(D$3),C$3:C$211,0)))</f>
        <v/>
      </c>
      <c r="E197" s="57"/>
      <c r="F197" s="57"/>
      <c r="G197" s="58"/>
      <c r="H197" s="58"/>
      <c r="I197" s="58"/>
      <c r="J197" s="59"/>
      <c r="K197" s="57"/>
      <c r="L197" s="19" t="str">
        <f>IF(ISBLANK(TableauBéné[[#This Row],[ANNEE DE NAISSANCE]])," ",Année-TableauBéné[[#This Row],[ANNEE DE NAISSANCE]])</f>
        <v xml:space="preserve"> </v>
      </c>
      <c r="M197" s="60"/>
      <c r="N197" s="28"/>
    </row>
    <row r="198" spans="1:14" ht="20.100000000000001" customHeight="1" outlineLevel="1" thickBot="1" x14ac:dyDescent="0.3">
      <c r="A198" s="42"/>
      <c r="B198" s="43"/>
      <c r="C198" s="17" t="str">
        <f>IF(E198="","",SUMPRODUCT((E$3:E$211&lt;=E198)-(ISBLANK(E$3:E$211))))</f>
        <v/>
      </c>
      <c r="D198" s="17" t="str">
        <f>IF(ISNA(MATCH(MIN(C$3:C$211)+ROW()-ROW(D$3),C$3:C$211,0)),"",INDEX(E$3:E$211,MATCH(MIN(C$3:C$211)+ROW()-ROW(D$3),C$3:C$211,0)))</f>
        <v/>
      </c>
      <c r="E198" s="35"/>
      <c r="F198" s="35"/>
      <c r="G198" s="44"/>
      <c r="H198" s="44"/>
      <c r="I198" s="44"/>
      <c r="J198" s="45"/>
      <c r="K198" s="35"/>
      <c r="L198" s="19" t="str">
        <f>IF(ISBLANK(TableauBéné[[#This Row],[ANNEE DE NAISSANCE]])," ",Année-TableauBéné[[#This Row],[ANNEE DE NAISSANCE]])</f>
        <v xml:space="preserve"> </v>
      </c>
      <c r="M198" s="46"/>
      <c r="N198" s="24"/>
    </row>
    <row r="199" spans="1:14" ht="20.100000000000001" customHeight="1" outlineLevel="1" thickBot="1" x14ac:dyDescent="0.3">
      <c r="A199" s="42"/>
      <c r="B199" s="43"/>
      <c r="C199" s="17" t="str">
        <f>IF(E199="","",SUMPRODUCT((E$3:E$211&lt;=E199)-(ISBLANK(E$3:E$211))))</f>
        <v/>
      </c>
      <c r="D199" s="17" t="str">
        <f>IF(ISNA(MATCH(MIN(C$3:C$211)+ROW()-ROW(D$3),C$3:C$211,0)),"",INDEX(E$3:E$211,MATCH(MIN(C$3:C$211)+ROW()-ROW(D$3),C$3:C$211,0)))</f>
        <v/>
      </c>
      <c r="E199" s="35"/>
      <c r="F199" s="35"/>
      <c r="G199" s="44"/>
      <c r="H199" s="44"/>
      <c r="I199" s="44"/>
      <c r="J199" s="45"/>
      <c r="K199" s="35"/>
      <c r="L199" s="19" t="str">
        <f>IF(ISBLANK(TableauBéné[[#This Row],[ANNEE DE NAISSANCE]])," ",Année-TableauBéné[[#This Row],[ANNEE DE NAISSANCE]])</f>
        <v xml:space="preserve"> </v>
      </c>
      <c r="M199" s="46"/>
      <c r="N199" s="43"/>
    </row>
    <row r="200" spans="1:14" ht="20.100000000000001" customHeight="1" outlineLevel="1" thickBot="1" x14ac:dyDescent="0.3">
      <c r="A200" s="42"/>
      <c r="B200" s="43"/>
      <c r="C200" s="17" t="str">
        <f>IF(E200="","",SUMPRODUCT((E$3:E$211&lt;=E200)-(ISBLANK(E$3:E$211))))</f>
        <v/>
      </c>
      <c r="D200" s="17" t="str">
        <f>IF(ISNA(MATCH(MIN(C$3:C$211)+ROW()-ROW(D$3),C$3:C$211,0)),"",INDEX(E$3:E$211,MATCH(MIN(C$3:C$211)+ROW()-ROW(D$3),C$3:C$211,0)))</f>
        <v/>
      </c>
      <c r="E200" s="35"/>
      <c r="F200" s="35"/>
      <c r="G200" s="44"/>
      <c r="H200" s="44"/>
      <c r="I200" s="44"/>
      <c r="J200" s="45"/>
      <c r="K200" s="35"/>
      <c r="L200" s="19" t="str">
        <f>IF(ISBLANK(TableauBéné[[#This Row],[ANNEE DE NAISSANCE]])," ",Année-TableauBéné[[#This Row],[ANNEE DE NAISSANCE]])</f>
        <v xml:space="preserve"> </v>
      </c>
      <c r="M200" s="46"/>
      <c r="N200" s="43"/>
    </row>
    <row r="201" spans="1:14" ht="20.100000000000001" customHeight="1" outlineLevel="1" thickBot="1" x14ac:dyDescent="0.3">
      <c r="A201" s="42"/>
      <c r="B201" s="43"/>
      <c r="C201" s="17" t="str">
        <f>IF(E201="","",SUMPRODUCT((E$3:E$211&lt;=E201)-(ISBLANK(E$3:E$211))))</f>
        <v/>
      </c>
      <c r="D201" s="17" t="str">
        <f>IF(ISNA(MATCH(MIN(C$3:C$211)+ROW()-ROW(D$3),C$3:C$211,0)),"",INDEX(E$3:E$211,MATCH(MIN(C$3:C$211)+ROW()-ROW(D$3),C$3:C$211,0)))</f>
        <v/>
      </c>
      <c r="E201" s="35"/>
      <c r="F201" s="35"/>
      <c r="G201" s="44"/>
      <c r="H201" s="44"/>
      <c r="I201" s="44"/>
      <c r="J201" s="45"/>
      <c r="K201" s="35"/>
      <c r="L201" s="19" t="str">
        <f>IF(ISBLANK(TableauBéné[[#This Row],[ANNEE DE NAISSANCE]])," ",Année-TableauBéné[[#This Row],[ANNEE DE NAISSANCE]])</f>
        <v xml:space="preserve"> </v>
      </c>
      <c r="M201" s="46"/>
      <c r="N201" s="43"/>
    </row>
    <row r="202" spans="1:14" ht="20.100000000000001" customHeight="1" outlineLevel="1" thickBot="1" x14ac:dyDescent="0.3">
      <c r="A202" s="42"/>
      <c r="B202" s="43"/>
      <c r="C202" s="17" t="str">
        <f>IF(E202="","",SUMPRODUCT((E$3:E$211&lt;=E202)-(ISBLANK(E$3:E$211))))</f>
        <v/>
      </c>
      <c r="D202" s="17" t="str">
        <f>IF(ISNA(MATCH(MIN(C$3:C$211)+ROW()-ROW(D$3),C$3:C$211,0)),"",INDEX(E$3:E$211,MATCH(MIN(C$3:C$211)+ROW()-ROW(D$3),C$3:C$211,0)))</f>
        <v/>
      </c>
      <c r="E202" s="35"/>
      <c r="F202" s="35"/>
      <c r="G202" s="44"/>
      <c r="H202" s="44"/>
      <c r="I202" s="44"/>
      <c r="J202" s="45"/>
      <c r="K202" s="35"/>
      <c r="L202" s="19" t="str">
        <f>IF(ISBLANK(TableauBéné[[#This Row],[ANNEE DE NAISSANCE]])," ",Année-TableauBéné[[#This Row],[ANNEE DE NAISSANCE]])</f>
        <v xml:space="preserve"> </v>
      </c>
      <c r="M202" s="46"/>
      <c r="N202" s="43"/>
    </row>
    <row r="203" spans="1:14" ht="20.100000000000001" customHeight="1" outlineLevel="1" thickBot="1" x14ac:dyDescent="0.3">
      <c r="A203" s="42"/>
      <c r="B203" s="43"/>
      <c r="C203" s="17" t="str">
        <f>IF(E203="","",SUMPRODUCT((E$3:E$211&lt;=E203)-(ISBLANK(E$3:E$211))))</f>
        <v/>
      </c>
      <c r="D203" s="17" t="str">
        <f>IF(ISNA(MATCH(MIN(C$3:C$211)+ROW()-ROW(D$3),C$3:C$211,0)),"",INDEX(E$3:E$211,MATCH(MIN(C$3:C$211)+ROW()-ROW(D$3),C$3:C$211,0)))</f>
        <v/>
      </c>
      <c r="E203" s="35"/>
      <c r="F203" s="35"/>
      <c r="G203" s="44"/>
      <c r="H203" s="44"/>
      <c r="I203" s="44"/>
      <c r="J203" s="45"/>
      <c r="K203" s="35"/>
      <c r="L203" s="19" t="str">
        <f>IF(ISBLANK(TableauBéné[[#This Row],[ANNEE DE NAISSANCE]])," ",Année-TableauBéné[[#This Row],[ANNEE DE NAISSANCE]])</f>
        <v xml:space="preserve"> </v>
      </c>
      <c r="M203" s="46"/>
      <c r="N203" s="43"/>
    </row>
    <row r="204" spans="1:14" s="61" customFormat="1" ht="20.100000000000001" customHeight="1" outlineLevel="1" thickBot="1" x14ac:dyDescent="0.3">
      <c r="A204" s="42"/>
      <c r="B204" s="43"/>
      <c r="C204" s="17" t="str">
        <f>IF(E204="","",SUMPRODUCT((E$3:E$211&lt;=E204)-(ISBLANK(E$3:E$211))))</f>
        <v/>
      </c>
      <c r="D204" s="17" t="str">
        <f>IF(ISNA(MATCH(MIN(C$3:C$211)+ROW()-ROW(D$3),C$3:C$211,0)),"",INDEX(E$3:E$211,MATCH(MIN(C$3:C$211)+ROW()-ROW(D$3),C$3:C$211,0)))</f>
        <v/>
      </c>
      <c r="E204" s="35"/>
      <c r="F204" s="35"/>
      <c r="G204" s="44"/>
      <c r="H204" s="44"/>
      <c r="I204" s="44"/>
      <c r="J204" s="45"/>
      <c r="K204" s="35"/>
      <c r="L204" s="19" t="str">
        <f>IF(ISBLANK(TableauBéné[[#This Row],[ANNEE DE NAISSANCE]])," ",Année-TableauBéné[[#This Row],[ANNEE DE NAISSANCE]])</f>
        <v xml:space="preserve"> </v>
      </c>
      <c r="M204" s="46"/>
      <c r="N204" s="43"/>
    </row>
    <row r="205" spans="1:14" ht="20.100000000000001" customHeight="1" outlineLevel="1" thickBot="1" x14ac:dyDescent="0.3">
      <c r="A205" s="42"/>
      <c r="B205" s="43"/>
      <c r="C205" s="17" t="str">
        <f>IF(E205="","",SUMPRODUCT((E$3:E$211&lt;=E205)-(ISBLANK(E$3:E$211))))</f>
        <v/>
      </c>
      <c r="D205" s="17" t="str">
        <f>IF(ISNA(MATCH(MIN(C$3:C$211)+ROW()-ROW(D$3),C$3:C$211,0)),"",INDEX(E$3:E$211,MATCH(MIN(C$3:C$211)+ROW()-ROW(D$3),C$3:C$211,0)))</f>
        <v/>
      </c>
      <c r="E205" s="35"/>
      <c r="F205" s="35"/>
      <c r="G205" s="44"/>
      <c r="H205" s="44"/>
      <c r="I205" s="44"/>
      <c r="J205" s="45"/>
      <c r="K205" s="35"/>
      <c r="L205" s="19" t="str">
        <f>IF(ISBLANK(TableauBéné[[#This Row],[ANNEE DE NAISSANCE]])," ",Année-TableauBéné[[#This Row],[ANNEE DE NAISSANCE]])</f>
        <v xml:space="preserve"> </v>
      </c>
      <c r="M205" s="46"/>
      <c r="N205" s="43"/>
    </row>
    <row r="206" spans="1:14" ht="20.100000000000001" customHeight="1" outlineLevel="1" thickBot="1" x14ac:dyDescent="0.3">
      <c r="A206" s="42"/>
      <c r="B206" s="43"/>
      <c r="C206" s="17" t="str">
        <f>IF(E206="","",SUMPRODUCT((E$3:E$211&lt;=E206)-(ISBLANK(E$3:E$211))))</f>
        <v/>
      </c>
      <c r="D206" s="17" t="str">
        <f>IF(ISNA(MATCH(MIN(C$3:C$211)+ROW()-ROW(D$3),C$3:C$211,0)),"",INDEX(E$3:E$211,MATCH(MIN(C$3:C$211)+ROW()-ROW(D$3),C$3:C$211,0)))</f>
        <v/>
      </c>
      <c r="E206" s="35"/>
      <c r="F206" s="35"/>
      <c r="G206" s="44"/>
      <c r="H206" s="44"/>
      <c r="I206" s="44"/>
      <c r="J206" s="45"/>
      <c r="K206" s="35"/>
      <c r="L206" s="19" t="str">
        <f>IF(ISBLANK(TableauBéné[[#This Row],[ANNEE DE NAISSANCE]])," ",Année-TableauBéné[[#This Row],[ANNEE DE NAISSANCE]])</f>
        <v xml:space="preserve"> </v>
      </c>
      <c r="M206" s="46"/>
      <c r="N206" s="43"/>
    </row>
    <row r="207" spans="1:14" ht="20.100000000000001" customHeight="1" outlineLevel="1" thickBot="1" x14ac:dyDescent="0.3">
      <c r="A207" s="42"/>
      <c r="B207" s="43"/>
      <c r="C207" s="17" t="str">
        <f>IF(E207="","",SUMPRODUCT((E$3:E$211&lt;=E207)-(ISBLANK(E$3:E$211))))</f>
        <v/>
      </c>
      <c r="D207" s="17" t="str">
        <f>IF(ISNA(MATCH(MIN(C$3:C$211)+ROW()-ROW(D$3),C$3:C$211,0)),"",INDEX(E$3:E$211,MATCH(MIN(C$3:C$211)+ROW()-ROW(D$3),C$3:C$211,0)))</f>
        <v/>
      </c>
      <c r="E207" s="35"/>
      <c r="F207" s="35"/>
      <c r="G207" s="44"/>
      <c r="H207" s="44"/>
      <c r="I207" s="44"/>
      <c r="J207" s="45"/>
      <c r="K207" s="35"/>
      <c r="L207" s="19" t="str">
        <f>IF(ISBLANK(TableauBéné[[#This Row],[ANNEE DE NAISSANCE]])," ",Année-TableauBéné[[#This Row],[ANNEE DE NAISSANCE]])</f>
        <v xml:space="preserve"> </v>
      </c>
      <c r="M207" s="46"/>
      <c r="N207" s="43"/>
    </row>
    <row r="208" spans="1:14" ht="20.100000000000001" customHeight="1" outlineLevel="1" thickBot="1" x14ac:dyDescent="0.3">
      <c r="A208" s="42"/>
      <c r="B208" s="43"/>
      <c r="C208" s="17" t="str">
        <f>IF(E208="","",SUMPRODUCT((E$3:E$211&lt;=E208)-(ISBLANK(E$3:E$211))))</f>
        <v/>
      </c>
      <c r="D208" s="17" t="str">
        <f>IF(ISNA(MATCH(MIN(C$3:C$211)+ROW()-ROW(D$3),C$3:C$211,0)),"",INDEX(E$3:E$211,MATCH(MIN(C$3:C$211)+ROW()-ROW(D$3),C$3:C$211,0)))</f>
        <v/>
      </c>
      <c r="E208" s="35"/>
      <c r="F208" s="35"/>
      <c r="G208" s="44"/>
      <c r="H208" s="44"/>
      <c r="I208" s="44"/>
      <c r="J208" s="45"/>
      <c r="K208" s="35"/>
      <c r="L208" s="19" t="str">
        <f>IF(ISBLANK(TableauBéné[[#This Row],[ANNEE DE NAISSANCE]])," ",Année-TableauBéné[[#This Row],[ANNEE DE NAISSANCE]])</f>
        <v xml:space="preserve"> </v>
      </c>
      <c r="M208" s="46"/>
      <c r="N208" s="43"/>
    </row>
    <row r="209" spans="1:14" ht="20.100000000000001" customHeight="1" outlineLevel="1" thickBot="1" x14ac:dyDescent="0.3">
      <c r="A209" s="42"/>
      <c r="B209" s="43"/>
      <c r="C209" s="17" t="str">
        <f>IF(E209="","",SUMPRODUCT((E$3:E$211&lt;=E209)-(ISBLANK(E$3:E$211))))</f>
        <v/>
      </c>
      <c r="D209" s="17" t="str">
        <f>IF(ISNA(MATCH(MIN(C$3:C$211)+ROW()-ROW(D$3),C$3:C$211,0)),"",INDEX(E$3:E$211,MATCH(MIN(C$3:C$211)+ROW()-ROW(D$3),C$3:C$211,0)))</f>
        <v/>
      </c>
      <c r="E209" s="35"/>
      <c r="F209" s="35"/>
      <c r="G209" s="44"/>
      <c r="H209" s="44"/>
      <c r="I209" s="44"/>
      <c r="J209" s="45"/>
      <c r="K209" s="35"/>
      <c r="L209" s="19" t="str">
        <f>IF(ISBLANK(TableauBéné[[#This Row],[ANNEE DE NAISSANCE]])," ",Année-TableauBéné[[#This Row],[ANNEE DE NAISSANCE]])</f>
        <v xml:space="preserve"> </v>
      </c>
      <c r="M209" s="46"/>
      <c r="N209" s="43"/>
    </row>
    <row r="210" spans="1:14" ht="20.100000000000001" customHeight="1" outlineLevel="1" thickBot="1" x14ac:dyDescent="0.3">
      <c r="A210" s="42"/>
      <c r="B210" s="43"/>
      <c r="C210" s="17" t="str">
        <f>IF(E210="","",SUMPRODUCT((E$3:E$211&lt;=E210)-(ISBLANK(E$3:E$211))))</f>
        <v/>
      </c>
      <c r="D210" s="17" t="str">
        <f>IF(ISNA(MATCH(MIN(C$3:C$211)+ROW()-ROW(D$3),C$3:C$211,0)),"",INDEX(E$3:E$211,MATCH(MIN(C$3:C$211)+ROW()-ROW(D$3),C$3:C$211,0)))</f>
        <v/>
      </c>
      <c r="E210" s="35"/>
      <c r="F210" s="35"/>
      <c r="G210" s="44"/>
      <c r="H210" s="44"/>
      <c r="I210" s="44"/>
      <c r="J210" s="45"/>
      <c r="K210" s="35"/>
      <c r="L210" s="19" t="str">
        <f>IF(ISBLANK(TableauBéné[[#This Row],[ANNEE DE NAISSANCE]])," ",Année-TableauBéné[[#This Row],[ANNEE DE NAISSANCE]])</f>
        <v xml:space="preserve"> </v>
      </c>
      <c r="M210" s="46"/>
      <c r="N210" s="43"/>
    </row>
    <row r="211" spans="1:14" ht="20.100000000000001" customHeight="1" outlineLevel="1" thickBot="1" x14ac:dyDescent="0.3">
      <c r="A211" s="42"/>
      <c r="B211" s="43"/>
      <c r="C211" s="17" t="str">
        <f>IF(E211="","",SUMPRODUCT((E$3:E$211&lt;=E211)-(ISBLANK(E$3:E$211))))</f>
        <v/>
      </c>
      <c r="D211" s="17" t="str">
        <f>IF(ISNA(MATCH(MIN(C$3:C$211)+ROW()-ROW(D$3),C$3:C$211,0)),"",INDEX(E$3:E$211,MATCH(MIN(C$3:C$211)+ROW()-ROW(D$3),C$3:C$211,0)))</f>
        <v/>
      </c>
      <c r="E211" s="35"/>
      <c r="F211" s="35"/>
      <c r="G211" s="44"/>
      <c r="H211" s="44"/>
      <c r="I211" s="44"/>
      <c r="J211" s="45"/>
      <c r="K211" s="35"/>
      <c r="L211" s="19" t="str">
        <f>IF(ISBLANK(TableauBéné[[#This Row],[ANNEE DE NAISSANCE]])," ",Année-TableauBéné[[#This Row],[ANNEE DE NAISSANCE]])</f>
        <v xml:space="preserve"> </v>
      </c>
      <c r="M211" s="46"/>
      <c r="N211" s="43"/>
    </row>
    <row r="212" spans="1:14" ht="39.75" customHeight="1" x14ac:dyDescent="0.25">
      <c r="G212" s="62"/>
      <c r="H212" s="62"/>
      <c r="I212" s="62"/>
      <c r="J212" s="63"/>
      <c r="K212"/>
      <c r="L212"/>
      <c r="M212" s="64"/>
      <c r="N212" s="65"/>
    </row>
    <row r="213" spans="1:14" ht="20.100000000000001" customHeight="1" x14ac:dyDescent="0.25">
      <c r="J213" s="15"/>
      <c r="K213" s="15"/>
      <c r="L213" s="67"/>
    </row>
  </sheetData>
  <sheetProtection formatCells="0" selectLockedCells="1" sort="0" autoFilter="0"/>
  <protectedRanges>
    <protectedRange sqref="A2:N211" name="Triage"/>
  </protectedRanges>
  <mergeCells count="3">
    <mergeCell ref="A1:G1"/>
    <mergeCell ref="H1:L1"/>
    <mergeCell ref="M1:N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2.Bénéficiaires</vt:lpstr>
      <vt:lpstr>Bénéficiaires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Gandon</dc:creator>
  <cp:lastModifiedBy>Jonathan Reffay</cp:lastModifiedBy>
  <dcterms:created xsi:type="dcterms:W3CDTF">2022-01-10T11:25:16Z</dcterms:created>
  <dcterms:modified xsi:type="dcterms:W3CDTF">2022-01-10T11:26:44Z</dcterms:modified>
</cp:coreProperties>
</file>