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SynologyDrive\Compta\Capital\"/>
    </mc:Choice>
  </mc:AlternateContent>
  <xr:revisionPtr revIDLastSave="0" documentId="13_ncr:1_{ED2CEE07-96F3-4295-ACE1-B2B512D66E15}" xr6:coauthVersionLast="46" xr6:coauthVersionMax="46" xr10:uidLastSave="{00000000-0000-0000-0000-000000000000}"/>
  <bookViews>
    <workbookView xWindow="27570" yWindow="-105" windowWidth="23505" windowHeight="19905" tabRatio="563" activeTab="1" xr2:uid="{00000000-000D-0000-FFFF-FFFF00000000}"/>
  </bookViews>
  <sheets>
    <sheet name="exports total" sheetId="1" r:id="rId1"/>
    <sheet name="Analyse" sheetId="5" r:id="rId2"/>
  </sheets>
  <definedNames>
    <definedName name="_xlnm._FilterDatabase" localSheetId="0" hidden="1">'exports total'!$A$1:$G$15</definedName>
  </definedNames>
  <calcPr calcId="191029"/>
  <pivotCaches>
    <pivotCache cacheId="64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0" i="5" l="1"/>
</calcChain>
</file>

<file path=xl/sharedStrings.xml><?xml version="1.0" encoding="utf-8"?>
<sst xmlns="http://schemas.openxmlformats.org/spreadsheetml/2006/main" count="58" uniqueCount="20">
  <si>
    <t>Id</t>
  </si>
  <si>
    <t>Balance</t>
  </si>
  <si>
    <t>Amount</t>
  </si>
  <si>
    <t>Currency</t>
  </si>
  <si>
    <t>Type</t>
  </si>
  <si>
    <t>Status</t>
  </si>
  <si>
    <t>Modified</t>
  </si>
  <si>
    <t>SWAP</t>
  </si>
  <si>
    <t>PROCESSED</t>
  </si>
  <si>
    <t>TRADE</t>
  </si>
  <si>
    <t>DEPOSIT</t>
  </si>
  <si>
    <t>Somme de Amount</t>
  </si>
  <si>
    <t>TRANSFER</t>
  </si>
  <si>
    <t>(Plusieurs éléments)</t>
  </si>
  <si>
    <t>TRADE_COMMISSION_GSL</t>
  </si>
  <si>
    <t>EUR</t>
  </si>
  <si>
    <t>DECLINED</t>
  </si>
  <si>
    <t>04/01/2021 - 10/01/2021</t>
  </si>
  <si>
    <t>moyenne</t>
  </si>
  <si>
    <t>11/01/2021 - 12/01/2021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</si>
</sst>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&quot;€&quot;"/>
    <numFmt numFmtId="166" formatCode="ddd\ dd/mm/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22" fontId="0" fillId="0" borderId="0" xfId="0" applyNumberFormat="1"/>
    <xf numFmtId="0" fontId="0" fillId="0" borderId="0" xfId="0" pivotButton="1"/>
    <xf numFmtId="165" fontId="0" fillId="0" borderId="0" xfId="0" applyNumberFormat="1"/>
    <xf numFmtId="166" fontId="0" fillId="0" borderId="0" xfId="0" applyNumberFormat="1"/>
    <xf numFmtId="166" fontId="0" fillId="0" borderId="0" xfId="0" pivotButton="1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numFmt numFmtId="165" formatCode="#,##0.00\ &quot;€&quot;"/>
    </dxf>
    <dxf>
      <numFmt numFmtId="166" formatCode="ddd\ dd/mm/yyyy"/>
    </dxf>
    <dxf>
      <numFmt numFmtId="165" formatCode="#,##0.00\ &quot;€&quot;"/>
    </dxf>
    <dxf>
      <numFmt numFmtId="165" formatCode="#,##0.00\ &quot;€&quot;"/>
    </dxf>
    <dxf>
      <numFmt numFmtId="166" formatCode="ddd\ dd/mm/yyyy"/>
    </dxf>
    <dxf>
      <numFmt numFmtId="165" formatCode="#,##0.00\ &quot;€&quot;"/>
    </dxf>
    <dxf>
      <numFmt numFmtId="165" formatCode="#,##0.00\ &quot;€&quot;"/>
    </dxf>
    <dxf>
      <numFmt numFmtId="166" formatCode="ddd\ dd/mm/yyyy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[Ex_capital.xlsm]Analyse!Tableau croisé dynamique1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4328514774973617E-2"/>
          <c:y val="0.1027905563285831"/>
          <c:w val="0.90122330732994993"/>
          <c:h val="0.83676573516514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Analyse!$A$5:$A$6</c:f>
              <c:strCache>
                <c:ptCount val="2"/>
                <c:pt idx="0">
                  <c:v>04/01/2021 - 10/01/2021</c:v>
                </c:pt>
                <c:pt idx="1">
                  <c:v>11/01/2021 - 12/01/2021</c:v>
                </c:pt>
              </c:strCache>
            </c:strRef>
          </c:cat>
          <c:val>
            <c:numRef>
              <c:f>Analyse!$B$5:$B$6</c:f>
              <c:numCache>
                <c:formatCode>#\ ##0.00\ "€"</c:formatCode>
                <c:ptCount val="2"/>
                <c:pt idx="0">
                  <c:v>1703.5</c:v>
                </c:pt>
                <c:pt idx="1">
                  <c:v>996.01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7D-4CB2-9DED-A7FE6A83DB5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21615456"/>
        <c:axId val="921615872"/>
      </c:barChart>
      <c:catAx>
        <c:axId val="921615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15872"/>
        <c:crosses val="autoZero"/>
        <c:auto val="1"/>
        <c:lblAlgn val="ctr"/>
        <c:lblOffset val="100"/>
        <c:noMultiLvlLbl val="0"/>
      </c:catAx>
      <c:valAx>
        <c:axId val="921615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15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885264</xdr:colOff>
      <xdr:row>1</xdr:row>
      <xdr:rowOff>123264</xdr:rowOff>
    </xdr:from>
    <xdr:to>
      <xdr:col>12</xdr:col>
      <xdr:colOff>481852</xdr:colOff>
      <xdr:row>25</xdr:row>
      <xdr:rowOff>112059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B8B3403-82AF-4159-894B-2DD9BBA0C2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COGNARD" refreshedDate="44312.717113888888" createdVersion="6" refreshedVersion="7" minRefreshableVersion="3" recordCount="5561" xr:uid="{00000000-000A-0000-FFFF-FFFF07000000}">
  <cacheSource type="worksheet">
    <worksheetSource ref="A1:G1048576" sheet="exports total"/>
  </cacheSource>
  <cacheFields count="8">
    <cacheField name="Id" numFmtId="0">
      <sharedItems containsString="0" containsBlank="1" containsNumber="1" containsInteger="1" minValue="156573786" maxValue="161238679"/>
    </cacheField>
    <cacheField name="Balance" numFmtId="0">
      <sharedItems containsString="0" containsBlank="1" containsNumber="1" minValue="1500" maxValue="5965.29"/>
    </cacheField>
    <cacheField name="Amount" numFmtId="0">
      <sharedItems containsString="0" containsBlank="1" containsNumber="1" minValue="-1000" maxValue="1500"/>
    </cacheField>
    <cacheField name="Currency" numFmtId="0">
      <sharedItems containsBlank="1"/>
    </cacheField>
    <cacheField name="Type" numFmtId="0">
      <sharedItems containsBlank="1" count="8">
        <s v="DEPOSIT"/>
        <s v="TRADE"/>
        <s v="SWAP"/>
        <s v="TRADE_COMMISSION_GSL"/>
        <s v="TRANSFER"/>
        <m/>
        <s v="Type" u="1"/>
        <s v="DIVIDEND" u="1"/>
      </sharedItems>
    </cacheField>
    <cacheField name="Status" numFmtId="0">
      <sharedItems containsDate="1" containsBlank="1" containsMixedTypes="1" minDate="2021-01-04T20:58:56" maxDate="2021-01-24T08:55:22" count="531">
        <s v="PROCESSED"/>
        <s v="DECLINED"/>
        <m/>
        <d v="2021-01-07T17:48:23" u="1"/>
        <d v="2021-01-16T22:01:36" u="1"/>
        <d v="2021-01-20T21:23:14" u="1"/>
        <d v="2021-01-20T22:15:12" u="1"/>
        <d v="2021-01-12T22:11:03" u="1"/>
        <d v="2021-01-22T22:10:58" u="1"/>
        <d v="2021-01-11T22:14:48" u="1"/>
        <d v="2021-01-11T14:05:30" u="1"/>
        <d v="2021-01-15T22:13:36" u="1"/>
        <d v="2021-01-18T22:01:36" u="1"/>
        <d v="2021-01-06T23:45:35" u="1"/>
        <d v="2021-01-14T09:19:05" u="1"/>
        <d v="2021-01-10T22:21:33" u="1"/>
        <d v="2021-01-14T22:20:21" u="1"/>
        <d v="2021-01-19T22:11:08" u="1"/>
        <d v="2021-01-05T18:16:11" u="1"/>
        <d v="2021-01-24T08:55:22" u="1"/>
        <d v="2021-01-20T21:22:57" u="1"/>
        <d v="2021-01-22T22:06:55" u="1"/>
        <d v="2021-01-17T22:22:54" u="1"/>
        <d v="2021-01-09T22:07:58" u="1"/>
        <d v="2021-01-13T14:13:32" u="1"/>
        <d v="2021-01-14T16:43:09" u="1"/>
        <d v="2021-01-06T16:40:16" u="1"/>
        <d v="2021-01-13T14:19:02" u="1"/>
        <d v="2021-01-05T18:01:21" u="1"/>
        <d v="2021-01-24T08:55:20" u="1"/>
        <d v="2021-01-19T22:22:54" u="1"/>
        <d v="2021-01-21T22:02:51" u="1"/>
        <d v="2021-01-06T22:19:56" u="1"/>
        <d v="2021-01-19T09:04:18" u="1"/>
        <d v="2021-01-17T22:21:36" u="1"/>
        <d v="2021-01-19T22:13:36" u="1"/>
        <d v="2021-01-20T22:05:35" u="1"/>
        <d v="2021-01-19T22:16:21" u="1"/>
        <d v="2021-01-20T21:23:08" u="1"/>
        <d v="2021-01-21T22:23:09" u="1"/>
        <d v="2021-01-20T07:05:33" u="1"/>
        <d v="2021-01-22T22:02:50" u="1"/>
        <d v="2021-01-19T09:04:16" u="1"/>
        <d v="2021-01-12T21:13:27" u="1"/>
        <d v="2021-01-15T22:20:16" u="1"/>
        <d v="2021-01-21T22:23:07" u="1"/>
        <d v="2021-01-24T08:55:16" u="1"/>
        <d v="2021-01-21T18:02:47" u="1"/>
        <d v="2021-01-11T22:19:57" u="1"/>
        <d v="2021-01-19T22:14:48" u="1"/>
        <d v="2021-01-19T22:10:47" u="1"/>
        <d v="2021-01-21T22:05:32" u="1"/>
        <d v="2021-01-20T22:05:31" u="1"/>
        <d v="2021-01-17T22:09:29" u="1"/>
        <d v="2021-01-13T14:04:08" u="1"/>
        <d v="2021-01-20T21:23:04" u="1"/>
        <d v="2021-01-21T22:23:05" u="1"/>
        <d v="2021-01-13T22:08:09" u="1"/>
        <d v="2021-01-14T22:04:09" u="1"/>
        <d v="2021-01-20T04:36:21" u="1"/>
        <d v="2021-01-20T22:07:00" u="1"/>
        <d v="2021-01-11T17:34:43" u="1"/>
        <d v="2021-01-14T22:07:55" u="1"/>
        <d v="2021-01-12T08:48:16" u="1"/>
        <d v="2021-01-17T22:22:46" u="1"/>
        <d v="2021-01-11T22:11:53" u="1"/>
        <d v="2021-01-20T22:06:45" u="1"/>
        <d v="2021-01-19T09:04:12" u="1"/>
        <d v="2021-01-13T14:13:24" u="1"/>
        <d v="2021-01-16T22:02:40" u="1"/>
        <d v="2021-01-13T22:06:38" u="1"/>
        <d v="2021-01-19T22:13:30" u="1"/>
        <d v="2021-01-17T22:55:07" u="1"/>
        <d v="2021-01-21T22:23:03" u="1"/>
        <d v="2021-01-09T22:08:03" u="1"/>
        <d v="2021-01-12T08:48:14" u="1"/>
        <d v="2021-01-18T22:06:41" u="1"/>
        <d v="2021-01-20T23:21:31" u="1"/>
        <d v="2021-01-05T18:18:31" u="1"/>
        <d v="2021-01-07T17:06:30" u="1"/>
        <d v="2021-01-16T22:17:26" u="1"/>
        <d v="2021-01-20T05:45:35" u="1"/>
        <d v="2021-01-16T22:16:10" u="1"/>
        <d v="2021-01-20T22:15:59" u="1"/>
        <d v="2021-01-11T17:34:39" u="1"/>
        <d v="2021-01-22T07:31:02" u="1"/>
        <d v="2021-01-14T22:14:37" u="1"/>
        <d v="2021-01-14T22:06:35" u="1"/>
        <d v="2021-01-20T22:05:25" u="1"/>
        <d v="2021-01-13T10:12:04" u="1"/>
        <d v="2021-01-17T22:24:11" u="1"/>
        <d v="2021-01-17T22:55:03" u="1"/>
        <d v="2021-01-19T11:41:31" u="1"/>
        <d v="2021-01-18T22:03:52" u="1"/>
        <d v="2021-01-20T21:22:43" u="1"/>
        <d v="2021-01-11T17:34:37" u="1"/>
        <d v="2021-01-15T22:03:49" u="1"/>
        <d v="2021-01-15T07:20:06" u="1"/>
        <d v="2021-01-15T22:14:36" u="1"/>
        <d v="2021-01-07T22:07:42" u="1"/>
        <d v="2021-01-13T22:06:32" u="1"/>
        <d v="2021-01-20T22:05:23" u="1"/>
        <d v="2021-01-08T22:06:27" u="1"/>
        <d v="2021-01-12T19:05:15" u="1"/>
        <d v="2021-01-14T22:05:17" u="1"/>
        <d v="2021-01-22T22:15:57" u="1"/>
        <d v="2021-01-22T22:07:55" u="1"/>
        <d v="2021-01-07T22:16:58" u="1"/>
        <d v="2021-01-20T22:06:37" u="1"/>
        <d v="2021-01-20T22:17:24" u="1"/>
        <d v="2021-01-20T22:13:23" u="1"/>
        <d v="2021-01-22T22:16:10" u="1"/>
        <d v="2021-01-22T22:04:07" u="1"/>
        <d v="2021-01-22T22:15:55" u="1"/>
        <d v="2021-01-20T22:07:51" u="1"/>
        <d v="2021-01-24T08:55:04" u="1"/>
        <d v="2021-01-20T21:22:39" u="1"/>
        <d v="2021-01-21T22:06:36" u="1"/>
        <d v="2021-01-11T10:56:07" u="1"/>
        <d v="2021-01-20T07:42:42" u="1"/>
        <d v="2021-01-05T18:02:19" u="1"/>
        <d v="2021-01-21T23:23:54" u="1"/>
        <d v="2021-01-11T22:20:59" u="1"/>
        <d v="2021-01-24T08:55:02" u="1"/>
        <d v="2021-01-17T22:03:45" u="1"/>
        <d v="2021-01-22T22:14:37" u="1"/>
        <d v="2021-01-15T22:10:29" u="1"/>
        <d v="2021-01-21T22:17:21" u="1"/>
        <d v="2021-01-22T20:11:50" u="1"/>
        <d v="2021-01-05T15:20:51" u="1"/>
        <d v="2021-01-11T15:53:18" u="1"/>
        <d v="2021-01-07T22:15:36" u="1"/>
        <d v="2021-01-13T22:13:10" u="1"/>
        <d v="2021-01-22T20:11:48" u="1"/>
        <d v="2021-01-10T22:20:54" u="1"/>
        <d v="2021-01-20T18:49:24" u="1"/>
        <d v="2021-01-16T17:14:27" u="1"/>
        <d v="2021-01-19T09:20:00" u="1"/>
        <d v="2021-01-12T22:03:36" u="1"/>
        <d v="2021-01-07T22:15:34" u="1"/>
        <d v="2021-01-13T20:09:07" u="1"/>
        <d v="2021-01-17T22:20:59" u="1"/>
        <d v="2021-01-18T22:04:56" u="1"/>
        <d v="2021-01-11T22:20:53" u="1"/>
        <d v="2021-01-16T17:14:25" u="1"/>
        <d v="2021-01-12T22:03:34" u="1"/>
        <d v="2021-01-16T22:06:23" u="1"/>
        <d v="2021-01-08T22:06:15" u="1"/>
        <d v="2021-01-18T22:08:55" u="1"/>
        <d v="2021-01-17T22:08:54" u="1"/>
        <d v="2021-01-07T22:20:47" u="1"/>
        <d v="2021-01-19T22:03:39" u="1"/>
        <d v="2021-01-14T22:11:36" u="1"/>
        <d v="2021-01-14T22:07:35" u="1"/>
        <d v="2021-01-15T22:03:35" u="1"/>
        <d v="2021-01-08T22:06:13" u="1"/>
        <d v="2021-01-21T22:16:58" u="1"/>
        <d v="2021-01-19T22:20:57" u="1"/>
        <d v="2021-01-17T22:08:52" u="1"/>
        <d v="2021-01-19T09:10:23" u="1"/>
        <d v="2021-01-19T22:15:40" u="1"/>
        <d v="2021-01-20T18:49:18" u="1"/>
        <d v="2021-01-18T22:07:37" u="1"/>
        <d v="2021-01-11T17:34:21" u="1"/>
        <d v="2021-01-12T22:03:30" u="1"/>
        <d v="2021-01-15T22:10:19" u="1"/>
        <d v="2021-01-19T22:01:05" u="1"/>
        <d v="2021-01-08T22:10:12" u="1"/>
        <d v="2021-01-07T21:29:00" u="1"/>
        <d v="2021-01-11T15:23:32" u="1"/>
        <d v="2021-01-14T22:08:47" u="1"/>
        <d v="2021-01-07T18:27:29" u="1"/>
        <d v="2021-01-23T22:06:24" u="1"/>
        <d v="2021-01-19T22:14:22" u="1"/>
        <d v="2021-01-15T22:02:15" u="1"/>
        <d v="2021-01-06T16:41:00" u="1"/>
        <d v="2021-01-13T22:13:00" u="1"/>
        <d v="2021-01-21T22:08:52" u="1"/>
        <d v="2021-01-18T22:08:49" u="1"/>
        <d v="2021-01-15T22:16:48" u="1"/>
        <d v="2021-01-11T20:51:37" u="1"/>
        <d v="2021-01-09T22:20:43" u="1"/>
        <d v="2021-01-20T22:07:35" u="1"/>
        <d v="2021-01-07T18:39:30" u="1"/>
        <d v="2021-01-11T22:04:41" u="1"/>
        <d v="2021-01-18T22:22:21" u="1"/>
        <d v="2021-01-19T11:40:56" u="1"/>
        <d v="2021-01-19T11:36:55" u="1"/>
        <d v="2021-01-17T22:25:05" u="1"/>
        <d v="2021-01-22T00:24:53" u="1"/>
        <d v="2021-01-13T22:12:43" u="1"/>
        <d v="2021-01-16T13:57:10" u="1"/>
        <d v="2021-01-16T22:19:32" u="1"/>
        <d v="2021-01-18T22:22:19" u="1"/>
        <d v="2021-01-21T22:06:18" u="1"/>
        <d v="2021-01-16T20:41:06" u="1"/>
        <d v="2021-01-12T22:06:09" u="1"/>
        <d v="2021-01-15T22:01:56" u="1"/>
        <d v="2021-01-21T04:09:01" u="1"/>
        <d v="2021-01-17T22:19:31" u="1"/>
        <d v="2021-01-20T22:18:18" u="1"/>
        <d v="2021-01-22T22:10:18" u="1"/>
        <d v="2021-01-22T00:26:20" u="1"/>
        <d v="2021-01-18T22:17:00" u="1"/>
        <d v="2021-01-07T18:28:37" u="1"/>
        <d v="2021-01-24T08:52:58" u="1"/>
        <d v="2021-01-17T22:03:25" u="1"/>
        <d v="2021-01-15T22:22:12" u="1"/>
        <d v="2021-01-22T00:26:18" u="1"/>
        <d v="2021-01-14T22:02:06" u="1"/>
        <d v="2021-01-19T08:27:31" u="1"/>
        <d v="2021-01-20T22:01:57" u="1"/>
        <d v="2021-01-16T22:13:56" u="1"/>
        <d v="2021-01-17T22:24:44" u="1"/>
        <d v="2021-01-21T22:08:44" u="1"/>
        <d v="2021-01-20T05:29:01" u="1"/>
        <d v="2021-01-16T20:42:16" u="1"/>
        <d v="2021-01-10T22:07:17" u="1"/>
        <d v="2021-01-20T11:54:21" u="1"/>
        <d v="2021-01-18T22:01:53" u="1"/>
        <d v="2021-01-15T00:14:06" u="1"/>
        <d v="2021-01-17T22:01:52" u="1"/>
        <d v="2021-01-20T22:12:42" u="1"/>
        <d v="2021-01-21T22:04:41" u="1"/>
        <d v="2021-01-18T22:04:38" u="1"/>
        <d v="2021-01-22T20:11:28" u="1"/>
        <d v="2021-01-21T22:07:26" u="1"/>
        <d v="2021-01-11T22:04:31" u="1"/>
        <d v="2021-01-19T07:05:53" u="1"/>
        <d v="2021-01-23T22:06:12" u="1"/>
        <d v="2021-01-11T22:11:17" u="1"/>
        <d v="2021-01-21T18:51:35" u="1"/>
        <d v="2021-01-19T22:09:54" u="1"/>
        <d v="2021-01-19T22:01:52" u="1"/>
        <d v="2021-01-06T22:06:56" u="1"/>
        <d v="2021-01-20T21:23:27" u="1"/>
        <d v="2021-01-17T22:27:25" u="1"/>
        <d v="2021-01-11T16:15:16" u="1"/>
        <d v="2021-01-23T22:06:10" u="1"/>
        <d v="2021-01-15T22:14:04" u="1"/>
        <d v="2021-01-22T22:01:53" u="1"/>
        <d v="2021-01-07T22:22:59" u="1"/>
        <d v="2021-01-22T22:12:40" u="1"/>
        <d v="2021-01-16T22:01:47" u="1"/>
        <d v="2021-01-14T21:31:21" u="1"/>
        <d v="2021-01-16T22:07:17" u="1"/>
        <d v="2021-01-22T22:14:09" u="1"/>
        <d v="2021-01-11T17:34:03" u="1"/>
        <d v="2021-01-14T22:18:02" u="1"/>
        <d v="2021-01-16T22:02:00" u="1"/>
        <d v="2021-01-20T22:13:52" u="1"/>
        <d v="2021-01-14T09:19:16" u="1"/>
        <d v="2021-01-12T22:05:42" u="1"/>
        <d v="2021-01-22T20:11:22" u="1"/>
        <d v="2021-01-16T19:58:12" u="1"/>
        <d v="2021-01-18T22:23:21" u="1"/>
        <d v="2021-01-21T22:18:07" u="1"/>
        <d v="2021-01-20T22:18:06" u="1"/>
        <d v="2021-01-11T15:49:50" u="1"/>
        <d v="2021-01-20T22:02:02" u="1"/>
        <d v="2021-01-10T22:06:54" u="1"/>
        <d v="2021-01-18T22:09:45" u="1"/>
        <d v="2021-01-18T22:08:29" u="1"/>
        <d v="2021-01-22T20:11:18" u="1"/>
        <d v="2021-01-15T22:12:27" u="1"/>
        <d v="2021-01-19T11:41:52" u="1"/>
        <d v="2021-01-11T14:11:07" u="1"/>
        <d v="2021-01-19T22:11:15" u="1"/>
        <d v="2021-01-11T21:23:10" u="1"/>
        <d v="2021-01-15T22:11:11" u="1"/>
        <d v="2021-01-21T10:43:23" u="1"/>
        <d v="2021-01-13T14:13:39" u="1"/>
        <d v="2021-01-07T18:18:50" u="1"/>
        <d v="2021-01-21T13:46:08" u="1"/>
        <d v="2021-01-15T22:01:38" u="1"/>
        <d v="2021-01-19T11:41:50" u="1"/>
        <d v="2021-01-19T22:03:11" u="1"/>
        <d v="2021-01-18T22:03:10" u="1"/>
        <d v="2021-01-18T22:14:58" u="1"/>
        <d v="2021-01-16T22:05:38" u="1"/>
        <d v="2021-01-11T22:05:33" u="1"/>
        <d v="2021-01-21T23:00:26" u="1"/>
        <d v="2021-01-22T20:11:14" u="1"/>
        <d v="2021-01-14T21:31:11" u="1"/>
        <d v="2021-01-19T11:41:48" u="1"/>
        <d v="2021-01-06T22:19:00" u="1"/>
        <d v="2021-01-21T13:55:22" u="1"/>
        <d v="2021-01-13T14:13:35" u="1"/>
        <d v="2021-01-13T22:06:49" u="1"/>
        <d v="2021-01-21T18:51:21" u="1"/>
        <d v="2021-01-19T11:42:01" u="1"/>
        <d v="2021-01-21T22:16:28" u="1"/>
        <d v="2021-01-15T22:05:35" u="1"/>
        <d v="2021-01-18T22:23:11" u="1"/>
        <d v="2021-01-21T22:22:59" u="1"/>
        <d v="2021-01-19T07:28:27" u="1"/>
        <d v="2021-01-19T22:14:55" u="1"/>
        <d v="2021-01-07T17:07:57" u="1"/>
        <d v="2021-01-15T00:14:49" u="1"/>
        <d v="2021-01-20T21:23:11" u="1"/>
        <d v="2021-01-11T14:15:00" u="1"/>
        <d v="2021-01-24T08:55:21" u="1"/>
        <d v="2021-01-22T22:02:53" u="1"/>
        <d v="2021-01-05T22:19:56" u="1"/>
        <d v="2021-01-12T19:06:44" u="1"/>
        <d v="2021-01-12T22:18:47" u="1"/>
        <d v="2021-01-20T22:05:36" u="1"/>
        <d v="2021-01-06T22:06:38" u="1"/>
        <d v="2021-01-20T06:06:50" u="1"/>
        <d v="2021-01-14T22:12:16" u="1"/>
        <d v="2021-01-24T08:55:19" u="1"/>
        <d v="2021-01-20T21:22:54" u="1"/>
        <d v="2021-01-12T19:07:58" u="1"/>
        <d v="2021-01-06T16:38:44" u="1"/>
        <d v="2021-01-06T22:19:55" u="1"/>
        <d v="2021-01-12T15:13:28" u="1"/>
        <d v="2021-01-21T22:23:08" u="1"/>
        <d v="2021-01-22T22:11:06" u="1"/>
        <d v="2021-01-19T22:19:05" u="1"/>
        <d v="2021-01-16T22:19:02" u="1"/>
        <d v="2021-01-20T21:30:54" u="1"/>
        <d v="2021-01-19T22:22:51" u="1"/>
        <d v="2021-01-19T09:04:15" u="1"/>
        <d v="2021-01-13T22:17:28" u="1"/>
        <d v="2021-01-21T22:23:06" u="1"/>
        <d v="2021-01-13T22:20:13" u="1"/>
        <d v="2021-01-13T14:15:57" u="1"/>
        <d v="2021-01-20T21:22:50" u="1"/>
        <d v="2021-01-12T15:49:33" u="1"/>
        <d v="2021-01-20T22:06:46" u="1"/>
        <d v="2021-01-19T09:04:13" u="1"/>
        <d v="2021-01-20T21:31:05" u="1"/>
        <d v="2021-01-17T22:31:02" u="1"/>
        <d v="2021-01-13T14:03:52" u="1"/>
        <d v="2021-01-09T22:08:04" u="1"/>
        <d v="2021-01-16T20:42:49" u="1"/>
        <d v="2021-01-22T22:14:48" u="1"/>
        <d v="2021-01-16T22:22:44" u="1"/>
        <d v="2021-01-08T22:07:48" u="1"/>
        <d v="2021-01-17T22:33:32" u="1"/>
        <d v="2021-01-20T21:23:01" u="1"/>
        <d v="2021-01-15T22:12:09" u="1"/>
        <d v="2021-01-22T22:11:00" u="1"/>
        <d v="2021-01-11T14:11:50" u="1"/>
        <d v="2021-01-24T08:54:56" u="1"/>
        <d v="2021-01-19T09:04:09" u="1"/>
        <d v="2021-01-20T04:46:50" u="1"/>
        <d v="2021-01-12T16:13:20" u="1"/>
        <d v="2021-01-07T20:41:22" u="1"/>
        <d v="2021-01-15T22:17:24" u="1"/>
        <d v="2021-01-10T22:21:20" u="1"/>
        <d v="2021-01-21T22:23:00" u="1"/>
        <d v="2021-01-19T11:41:32" u="1"/>
        <d v="2021-01-21T22:07:57" u="1"/>
        <d v="2021-01-24T08:55:09" u="1"/>
        <d v="2021-01-21T22:18:44" u="1"/>
        <d v="2021-01-21T22:02:40" u="1"/>
        <d v="2021-01-19T09:04:07" u="1"/>
        <d v="2021-01-14T22:06:34" u="1"/>
        <d v="2021-01-20T11:34:45" u="1"/>
        <d v="2021-01-18T00:09:21" u="1"/>
        <d v="2021-01-19T11:10:38" u="1"/>
        <d v="2021-01-11T19:39:53" u="1"/>
        <d v="2021-01-24T08:55:07" u="1"/>
        <d v="2021-01-13T22:06:31" u="1"/>
        <d v="2021-01-14T22:21:20" u="1"/>
        <s v="Status" u="1"/>
        <d v="2021-01-14T22:05:16" u="1"/>
        <d v="2021-01-15T00:14:33" u="1"/>
        <d v="2021-01-20T11:34:43" u="1"/>
        <d v="2021-01-07T22:21:13" u="1"/>
        <d v="2021-01-22T22:15:56" u="1"/>
        <d v="2021-01-20T22:07:52" u="1"/>
        <d v="2021-01-24T08:55:05" u="1"/>
        <d v="2021-01-21T22:06:37" u="1"/>
        <d v="2021-01-13T22:06:29" u="1"/>
        <d v="2021-01-22T22:16:09" u="1"/>
        <d v="2021-01-20T11:34:41" u="1"/>
        <d v="2021-01-16T22:16:03" u="1"/>
        <d v="2021-01-22T20:11:53" u="1"/>
        <d v="2021-01-17T22:22:35" u="1"/>
        <d v="2021-01-20T21:48:13" u="1"/>
        <d v="2021-01-22T22:05:20" u="1"/>
        <d v="2021-01-14T22:02:27" u="1"/>
        <d v="2021-01-10T22:02:23" u="1"/>
        <d v="2021-01-15T22:05:13" u="1"/>
        <d v="2021-01-14T22:05:12" u="1"/>
        <d v="2021-01-16T22:12:00" u="1"/>
        <d v="2021-01-19T11:10:32" u="1"/>
        <d v="2021-01-07T17:58:32" u="1"/>
        <d v="2021-01-08T22:35:43" u="1"/>
        <d v="2021-01-18T22:22:34" u="1"/>
        <d v="2021-01-16T17:25:17" u="1"/>
        <d v="2021-01-21T22:17:20" u="1"/>
        <d v="2021-01-17T22:24:02" u="1"/>
        <d v="2021-01-19T11:41:22" u="1"/>
        <d v="2021-01-17T22:26:32" u="1"/>
        <d v="2021-01-23T22:21:21" u="1"/>
        <d v="2021-01-21T13:55:57" u="1"/>
        <d v="2021-01-21T22:00:59" u="1"/>
        <d v="2021-01-21T22:14:31" u="1"/>
        <d v="2021-01-13T22:11:38" u="1"/>
        <d v="2021-01-12T22:03:35" u="1"/>
        <d v="2021-01-08T08:16:48" u="1"/>
        <d v="2021-01-14T09:19:39" u="1"/>
        <d v="2021-01-19T22:16:59" u="1"/>
        <d v="2021-01-22T20:11:45" u="1"/>
        <d v="2021-01-10T09:42:25" u="1"/>
        <d v="2021-01-21T22:02:26" u="1"/>
        <d v="2021-01-20T15:16:58" u="1"/>
        <d v="2021-01-24T08:53:24" u="1"/>
        <d v="2021-01-17T22:01:06" u="1"/>
        <d v="2021-01-20T22:16:58" u="1"/>
        <d v="2021-01-13T15:12:50" u="1"/>
        <d v="2021-01-14T22:04:49" u="1"/>
        <d v="2021-01-19T22:11:40" u="1"/>
        <d v="2021-01-11T15:07:31" u="1"/>
        <d v="2021-01-19T22:03:38" u="1"/>
        <d v="2021-01-13T22:03:32" u="1"/>
        <d v="2021-01-12T22:03:31" u="1"/>
        <d v="2021-01-09T22:18:16" u="1"/>
        <d v="2021-01-08T22:06:12" u="1"/>
        <d v="2021-01-21T22:00:53" u="1"/>
        <d v="2021-01-15T22:16:51" u="1"/>
        <d v="2021-01-11T20:51:40" u="1"/>
        <d v="2021-01-20T22:03:37" u="1"/>
        <d v="2021-01-10T22:04:43" u="1"/>
        <d v="2021-01-23T22:06:25" u="1"/>
        <d v="2021-01-21T22:06:23" u="1"/>
        <d v="2021-01-16T22:06:18" u="1"/>
        <d v="2021-01-18T22:17:07" u="1"/>
        <d v="2021-01-09T22:18:14" u="1"/>
        <d v="2021-01-08T22:10:11" u="1"/>
        <d v="2021-01-12T22:05:59" u="1"/>
        <d v="2021-01-19T14:07:35" u="1"/>
        <d v="2021-01-18T22:04:49" u="1"/>
        <d v="2021-01-22T20:11:39" u="1"/>
        <d v="2021-01-09T22:20:44" u="1"/>
        <d v="2021-01-07T22:20:42" u="1"/>
        <d v="2021-01-10T22:04:41" u="1"/>
        <d v="2021-01-12T22:15:30" u="1"/>
        <d v="2021-01-16T16:36:53" u="1"/>
        <d v="2021-01-21T23:00:49" u="1"/>
        <d v="2021-01-09T22:20:42" u="1"/>
        <d v="2021-01-11T22:04:40" u="1"/>
        <d v="2021-01-17T22:09:00" u="1"/>
        <d v="2021-01-22T22:12:51" u="1"/>
        <d v="2021-01-18T22:08:46" u="1"/>
        <d v="2021-01-18T22:04:45" u="1"/>
        <d v="2021-01-13T22:20:44" u="1"/>
        <d v="2021-01-22T22:02:17" u="1"/>
        <d v="2021-01-14T22:02:09" u="1"/>
        <d v="2021-01-15T22:05:56" u="1"/>
        <d v="2021-01-12T19:47:32" u="1"/>
        <d v="2021-01-22T20:11:33" u="1"/>
        <d v="2021-01-11T20:51:32" u="1"/>
        <d v="2021-01-22T00:24:50" u="1"/>
        <d v="2021-01-10T22:08:36" u="1"/>
        <d v="2021-01-15T22:15:27" u="1"/>
        <d v="2021-01-17T22:22:15" u="1"/>
        <d v="2021-01-22T22:02:15" u="1"/>
        <d v="2021-01-22T00:26:19" u="1"/>
        <d v="2021-01-13T22:14:09" u="1"/>
        <d v="2021-01-21T22:09:00" u="1"/>
        <d v="2021-01-21T22:16:47" u="1"/>
        <d v="2021-01-14T22:05:53" u="1"/>
        <d v="2021-01-14T22:01:52" u="1"/>
        <d v="2021-01-20T21:23:32" u="1"/>
        <d v="2021-01-19T22:15:29" u="1"/>
        <d v="2021-01-13T22:15:23" u="1"/>
        <d v="2021-01-19T22:06:11" u="1"/>
        <d v="2021-01-15T22:18:10" u="1"/>
        <d v="2021-01-20T04:19:29" u="1"/>
        <d v="2021-01-22T00:26:17" u="1"/>
        <d v="2021-01-07T18:18:02" u="1"/>
        <d v="2021-01-22T22:05:59" u="1"/>
        <d v="2021-01-19T07:07:25" u="1"/>
        <d v="2021-01-19T22:04:40" u="1"/>
        <d v="2021-01-07T22:13:46" u="1"/>
        <d v="2021-01-19T22:23:29" u="1"/>
        <d v="2021-01-19T11:37:01" u="1"/>
        <d v="2021-01-16T22:23:26" u="1"/>
        <d v="2021-01-20T22:03:25" u="1"/>
        <d v="2021-01-07T22:20:32" u="1"/>
        <d v="2021-01-11T21:00:31" u="1"/>
        <d v="2021-01-16T22:03:21" u="1"/>
        <d v="2021-01-23T22:06:13" u="1"/>
        <d v="2021-01-18T22:22:12" u="1"/>
        <d v="2021-01-19T11:36:46" u="1"/>
        <d v="2021-01-17T22:29:58" u="1"/>
        <d v="2021-01-10T22:06:00" u="1"/>
        <d v="2021-01-07T20:41:51" u="1"/>
        <d v="2021-01-21T22:04:40" u="1"/>
        <d v="2021-01-07T18:28:32" u="1"/>
        <d v="2021-01-14T22:12:35" u="1"/>
        <d v="2021-01-11T21:23:19" u="1"/>
        <d v="2021-01-08T08:10:58" u="1"/>
        <d v="2021-01-15T22:14:05" u="1"/>
        <d v="2021-01-16T22:17:52" u="1"/>
        <d v="2021-01-20T23:51:33" u="1"/>
        <d v="2021-01-06T16:51:19" u="1"/>
        <d v="2021-01-19T11:41:59" u="1"/>
        <d v="2021-01-11T21:23:17" u="1"/>
        <d v="2021-01-19T22:22:09" u="1"/>
        <d v="2021-01-06T18:03:07" u="1"/>
        <d v="2021-01-20T22:21:55" u="1"/>
        <d v="2021-01-06T22:14:55" u="1"/>
        <d v="2021-01-22T22:07:22" u="1"/>
        <d v="2021-01-20T17:29:55" u="1"/>
        <d v="2021-01-16T22:14:02" u="1"/>
        <d v="2021-01-22T22:08:36" u="1"/>
        <d v="2021-01-13T22:05:42" u="1"/>
        <d v="2021-01-19T11:41:55" u="1"/>
        <d v="2021-01-09T22:16:25" u="1"/>
        <d v="2021-01-20T22:01:46" u="1"/>
        <d v="2021-01-19T09:49:55" u="1"/>
        <d v="2021-01-20T22:07:16" u="1"/>
        <d v="2021-01-16T20:42:05" u="1"/>
        <d v="2021-01-20T22:03:15" u="1"/>
        <d v="2021-01-13T22:03:08" u="1"/>
        <d v="2021-01-11T21:22:56" u="1"/>
        <d v="2021-01-19T22:09:45" u="1"/>
        <d v="2021-01-16T22:13:43" u="1"/>
        <d v="2021-01-14T22:13:41" u="1"/>
        <d v="2021-01-23T22:08:33" u="1"/>
        <d v="2021-01-07T22:23:05" u="1"/>
        <d v="2021-01-04T20:58:56" u="1"/>
        <d v="2021-01-20T22:05:43" u="1"/>
        <d v="2021-01-10T22:05:33" u="1"/>
        <d v="2021-01-20T03:17:44" u="1"/>
        <d v="2021-01-20T22:19:15" u="1"/>
      </sharedItems>
    </cacheField>
    <cacheField name="Modified" numFmtId="0">
      <sharedItems containsNonDate="0" containsDate="1" containsString="0" containsBlank="1" minDate="2021-01-04T20:58:56" maxDate="2021-01-12T19:47:32" count="14">
        <d v="2021-01-04T20:58:56"/>
        <d v="2021-01-05T15:20:51"/>
        <d v="2021-01-05T18:01:21"/>
        <d v="2021-01-05T22:19:56"/>
        <d v="2021-01-06T18:03:07"/>
        <d v="2021-01-07T22:15:34"/>
        <d v="2021-01-07T22:15:36"/>
        <d v="2021-01-11T14:11:07"/>
        <d v="2021-01-11T15:49:50"/>
        <d v="2021-01-11T15:53:18"/>
        <d v="2021-01-12T16:13:20"/>
        <d v="2021-01-12T19:05:15"/>
        <d v="2021-01-12T19:47:32"/>
        <m/>
      </sharedItems>
      <fieldGroup base="6">
        <rangePr groupBy="days" startDate="2021-01-04T20:58:56" endDate="2021-01-12T19:47:32" groupInterval="7"/>
        <groupItems count="4">
          <s v="(vide)"/>
          <s v="04/01/2021 - 10/01/2021"/>
          <s v="11/01/2021 - 12/01/2021"/>
          <s v="&gt;12/01/2021"/>
        </groupItems>
      </fieldGroup>
    </cacheField>
    <cacheField name="Champ1" numFmtId="0" formula="Amoun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61">
  <r>
    <n v="156573786"/>
    <n v="1500"/>
    <n v="1500"/>
    <s v="EUR"/>
    <x v="0"/>
    <x v="0"/>
    <x v="0"/>
  </r>
  <r>
    <n v="157001844"/>
    <n v="1513.32"/>
    <n v="13.32"/>
    <s v="EUR"/>
    <x v="1"/>
    <x v="0"/>
    <x v="1"/>
  </r>
  <r>
    <n v="157038098"/>
    <n v="1513.32"/>
    <n v="500"/>
    <s v="EUR"/>
    <x v="0"/>
    <x v="1"/>
    <x v="2"/>
  </r>
  <r>
    <n v="157362764"/>
    <n v="2012.99"/>
    <n v="-0.33"/>
    <s v="EUR"/>
    <x v="2"/>
    <x v="0"/>
    <x v="3"/>
  </r>
  <r>
    <n v="157590806"/>
    <n v="3703.62"/>
    <n v="190.63"/>
    <s v="EUR"/>
    <x v="1"/>
    <x v="0"/>
    <x v="4"/>
  </r>
  <r>
    <n v="158494245"/>
    <n v="5540.87"/>
    <n v="-0.06"/>
    <s v="EUR"/>
    <x v="2"/>
    <x v="0"/>
    <x v="5"/>
  </r>
  <r>
    <n v="158494613"/>
    <n v="5540.81"/>
    <n v="-0.06"/>
    <s v="EUR"/>
    <x v="2"/>
    <x v="0"/>
    <x v="6"/>
  </r>
  <r>
    <n v="160474187"/>
    <n v="5259.15"/>
    <n v="-4.24"/>
    <s v="EUR"/>
    <x v="3"/>
    <x v="0"/>
    <x v="7"/>
  </r>
  <r>
    <n v="160525668"/>
    <n v="4680.51"/>
    <n v="0.05"/>
    <s v="EUR"/>
    <x v="1"/>
    <x v="0"/>
    <x v="8"/>
  </r>
  <r>
    <n v="160527367"/>
    <n v="4680.71"/>
    <n v="0.2"/>
    <s v="EUR"/>
    <x v="1"/>
    <x v="0"/>
    <x v="9"/>
  </r>
  <r>
    <n v="161183287"/>
    <n v="4965.29"/>
    <n v="-50"/>
    <s v="EUR"/>
    <x v="4"/>
    <x v="1"/>
    <x v="10"/>
  </r>
  <r>
    <n v="161227096"/>
    <n v="5465.29"/>
    <n v="500"/>
    <s v="EUR"/>
    <x v="0"/>
    <x v="0"/>
    <x v="11"/>
  </r>
  <r>
    <n v="161238679"/>
    <n v="1500"/>
    <n v="1500"/>
    <s v="EUR"/>
    <x v="4"/>
    <x v="0"/>
    <x v="12"/>
  </r>
  <r>
    <n v="161238648"/>
    <n v="5965.29"/>
    <n v="-1000"/>
    <s v="EUR"/>
    <x v="4"/>
    <x v="0"/>
    <x v="12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  <r>
    <m/>
    <m/>
    <m/>
    <m/>
    <x v="5"/>
    <x v="2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ECCDF9-9516-439A-9BB5-5A7CDA210370}" name="Tableau croisé dynamique1" cacheId="64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compact="0" compactData="0" multipleFieldFilters="0" chartFormat="8">
  <location ref="A4:B6" firstHeaderRow="1" firstDataRow="1" firstDataCol="1" rowPageCount="2" colPageCount="1"/>
  <pivotFields count="8">
    <pivotField compact="0" outline="0" subtotalTop="0" showAll="0"/>
    <pivotField compact="0" outline="0" subtotalTop="0" showAll="0"/>
    <pivotField dataField="1" compact="0" outline="0" subtotalTop="0" showAll="0"/>
    <pivotField compact="0" outline="0" subtotalTop="0" showAll="0"/>
    <pivotField axis="axisPage" compact="0" outline="0" subtotalTop="0" multipleItemSelectionAllowed="1" showAll="0">
      <items count="9">
        <item x="0"/>
        <item x="2"/>
        <item x="1"/>
        <item h="1" x="5"/>
        <item x="4"/>
        <item x="3"/>
        <item m="1" x="6"/>
        <item m="1" x="7"/>
        <item t="default"/>
      </items>
    </pivotField>
    <pivotField axis="axisPage" compact="0" outline="0" subtotalTop="0" showAll="0">
      <items count="532">
        <item x="1"/>
        <item x="0"/>
        <item x="2"/>
        <item m="1" x="19"/>
        <item m="1" x="301"/>
        <item m="1" x="29"/>
        <item m="1" x="310"/>
        <item m="1" x="46"/>
        <item m="1" x="354"/>
        <item m="1" x="363"/>
        <item m="1" x="373"/>
        <item m="1" x="115"/>
        <item m="1" x="123"/>
        <item m="1" x="344"/>
        <item m="1" x="410"/>
        <item m="1" x="205"/>
        <item m="1" x="397"/>
        <item m="1" x="524"/>
        <item m="1" x="427"/>
        <item m="1" x="172"/>
        <item m="1" x="486"/>
        <item m="1" x="229"/>
        <item m="1" x="238"/>
        <item m="1" x="111"/>
        <item m="1" x="376"/>
        <item m="1" x="105"/>
        <item m="1" x="371"/>
        <item m="1" x="113"/>
        <item m="1" x="342"/>
        <item m="1" x="382"/>
        <item m="1" x="379"/>
        <item m="1" x="128"/>
        <item m="1" x="133"/>
        <item m="1" x="406"/>
        <item m="1" x="436"/>
        <item m="1" x="454"/>
        <item m="1" x="225"/>
        <item m="1" x="253"/>
        <item m="1" x="263"/>
        <item m="1" x="282"/>
        <item m="1" x="85"/>
        <item m="1" x="202"/>
        <item m="1" x="461"/>
        <item m="1" x="208"/>
        <item m="1" x="473"/>
        <item m="1" x="189"/>
        <item m="1" x="456"/>
        <item m="1" x="39"/>
        <item m="1" x="316"/>
        <item m="1" x="45"/>
        <item m="1" x="324"/>
        <item m="1" x="56"/>
        <item m="1" x="73"/>
        <item m="1" x="351"/>
        <item m="1" x="294"/>
        <item m="1" x="374"/>
        <item m="1" x="117"/>
        <item m="1" x="356"/>
        <item m="1" x="231"/>
        <item m="1" x="289"/>
        <item m="1" x="47"/>
        <item m="1" x="398"/>
        <item m="1" x="286"/>
        <item m="1" x="270"/>
        <item m="1" x="198"/>
        <item m="1" x="499"/>
        <item m="1" x="77"/>
        <item m="1" x="505"/>
        <item m="1" x="109"/>
        <item m="1" x="372"/>
        <item m="1" x="114"/>
        <item m="1" x="516"/>
        <item m="1" x="329"/>
        <item m="1" x="66"/>
        <item m="1" x="306"/>
        <item m="1" x="36"/>
        <item m="1" x="52"/>
        <item m="1" x="88"/>
        <item m="1" x="101"/>
        <item m="1" x="381"/>
        <item m="1" x="331"/>
        <item m="1" x="320"/>
        <item m="1" x="467"/>
        <item m="1" x="235"/>
        <item m="1" x="5"/>
        <item m="1" x="299"/>
        <item m="1" x="38"/>
        <item m="1" x="55"/>
        <item m="1" x="340"/>
        <item m="1" x="20"/>
        <item m="1" x="311"/>
        <item m="1" x="327"/>
        <item m="1" x="94"/>
        <item m="1" x="116"/>
        <item m="1" x="135"/>
        <item m="1" x="161"/>
        <item m="1" x="508"/>
        <item m="1" x="409"/>
        <item m="1" x="218"/>
        <item m="1" x="359"/>
        <item m="1" x="369"/>
        <item m="1" x="377"/>
        <item m="1" x="119"/>
        <item m="1" x="40"/>
        <item m="1" x="308"/>
        <item m="1" x="81"/>
        <item m="1" x="215"/>
        <item m="1" x="346"/>
        <item m="1" x="59"/>
        <item m="1" x="472"/>
        <item m="1" x="529"/>
        <item m="1" x="479"/>
        <item m="1" x="30"/>
        <item m="1" x="321"/>
        <item m="1" x="503"/>
        <item m="1" x="157"/>
        <item m="1" x="318"/>
        <item m="1" x="160"/>
        <item m="1" x="296"/>
        <item m="1" x="49"/>
        <item m="1" x="470"/>
        <item m="1" x="434"/>
        <item m="1" x="290"/>
        <item m="1" x="501"/>
        <item m="1" x="512"/>
        <item m="1" x="265"/>
        <item m="1" x="275"/>
        <item m="1" x="284"/>
        <item m="1" x="352"/>
        <item m="1" x="92"/>
        <item m="1" x="395"/>
        <item m="1" x="186"/>
        <item m="1" x="480"/>
        <item m="1" x="187"/>
        <item m="1" x="488"/>
        <item m="1" x="361"/>
        <item m="1" x="388"/>
        <item m="1" x="515"/>
        <item m="1" x="137"/>
        <item m="1" x="159"/>
        <item m="1" x="33"/>
        <item m="1" x="42"/>
        <item m="1" x="322"/>
        <item m="1" x="330"/>
        <item m="1" x="67"/>
        <item m="1" x="345"/>
        <item m="1" x="357"/>
        <item m="1" x="210"/>
        <item m="1" x="295"/>
        <item m="1" x="476"/>
        <item m="1" x="228"/>
        <item m="1" x="255"/>
        <item m="1" x="293"/>
        <item m="1" x="391"/>
        <item m="1" x="185"/>
        <item m="1" x="193"/>
        <item m="1" x="487"/>
        <item m="1" x="178"/>
        <item m="1" x="262"/>
        <item m="1" x="360"/>
        <item m="1" x="72"/>
        <item m="1" x="91"/>
        <item m="1" x="339"/>
        <item m="1" x="332"/>
        <item m="1" x="489"/>
        <item m="1" x="396"/>
        <item m="1" x="90"/>
        <item m="1" x="394"/>
        <item m="1" x="64"/>
        <item m="1" x="459"/>
        <item m="1" x="149"/>
        <item m="1" x="158"/>
        <item m="1" x="481"/>
        <item m="1" x="337"/>
        <item m="1" x="319"/>
        <item m="1" x="146"/>
        <item m="1" x="279"/>
        <item m="1" x="485"/>
        <item m="1" x="4"/>
        <item m="1" x="335"/>
        <item m="1" x="216"/>
        <item m="1" x="517"/>
        <item m="1" x="195"/>
        <item m="1" x="254"/>
        <item m="1" x="392"/>
        <item m="1" x="136"/>
        <item m="1" x="144"/>
        <item m="1" x="441"/>
        <item m="1" x="191"/>
        <item m="1" x="207"/>
        <item m="1" x="44"/>
        <item m="1" x="471"/>
        <item m="1" x="349"/>
        <item m="1" x="423"/>
        <item m="1" x="98"/>
        <item m="1" x="497"/>
        <item m="1" x="239"/>
        <item m="1" x="452"/>
        <item m="1" x="174"/>
        <item m="1" x="97"/>
        <item m="1" x="298"/>
        <item m="1" x="368"/>
        <item m="1" x="220"/>
        <item m="1" x="365"/>
        <item m="1" x="16"/>
        <item m="1" x="248"/>
        <item m="1" x="170"/>
        <item m="1" x="87"/>
        <item m="1" x="358"/>
        <item m="1" x="104"/>
        <item m="1" x="367"/>
        <item m="1" x="386"/>
        <item m="1" x="58"/>
        <item m="1" x="244"/>
        <item m="1" x="283"/>
        <item m="1" x="25"/>
        <item m="1" x="449"/>
        <item m="1" x="325"/>
        <item m="1" x="323"/>
        <item m="1" x="57"/>
        <item m="1" x="288"/>
        <item m="1" x="70"/>
        <item m="1" x="100"/>
        <item m="1" x="364"/>
        <item m="1" x="418"/>
        <item m="1" x="140"/>
        <item m="1" x="413"/>
        <item m="1" x="27"/>
        <item m="1" x="326"/>
        <item m="1" x="271"/>
        <item m="1" x="287"/>
        <item m="1" x="24"/>
        <item m="1" x="68"/>
        <item m="1" x="54"/>
        <item m="1" x="333"/>
        <item m="1" x="89"/>
        <item m="1" x="305"/>
        <item m="1" x="440"/>
        <item m="1" x="196"/>
        <item m="1" x="433"/>
        <item m="1" x="252"/>
        <item m="1" x="138"/>
        <item m="1" x="402"/>
        <item m="1" x="145"/>
        <item m="1" x="419"/>
        <item m="1" x="164"/>
        <item m="1" x="43"/>
        <item m="1" x="453"/>
        <item m="1" x="312"/>
        <item m="1" x="304"/>
        <item m="1" x="103"/>
        <item m="1" x="347"/>
        <item m="1" x="328"/>
        <item m="1" x="315"/>
        <item m="1" x="63"/>
        <item m="1" x="75"/>
        <item m="1" x="122"/>
        <item m="1" x="143"/>
        <item m="1" x="48"/>
        <item m="1" x="9"/>
        <item m="1" x="65"/>
        <item m="1" x="230"/>
        <item m="1" x="280"/>
        <item m="1" x="184"/>
        <item m="1" x="444"/>
        <item m="1" x="227"/>
        <item m="1" x="495"/>
        <item m="1" x="502"/>
        <item m="1" x="268"/>
        <item m="1" x="520"/>
        <item m="1" x="484"/>
        <item m="1" x="424"/>
        <item m="1" x="180"/>
        <item m="1" x="455"/>
        <item m="1" x="362"/>
        <item m="1" x="61"/>
        <item m="1" x="84"/>
        <item m="1" x="95"/>
        <item m="1" x="163"/>
        <item m="1" x="247"/>
        <item m="1" x="237"/>
        <item m="1" x="130"/>
        <item m="1" x="258"/>
        <item m="1" x="169"/>
        <item m="1" x="416"/>
        <item m="1" x="300"/>
        <item m="1" x="343"/>
        <item m="1" x="266"/>
        <item m="1" x="10"/>
        <item m="1" x="118"/>
        <item m="1" x="15"/>
        <item m="1" x="350"/>
        <item m="1" x="134"/>
        <item m="1" x="457"/>
        <item m="1" x="217"/>
        <item m="1" x="260"/>
        <item m="1" x="490"/>
        <item m="1" x="528"/>
        <item m="1" x="426"/>
        <item m="1" x="439"/>
        <item m="1" x="384"/>
        <item m="1" x="407"/>
        <item m="1" x="437"/>
        <item m="1" x="181"/>
        <item m="1" x="443"/>
        <item m="1" x="420"/>
        <item m="1" x="431"/>
        <item m="1" x="513"/>
        <item m="1" x="334"/>
        <item m="1" x="74"/>
        <item m="1" x="23"/>
        <item m="1" x="390"/>
        <item m="1" x="167"/>
        <item m="1" x="432"/>
        <item m="1" x="338"/>
        <item m="1" x="102"/>
        <item m="1" x="147"/>
        <item m="1" x="155"/>
        <item m="1" x="421"/>
        <item m="1" x="403"/>
        <item m="1" x="496"/>
        <item m="1" x="525"/>
        <item m="1" x="241"/>
        <item m="1" x="370"/>
        <item m="1" x="150"/>
        <item m="1" x="438"/>
        <item m="1" x="483"/>
        <item m="1" x="107"/>
        <item m="1" x="131"/>
        <item m="1" x="139"/>
        <item m="1" x="478"/>
        <item m="1" x="99"/>
        <item m="1" x="168"/>
        <item m="1" x="491"/>
        <item m="1" x="348"/>
        <item m="1" x="183"/>
        <item m="1" x="204"/>
        <item m="1" x="493"/>
        <item m="1" x="171"/>
        <item m="1" x="272"/>
        <item m="1" x="474"/>
        <item m="1" x="389"/>
        <item m="1" x="3"/>
        <item m="1" x="297"/>
        <item m="1" x="79"/>
        <item m="1" x="13"/>
        <item m="1" x="32"/>
        <item m="1" x="314"/>
        <item m="1" x="285"/>
        <item m="1" x="506"/>
        <item m="1" x="234"/>
        <item m="1" x="307"/>
        <item m="1" x="504"/>
        <item m="1" x="500"/>
        <item m="1" x="175"/>
        <item m="1" x="26"/>
        <item m="1" x="313"/>
        <item m="1" x="303"/>
        <item m="1" x="78"/>
        <item m="1" x="18"/>
        <item m="1" x="120"/>
        <item m="1" x="28"/>
        <item m="1" x="129"/>
        <item m="1" x="526"/>
        <item m="1" x="336"/>
        <item m="1" x="125"/>
        <item m="1" x="246"/>
        <item m="1" x="446"/>
        <item m="1" x="242"/>
        <item m="1" x="317"/>
        <item m="1" x="8"/>
        <item m="1" x="201"/>
        <item m="1" x="510"/>
        <item m="1" x="106"/>
        <item m="1" x="507"/>
        <item m="1" x="21"/>
        <item m="1" x="475"/>
        <item m="1" x="112"/>
        <item m="1" x="302"/>
        <item m="1" x="41"/>
        <item m="1" x="450"/>
        <item m="1" x="460"/>
        <item m="1" x="240"/>
        <item m="1" x="121"/>
        <item m="1" x="442"/>
        <item m="1" x="281"/>
        <item m="1" x="355"/>
        <item m="1" x="256"/>
        <item m="1" x="127"/>
        <item m="1" x="393"/>
        <item m="1" x="156"/>
        <item m="1" x="464"/>
        <item m="1" x="291"/>
        <item m="1" x="400"/>
        <item m="1" x="463"/>
        <item m="1" x="177"/>
        <item m="1" x="214"/>
        <item m="1" x="353"/>
        <item m="1" x="226"/>
        <item m="1" x="428"/>
        <item m="1" x="194"/>
        <item m="1" x="51"/>
        <item m="1" x="223"/>
        <item m="1" x="492"/>
        <item m="1" x="31"/>
        <item m="1" x="408"/>
        <item m="1" x="399"/>
        <item m="1" x="422"/>
        <item m="1" x="273"/>
        <item m="1" x="530"/>
        <item m="1" x="200"/>
        <item m="1" x="257"/>
        <item m="1" x="412"/>
        <item m="1" x="83"/>
        <item m="1" x="6"/>
        <item m="1" x="250"/>
        <item m="1" x="110"/>
        <item m="1" x="222"/>
        <item m="1" x="182"/>
        <item m="1" x="60"/>
        <item m="1" x="108"/>
        <item m="1" x="527"/>
        <item m="1" x="425"/>
        <item m="1" x="482"/>
        <item m="1" x="518"/>
        <item m="1" x="259"/>
        <item m="1" x="211"/>
        <item m="1" x="514"/>
        <item m="1" x="405"/>
        <item m="1" x="37"/>
        <item m="1" x="468"/>
        <item m="1" x="173"/>
        <item m="1" x="35"/>
        <item m="1" x="71"/>
        <item m="1" x="415"/>
        <item m="1" x="267"/>
        <item m="1" x="17"/>
        <item m="1" x="50"/>
        <item m="1" x="232"/>
        <item m="1" x="521"/>
        <item m="1" x="477"/>
        <item m="1" x="151"/>
        <item m="1" x="417"/>
        <item m="1" x="276"/>
        <item m="1" x="233"/>
        <item m="1" x="166"/>
        <item m="1" x="430"/>
        <item m="1" x="203"/>
        <item m="1" x="278"/>
        <item m="1" x="261"/>
        <item m="1" x="148"/>
        <item m="1" x="447"/>
        <item m="1" x="162"/>
        <item m="1" x="76"/>
        <item m="1" x="142"/>
        <item m="1" x="435"/>
        <item m="1" x="448"/>
        <item m="1" x="224"/>
        <item m="1" x="93"/>
        <item m="1" x="277"/>
        <item m="1" x="219"/>
        <item m="1" x="12"/>
        <item m="1" x="236"/>
        <item m="1" x="188"/>
        <item m="1" x="213"/>
        <item m="1" x="22"/>
        <item m="1" x="380"/>
        <item m="1" x="34"/>
        <item m="1" x="141"/>
        <item m="1" x="199"/>
        <item m="1" x="53"/>
        <item m="1" x="445"/>
        <item m="1" x="124"/>
        <item m="1" x="206"/>
        <item m="1" x="221"/>
        <item m="1" x="411"/>
        <item m="1" x="192"/>
        <item m="1" x="498"/>
        <item m="1" x="80"/>
        <item m="1" x="82"/>
        <item m="1" x="378"/>
        <item m="1" x="509"/>
        <item m="1" x="212"/>
        <item m="1" x="522"/>
        <item m="1" x="387"/>
        <item m="1" x="245"/>
        <item m="1" x="429"/>
        <item m="1" x="69"/>
        <item m="1" x="249"/>
        <item m="1" x="243"/>
        <item m="1" x="179"/>
        <item m="1" x="458"/>
        <item m="1" x="11"/>
        <item m="1" x="264"/>
        <item m="1" x="341"/>
        <item m="1" x="269"/>
        <item m="1" x="126"/>
        <item m="1" x="165"/>
        <item m="1" x="292"/>
        <item m="1" x="385"/>
        <item m="1" x="96"/>
        <item m="1" x="154"/>
        <item m="1" x="197"/>
        <item m="1" x="274"/>
        <item m="1" x="86"/>
        <item m="1" x="523"/>
        <item m="1" x="494"/>
        <item m="1" x="309"/>
        <item m="1" x="152"/>
        <item m="1" x="62"/>
        <item m="1" x="153"/>
        <item m="1" x="465"/>
        <item m="1" x="414"/>
        <item m="1" x="383"/>
        <item m="1" x="451"/>
        <item m="1" x="209"/>
        <item m="1" x="466"/>
        <item m="1" x="404"/>
        <item m="1" x="251"/>
        <item m="1" x="14"/>
        <item m="1" x="469"/>
        <item m="1" x="462"/>
        <item m="1" x="132"/>
        <item m="1" x="176"/>
        <item m="1" x="190"/>
        <item m="1" x="401"/>
        <item m="1" x="375"/>
        <item m="1" x="511"/>
        <item m="1" x="519"/>
        <item m="1" x="7"/>
        <item m="1" x="366"/>
        <item t="default"/>
      </items>
    </pivotField>
    <pivotField axis="axisRow" compact="0" outline="0" subtotalTop="0" showAll="0">
      <items count="5">
        <item x="0"/>
        <item x="1"/>
        <item x="2"/>
        <item x="3"/>
        <item t="default"/>
      </items>
    </pivotField>
    <pivotField compact="0" outline="0" subtotalTop="0" dragToRow="0" dragToCol="0" dragToPage="0" showAll="0" defaultSubtotal="0"/>
  </pivotFields>
  <rowFields count="1">
    <field x="6"/>
  </rowFields>
  <rowItems count="2">
    <i>
      <x v="1"/>
    </i>
    <i>
      <x v="2"/>
    </i>
  </rowItems>
  <colItems count="1">
    <i/>
  </colItems>
  <pageFields count="2">
    <pageField fld="5" item="1" hier="-1"/>
    <pageField fld="4" hier="-1"/>
  </pageFields>
  <dataFields count="1">
    <dataField name="Somme de Amount" fld="2" baseField="0" baseItem="0" numFmtId="165"/>
  </dataFields>
  <formats count="3">
    <format dxfId="8">
      <pivotArea grandRow="1" outline="0" collapsedLevelsAreSubtotals="1" fieldPosition="0"/>
    </format>
    <format dxfId="7">
      <pivotArea field="6" type="button" dataOnly="0" labelOnly="1" outline="0" axis="axisRow" fieldPosition="0"/>
    </format>
    <format dxfId="6">
      <pivotArea outline="0" collapsedLevelsAreSubtotals="1" fieldPosition="0"/>
    </format>
  </format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15"/>
  <sheetViews>
    <sheetView workbookViewId="0">
      <selection activeCell="E2" sqref="E2"/>
    </sheetView>
  </sheetViews>
  <sheetFormatPr baseColWidth="10" defaultRowHeight="15" x14ac:dyDescent="0.25"/>
  <cols>
    <col min="5" max="5" width="21.85546875" customWidth="1"/>
    <col min="6" max="7" width="15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C2">
        <v>1500</v>
      </c>
      <c r="D2" t="s">
        <v>15</v>
      </c>
      <c r="E2" t="s">
        <v>10</v>
      </c>
      <c r="F2" t="s">
        <v>8</v>
      </c>
      <c r="G2" s="1">
        <v>44200.874259259261</v>
      </c>
    </row>
    <row r="3" spans="1:7" x14ac:dyDescent="0.25">
      <c r="C3">
        <v>13.32</v>
      </c>
      <c r="D3" t="s">
        <v>15</v>
      </c>
      <c r="E3" t="s">
        <v>9</v>
      </c>
      <c r="F3" t="s">
        <v>8</v>
      </c>
      <c r="G3" s="1">
        <v>44201.639479166668</v>
      </c>
    </row>
    <row r="4" spans="1:7" x14ac:dyDescent="0.25">
      <c r="C4">
        <v>500</v>
      </c>
      <c r="D4" t="s">
        <v>15</v>
      </c>
      <c r="E4" t="s">
        <v>10</v>
      </c>
      <c r="F4" t="s">
        <v>16</v>
      </c>
      <c r="G4" s="1">
        <v>44201.750937500001</v>
      </c>
    </row>
    <row r="5" spans="1:7" x14ac:dyDescent="0.25">
      <c r="C5">
        <v>-0.33</v>
      </c>
      <c r="D5" t="s">
        <v>15</v>
      </c>
      <c r="E5" t="s">
        <v>7</v>
      </c>
      <c r="F5" t="s">
        <v>8</v>
      </c>
      <c r="G5" s="1">
        <v>44201.930509259262</v>
      </c>
    </row>
    <row r="6" spans="1:7" x14ac:dyDescent="0.25">
      <c r="C6">
        <v>190.63</v>
      </c>
      <c r="D6" t="s">
        <v>15</v>
      </c>
      <c r="E6" t="s">
        <v>9</v>
      </c>
      <c r="F6" t="s">
        <v>8</v>
      </c>
      <c r="G6" s="1">
        <v>44202.752164351848</v>
      </c>
    </row>
    <row r="7" spans="1:7" x14ac:dyDescent="0.25">
      <c r="C7">
        <v>-0.06</v>
      </c>
      <c r="D7" t="s">
        <v>15</v>
      </c>
      <c r="E7" t="s">
        <v>7</v>
      </c>
      <c r="F7" t="s">
        <v>8</v>
      </c>
      <c r="G7" s="1">
        <v>44203.927476851852</v>
      </c>
    </row>
    <row r="8" spans="1:7" x14ac:dyDescent="0.25">
      <c r="C8">
        <v>-0.06</v>
      </c>
      <c r="D8" t="s">
        <v>15</v>
      </c>
      <c r="E8" t="s">
        <v>7</v>
      </c>
      <c r="F8" t="s">
        <v>8</v>
      </c>
      <c r="G8" s="1">
        <v>44203.927499999998</v>
      </c>
    </row>
    <row r="9" spans="1:7" x14ac:dyDescent="0.25">
      <c r="C9">
        <v>-4.24</v>
      </c>
      <c r="D9" t="s">
        <v>15</v>
      </c>
      <c r="E9" t="s">
        <v>14</v>
      </c>
      <c r="F9" t="s">
        <v>8</v>
      </c>
      <c r="G9" s="1">
        <v>44207.591053240743</v>
      </c>
    </row>
    <row r="10" spans="1:7" x14ac:dyDescent="0.25">
      <c r="C10">
        <v>0.05</v>
      </c>
      <c r="D10" t="s">
        <v>15</v>
      </c>
      <c r="E10" t="s">
        <v>9</v>
      </c>
      <c r="F10" t="s">
        <v>8</v>
      </c>
      <c r="G10" s="1">
        <v>44207.65960648148</v>
      </c>
    </row>
    <row r="11" spans="1:7" x14ac:dyDescent="0.25">
      <c r="C11">
        <v>0.2</v>
      </c>
      <c r="D11" t="s">
        <v>15</v>
      </c>
      <c r="E11" t="s">
        <v>9</v>
      </c>
      <c r="F11" t="s">
        <v>8</v>
      </c>
      <c r="G11" s="1">
        <v>44207.66201388889</v>
      </c>
    </row>
    <row r="12" spans="1:7" x14ac:dyDescent="0.25">
      <c r="C12">
        <v>-50</v>
      </c>
      <c r="D12" t="s">
        <v>15</v>
      </c>
      <c r="E12" t="s">
        <v>12</v>
      </c>
      <c r="F12" t="s">
        <v>16</v>
      </c>
      <c r="G12" s="1">
        <v>44208.675925925927</v>
      </c>
    </row>
    <row r="13" spans="1:7" x14ac:dyDescent="0.25">
      <c r="C13">
        <v>500</v>
      </c>
      <c r="D13" t="s">
        <v>15</v>
      </c>
      <c r="E13" t="s">
        <v>10</v>
      </c>
      <c r="F13" t="s">
        <v>8</v>
      </c>
      <c r="G13" s="1">
        <v>44208.795312499999</v>
      </c>
    </row>
    <row r="14" spans="1:7" x14ac:dyDescent="0.25">
      <c r="C14">
        <v>1500</v>
      </c>
      <c r="D14" t="s">
        <v>15</v>
      </c>
      <c r="E14" t="s">
        <v>12</v>
      </c>
      <c r="F14" t="s">
        <v>8</v>
      </c>
      <c r="G14" s="1">
        <v>44208.824675925927</v>
      </c>
    </row>
    <row r="15" spans="1:7" x14ac:dyDescent="0.25">
      <c r="C15">
        <v>-1000</v>
      </c>
      <c r="D15" t="s">
        <v>15</v>
      </c>
      <c r="E15" t="s">
        <v>12</v>
      </c>
      <c r="F15" t="s">
        <v>8</v>
      </c>
      <c r="G15" s="1">
        <v>44208.824675925927</v>
      </c>
    </row>
  </sheetData>
  <autoFilter ref="A1:G15" xr:uid="{E0C3C54A-801F-47E4-A7EB-CF25E33B695D}"/>
  <sortState xmlns:xlrd2="http://schemas.microsoft.com/office/spreadsheetml/2017/richdata2" ref="A2:G15">
    <sortCondition ref="G2:G15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56A80-E02C-4905-A4E4-0014F1A3AA21}">
  <dimension ref="A1:I120"/>
  <sheetViews>
    <sheetView tabSelected="1" zoomScale="85" zoomScaleNormal="85" workbookViewId="0">
      <selection activeCell="A22" sqref="A22"/>
    </sheetView>
  </sheetViews>
  <sheetFormatPr baseColWidth="10" defaultRowHeight="15" x14ac:dyDescent="0.25"/>
  <cols>
    <col min="1" max="1" width="22.7109375" bestFit="1" customWidth="1"/>
    <col min="2" max="2" width="23.140625" style="4" bestFit="1" customWidth="1"/>
    <col min="3" max="3" width="19.140625" bestFit="1" customWidth="1"/>
    <col min="4" max="4" width="18.140625" bestFit="1" customWidth="1"/>
  </cols>
  <sheetData>
    <row r="1" spans="1:2" x14ac:dyDescent="0.25">
      <c r="A1" s="2" t="s">
        <v>5</v>
      </c>
      <c r="B1" t="s">
        <v>8</v>
      </c>
    </row>
    <row r="2" spans="1:2" x14ac:dyDescent="0.25">
      <c r="A2" s="2" t="s">
        <v>4</v>
      </c>
      <c r="B2" t="s">
        <v>13</v>
      </c>
    </row>
    <row r="4" spans="1:2" x14ac:dyDescent="0.25">
      <c r="A4" s="5" t="s">
        <v>6</v>
      </c>
      <c r="B4" t="s">
        <v>11</v>
      </c>
    </row>
    <row r="5" spans="1:2" x14ac:dyDescent="0.25">
      <c r="A5" t="s">
        <v>17</v>
      </c>
      <c r="B5" s="3">
        <v>1703.5</v>
      </c>
    </row>
    <row r="6" spans="1:2" x14ac:dyDescent="0.25">
      <c r="A6" t="s">
        <v>19</v>
      </c>
      <c r="B6" s="3">
        <v>996.01</v>
      </c>
    </row>
    <row r="7" spans="1:2" x14ac:dyDescent="0.25">
      <c r="B7"/>
    </row>
    <row r="8" spans="1:2" x14ac:dyDescent="0.25">
      <c r="B8"/>
    </row>
    <row r="9" spans="1:2" x14ac:dyDescent="0.25">
      <c r="B9"/>
    </row>
    <row r="10" spans="1:2" x14ac:dyDescent="0.25">
      <c r="B10"/>
    </row>
    <row r="11" spans="1:2" x14ac:dyDescent="0.25">
      <c r="B11"/>
    </row>
    <row r="12" spans="1:2" x14ac:dyDescent="0.25">
      <c r="B12"/>
    </row>
    <row r="13" spans="1:2" x14ac:dyDescent="0.25">
      <c r="B13"/>
    </row>
    <row r="14" spans="1:2" x14ac:dyDescent="0.25">
      <c r="B14"/>
    </row>
    <row r="15" spans="1:2" x14ac:dyDescent="0.25">
      <c r="B15"/>
    </row>
    <row r="16" spans="1:2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  <row r="43" spans="2:2" x14ac:dyDescent="0.25">
      <c r="B43"/>
    </row>
    <row r="44" spans="2:2" x14ac:dyDescent="0.25">
      <c r="B44"/>
    </row>
    <row r="45" spans="2:2" x14ac:dyDescent="0.25">
      <c r="B45"/>
    </row>
    <row r="46" spans="2:2" x14ac:dyDescent="0.25">
      <c r="B46"/>
    </row>
    <row r="47" spans="2:2" x14ac:dyDescent="0.25">
      <c r="B47"/>
    </row>
    <row r="48" spans="2:2" x14ac:dyDescent="0.25">
      <c r="B48"/>
    </row>
    <row r="49" spans="2:9" x14ac:dyDescent="0.25">
      <c r="B49"/>
      <c r="I49" t="s">
        <v>18</v>
      </c>
    </row>
    <row r="50" spans="2:9" x14ac:dyDescent="0.25">
      <c r="B50"/>
      <c r="I50" s="3">
        <f>AVERAGE(B5:B18)</f>
        <v>1349.7550000000001</v>
      </c>
    </row>
    <row r="51" spans="2:9" x14ac:dyDescent="0.25">
      <c r="B51"/>
    </row>
    <row r="52" spans="2:9" x14ac:dyDescent="0.25">
      <c r="B52"/>
    </row>
    <row r="53" spans="2:9" x14ac:dyDescent="0.25">
      <c r="B53"/>
    </row>
    <row r="54" spans="2:9" x14ac:dyDescent="0.25">
      <c r="B54"/>
    </row>
    <row r="55" spans="2:9" x14ac:dyDescent="0.25">
      <c r="B55"/>
    </row>
    <row r="56" spans="2:9" x14ac:dyDescent="0.25">
      <c r="B56"/>
    </row>
    <row r="57" spans="2:9" x14ac:dyDescent="0.25">
      <c r="B57"/>
    </row>
    <row r="58" spans="2:9" x14ac:dyDescent="0.25">
      <c r="B58"/>
    </row>
    <row r="59" spans="2:9" x14ac:dyDescent="0.25">
      <c r="B59"/>
    </row>
    <row r="60" spans="2:9" x14ac:dyDescent="0.25">
      <c r="B60"/>
    </row>
    <row r="61" spans="2:9" x14ac:dyDescent="0.25">
      <c r="B61"/>
    </row>
    <row r="62" spans="2:9" x14ac:dyDescent="0.25">
      <c r="B62"/>
    </row>
    <row r="63" spans="2:9" x14ac:dyDescent="0.25">
      <c r="B63"/>
    </row>
    <row r="64" spans="2:9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</sheetData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exports total</vt:lpstr>
      <vt:lpstr>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Arnaud COGNARD</cp:lastModifiedBy>
  <dcterms:created xsi:type="dcterms:W3CDTF">2021-01-10T00:24:45Z</dcterms:created>
  <dcterms:modified xsi:type="dcterms:W3CDTF">2021-04-26T15:27:59Z</dcterms:modified>
</cp:coreProperties>
</file>