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indy\Desktop\Fichier Caisse\"/>
    </mc:Choice>
  </mc:AlternateContent>
  <xr:revisionPtr revIDLastSave="0" documentId="13_ncr:1_{1C0F5AC6-EEE4-4F45-8FA0-338177E5AEB6}" xr6:coauthVersionLast="45" xr6:coauthVersionMax="45" xr10:uidLastSave="{00000000-0000-0000-0000-000000000000}"/>
  <bookViews>
    <workbookView xWindow="-120" yWindow="-120" windowWidth="29040" windowHeight="15840" xr2:uid="{9DBC57D5-6F66-43F3-9921-0E259310E29A}"/>
  </bookViews>
  <sheets>
    <sheet name="sorties ESP" sheetId="1" r:id="rId1"/>
  </sheets>
  <externalReferences>
    <externalReference r:id="rId2"/>
  </externalReferences>
  <definedNames>
    <definedName name="_xlnm._FilterDatabase" localSheetId="0" hidden="1">'sorties ESP'!$H$7:$I$8</definedName>
  </definedNames>
  <calcPr calcId="191029"/>
  <pivotCaches>
    <pivotCache cacheId="7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A3" i="1"/>
  <c r="E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Z7" i="1"/>
  <c r="X7" i="1"/>
  <c r="U7" i="1"/>
  <c r="R7" i="1"/>
  <c r="O7" i="1"/>
  <c r="L7" i="1"/>
  <c r="A7" i="1"/>
  <c r="A6" i="1"/>
  <c r="K5" i="1"/>
</calcChain>
</file>

<file path=xl/sharedStrings.xml><?xml version="1.0" encoding="utf-8"?>
<sst xmlns="http://schemas.openxmlformats.org/spreadsheetml/2006/main" count="46" uniqueCount="18">
  <si>
    <t>SORTIES ESPECES</t>
  </si>
  <si>
    <t>Tableau de récapitulatif</t>
  </si>
  <si>
    <t>Sem</t>
  </si>
  <si>
    <t>Date</t>
  </si>
  <si>
    <t>Fournisseurs</t>
  </si>
  <si>
    <t>Libellés</t>
  </si>
  <si>
    <t>Montants</t>
  </si>
  <si>
    <t>vérif. (VK)</t>
  </si>
  <si>
    <t>Total sorties ESP DU mois =</t>
  </si>
  <si>
    <t>Carrefour</t>
  </si>
  <si>
    <t>Semaine n°</t>
  </si>
  <si>
    <t>(Tous)</t>
  </si>
  <si>
    <t>MOIS</t>
  </si>
  <si>
    <t>Total</t>
  </si>
  <si>
    <t>(vide)</t>
  </si>
  <si>
    <t xml:space="preserve">Total de la SEM = </t>
  </si>
  <si>
    <t>Total de la SEM =</t>
  </si>
  <si>
    <r>
      <t xml:space="preserve">Total sortie d'espèces du </t>
    </r>
    <r>
      <rPr>
        <u/>
        <sz val="10"/>
        <color theme="1"/>
        <rFont val="Century Gothic"/>
        <family val="2"/>
      </rPr>
      <t>mois</t>
    </r>
    <r>
      <rPr>
        <sz val="10"/>
        <color theme="1"/>
        <rFont val="Century Gothic"/>
        <family val="2"/>
      </rPr>
      <t xml:space="preserve"> 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</si>
</sst>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\ yyyy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0"/>
      <name val="Arial"/>
      <family val="2"/>
    </font>
    <font>
      <b/>
      <sz val="14"/>
      <color theme="0"/>
      <name val="Century Gothic"/>
      <family val="2"/>
    </font>
    <font>
      <sz val="10"/>
      <color theme="1"/>
      <name val="Century Gothic"/>
      <family val="2"/>
    </font>
    <font>
      <sz val="14"/>
      <color theme="0"/>
      <name val="Century Gothic"/>
      <family val="2"/>
    </font>
    <font>
      <b/>
      <sz val="10"/>
      <color theme="1"/>
      <name val="Century Gothic"/>
      <family val="2"/>
    </font>
    <font>
      <b/>
      <u/>
      <sz val="11"/>
      <color theme="1"/>
      <name val="Century Gothic"/>
      <family val="2"/>
    </font>
    <font>
      <b/>
      <sz val="10"/>
      <color theme="0"/>
      <name val="Century Gothic"/>
      <family val="2"/>
    </font>
    <font>
      <b/>
      <sz val="11"/>
      <color theme="1"/>
      <name val="Century Gothic"/>
      <family val="2"/>
    </font>
    <font>
      <b/>
      <sz val="11"/>
      <color rgb="FFFFFF00"/>
      <name val="Century Gothic"/>
      <family val="2"/>
    </font>
    <font>
      <u/>
      <sz val="10"/>
      <color theme="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auto="1"/>
      </bottom>
      <diagonal/>
    </border>
    <border>
      <left style="thin">
        <color theme="0" tint="-0.14999847407452621"/>
      </left>
      <right style="medium">
        <color indexed="64"/>
      </right>
      <top style="thin">
        <color theme="0" tint="-0.1499984740745262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1" fontId="3" fillId="2" borderId="1" xfId="1" applyNumberFormat="1" applyFont="1" applyFill="1" applyBorder="1" applyAlignment="1">
      <alignment vertical="center"/>
    </xf>
    <xf numFmtId="1" fontId="3" fillId="2" borderId="2" xfId="1" applyNumberFormat="1" applyFont="1" applyFill="1" applyBorder="1" applyAlignment="1">
      <alignment vertical="center"/>
    </xf>
    <xf numFmtId="1" fontId="3" fillId="2" borderId="3" xfId="1" applyNumberFormat="1" applyFont="1" applyFill="1" applyBorder="1" applyAlignment="1">
      <alignment vertical="center"/>
    </xf>
    <xf numFmtId="0" fontId="4" fillId="0" borderId="0" xfId="0" applyFont="1"/>
    <xf numFmtId="0" fontId="5" fillId="2" borderId="4" xfId="0" applyFont="1" applyFill="1" applyBorder="1" applyAlignment="1" applyProtection="1">
      <alignment horizontal="left"/>
      <protection locked="0"/>
    </xf>
    <xf numFmtId="0" fontId="5" fillId="2" borderId="5" xfId="0" applyFont="1" applyFill="1" applyBorder="1" applyAlignment="1" applyProtection="1">
      <alignment horizontal="left"/>
      <protection locked="0"/>
    </xf>
    <xf numFmtId="0" fontId="5" fillId="2" borderId="6" xfId="0" applyFont="1" applyFill="1" applyBorder="1" applyAlignment="1" applyProtection="1">
      <alignment horizontal="left"/>
      <protection locked="0"/>
    </xf>
    <xf numFmtId="164" fontId="6" fillId="3" borderId="0" xfId="0" applyNumberFormat="1" applyFont="1" applyFill="1" applyAlignment="1">
      <alignment horizontal="left"/>
    </xf>
    <xf numFmtId="0" fontId="7" fillId="0" borderId="0" xfId="0" applyFont="1"/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5" borderId="10" xfId="0" applyFont="1" applyFill="1" applyBorder="1" applyAlignment="1">
      <alignment horizontal="left"/>
    </xf>
    <xf numFmtId="0" fontId="4" fillId="5" borderId="11" xfId="0" applyFont="1" applyFill="1" applyBorder="1" applyAlignment="1">
      <alignment horizontal="left"/>
    </xf>
    <xf numFmtId="0" fontId="4" fillId="5" borderId="12" xfId="0" applyFont="1" applyFill="1" applyBorder="1" applyAlignment="1">
      <alignment horizontal="left"/>
    </xf>
    <xf numFmtId="165" fontId="10" fillId="6" borderId="13" xfId="0" applyNumberFormat="1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14" fontId="4" fillId="8" borderId="15" xfId="0" applyNumberFormat="1" applyFont="1" applyFill="1" applyBorder="1"/>
    <xf numFmtId="0" fontId="4" fillId="8" borderId="15" xfId="0" applyFont="1" applyFill="1" applyBorder="1"/>
    <xf numFmtId="165" fontId="4" fillId="8" borderId="16" xfId="0" applyNumberFormat="1" applyFont="1" applyFill="1" applyBorder="1"/>
    <xf numFmtId="0" fontId="4" fillId="0" borderId="0" xfId="0" applyFont="1" applyAlignment="1">
      <alignment vertical="center"/>
    </xf>
    <xf numFmtId="0" fontId="8" fillId="6" borderId="0" xfId="0" applyFont="1" applyFill="1" applyAlignment="1">
      <alignment horizontal="center" vertical="center"/>
    </xf>
    <xf numFmtId="164" fontId="8" fillId="6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right" vertical="center"/>
    </xf>
    <xf numFmtId="165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165" fontId="4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165" fontId="6" fillId="0" borderId="0" xfId="0" applyNumberFormat="1" applyFont="1" applyAlignment="1">
      <alignment vertical="center"/>
    </xf>
    <xf numFmtId="165" fontId="4" fillId="0" borderId="0" xfId="0" applyNumberFormat="1" applyFont="1"/>
    <xf numFmtId="14" fontId="4" fillId="8" borderId="17" xfId="0" applyNumberFormat="1" applyFont="1" applyFill="1" applyBorder="1"/>
    <xf numFmtId="0" fontId="4" fillId="8" borderId="17" xfId="0" applyFont="1" applyFill="1" applyBorder="1"/>
    <xf numFmtId="165" fontId="4" fillId="8" borderId="18" xfId="0" applyNumberFormat="1" applyFont="1" applyFill="1" applyBorder="1"/>
    <xf numFmtId="0" fontId="4" fillId="0" borderId="19" xfId="0" applyFont="1" applyBorder="1"/>
    <xf numFmtId="14" fontId="4" fillId="0" borderId="20" xfId="0" applyNumberFormat="1" applyFont="1" applyBorder="1"/>
    <xf numFmtId="0" fontId="4" fillId="0" borderId="20" xfId="0" applyFont="1" applyBorder="1"/>
    <xf numFmtId="0" fontId="4" fillId="0" borderId="20" xfId="0" applyFont="1" applyBorder="1" applyAlignment="1">
      <alignment horizontal="right" vertical="center"/>
    </xf>
    <xf numFmtId="165" fontId="8" fillId="6" borderId="21" xfId="0" applyNumberFormat="1" applyFont="1" applyFill="1" applyBorder="1" applyAlignment="1">
      <alignment vertical="center"/>
    </xf>
    <xf numFmtId="14" fontId="4" fillId="0" borderId="0" xfId="0" applyNumberFormat="1" applyFont="1"/>
    <xf numFmtId="0" fontId="6" fillId="0" borderId="0" xfId="0" pivotButton="1" applyFont="1" applyAlignment="1">
      <alignment horizontal="center" vertical="center"/>
    </xf>
    <xf numFmtId="0" fontId="4" fillId="0" borderId="0" xfId="0" pivotButton="1" applyFont="1" applyAlignment="1">
      <alignment horizontal="center" vertical="center"/>
    </xf>
    <xf numFmtId="165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4" fontId="4" fillId="0" borderId="0" xfId="0" applyNumberFormat="1" applyFont="1" applyFill="1" applyAlignment="1">
      <alignment horizontal="right" vertical="center"/>
    </xf>
  </cellXfs>
  <cellStyles count="2">
    <cellStyle name="Normal" xfId="0" builtinId="0"/>
    <cellStyle name="Normal_Conso 2006" xfId="1" xr:uid="{BCC68FB8-5E22-4BF4-974E-AFA6B65B4DF3}"/>
  </cellStyles>
  <dxfs count="214">
    <dxf>
      <font>
        <b/>
        <sz val="10"/>
        <name val="Century Gothic"/>
        <scheme val="none"/>
      </font>
      <alignment horizontal="center" vertical="center"/>
    </dxf>
    <dxf>
      <alignment horizontal="center" vertical="center"/>
    </dxf>
    <dxf>
      <numFmt numFmtId="165" formatCode="#,##0.00\ &quot;€&quot;"/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ill>
        <patternFill>
          <bgColor theme="7" tint="0.79998168889431442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alignment horizontal="right"/>
    </dxf>
    <dxf>
      <alignment horizontal="right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sz val="10"/>
        <name val="Century Gothic"/>
        <scheme val="none"/>
      </font>
      <alignment horizontal="center" vertical="center"/>
    </dxf>
    <dxf>
      <alignment horizontal="center" vertical="center"/>
    </dxf>
    <dxf>
      <alignment vertical="center"/>
    </dxf>
    <dxf>
      <alignment horizontal="center"/>
    </dxf>
    <dxf>
      <font>
        <b/>
      </font>
    </dxf>
    <dxf>
      <font>
        <i val="0"/>
      </font>
    </dxf>
    <dxf>
      <font>
        <sz val="10"/>
        <name val="Century Gothic"/>
        <scheme val="none"/>
      </font>
    </dxf>
    <dxf>
      <numFmt numFmtId="165" formatCode="#,##0.00\ &quot;€&quot;"/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ill>
        <patternFill>
          <bgColor theme="7" tint="0.79998168889431442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alignment horizontal="right"/>
    </dxf>
    <dxf>
      <alignment horizontal="right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sz val="10"/>
        <name val="Century Gothic"/>
        <scheme val="none"/>
      </font>
      <alignment horizontal="center" vertical="center"/>
    </dxf>
    <dxf>
      <alignment vertical="center"/>
    </dxf>
    <dxf>
      <alignment horizontal="center"/>
    </dxf>
    <dxf>
      <alignment vertical="center"/>
    </dxf>
    <dxf>
      <font>
        <b/>
      </font>
    </dxf>
    <dxf>
      <font>
        <sz val="10"/>
        <name val="Century Gothic"/>
        <scheme val="none"/>
      </font>
      <alignment horizontal="center"/>
    </dxf>
    <dxf>
      <numFmt numFmtId="165" formatCode="#,##0.00\ &quot;€&quot;"/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ill>
        <patternFill>
          <bgColor theme="7" tint="0.79998168889431442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alignment horizontal="right"/>
    </dxf>
    <dxf>
      <alignment horizontal="right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sz val="10"/>
        <name val="Century Gothic"/>
        <scheme val="none"/>
      </font>
      <alignment horizontal="center" vertical="center"/>
    </dxf>
    <dxf>
      <alignment horizontal="center" vertical="center"/>
    </dxf>
    <dxf>
      <numFmt numFmtId="165" formatCode="#,##0.00\ &quot;€&quot;"/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ill>
        <patternFill>
          <bgColor theme="7" tint="0.79998168889431442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alignment horizontal="right"/>
    </dxf>
    <dxf>
      <alignment horizontal="right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sz val="10"/>
        <name val="Century Gothic"/>
        <scheme val="none"/>
      </font>
      <alignment horizontal="center" vertical="center"/>
    </dxf>
    <dxf>
      <alignment horizontal="center" vertical="center"/>
    </dxf>
    <dxf>
      <numFmt numFmtId="165" formatCode="#,##0.00\ &quot;€&quot;"/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ill>
        <patternFill>
          <bgColor theme="7" tint="0.79998168889431442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alignment horizontal="right"/>
    </dxf>
    <dxf>
      <alignment horizontal="right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sz val="10"/>
        <name val="Century Gothic"/>
        <scheme val="none"/>
      </font>
      <alignment horizontal="center" vertical="center"/>
    </dxf>
    <dxf>
      <alignment vertical="center"/>
    </dxf>
    <dxf>
      <alignment horizontal="center"/>
    </dxf>
    <dxf>
      <font>
        <b/>
        <sz val="10"/>
        <name val="Century Gothic"/>
        <scheme val="none"/>
      </font>
    </dxf>
    <dxf>
      <numFmt numFmtId="165" formatCode="#,##0.00\ &quot;€&quot;"/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right"/>
    </dxf>
    <dxf>
      <alignment horizontal="right"/>
    </dxf>
    <dxf>
      <numFmt numFmtId="165" formatCode="#,##0.00\ &quot;€&quot;"/>
    </dxf>
    <dxf>
      <alignment horizontal="right"/>
    </dxf>
    <dxf>
      <alignment vertical="center"/>
    </dxf>
    <dxf>
      <alignment horizontal="center"/>
    </dxf>
    <dxf>
      <font>
        <b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sz val="10"/>
      </font>
    </dxf>
    <dxf>
      <font>
        <sz val="10"/>
      </font>
    </dxf>
    <dxf>
      <font>
        <sz val="10"/>
      </font>
    </dxf>
    <dxf>
      <alignment vertical="center"/>
    </dxf>
    <dxf>
      <alignment horizontal="center"/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name val="Century Gothic"/>
        <scheme val="none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ill>
        <patternFill>
          <bgColor theme="7" tint="0.79998168889431442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alignment horizontal="right"/>
    </dxf>
    <dxf>
      <alignment horizontal="right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404812</xdr:colOff>
      <xdr:row>1</xdr:row>
      <xdr:rowOff>214312</xdr:rowOff>
    </xdr:from>
    <xdr:to>
      <xdr:col>19</xdr:col>
      <xdr:colOff>0</xdr:colOff>
      <xdr:row>5</xdr:row>
      <xdr:rowOff>11906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32464E1-C8FC-4BA0-9CE7-58B0E014178D}"/>
            </a:ext>
          </a:extLst>
        </xdr:cNvPr>
        <xdr:cNvSpPr txBox="1"/>
      </xdr:nvSpPr>
      <xdr:spPr>
        <a:xfrm>
          <a:off x="10548937" y="442912"/>
          <a:ext cx="3709988" cy="616744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APPUYER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sur</a:t>
          </a:r>
          <a:r>
            <a:rPr lang="fr-FR" sz="12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 bouton </a:t>
          </a:r>
          <a:r>
            <a:rPr lang="fr-FR" sz="12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"Calculer"</a:t>
          </a:r>
          <a:r>
            <a:rPr lang="fr-FR" sz="12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afin  que ces sorties ESP puissent être affectées directement dans la feuille "ESP"</a:t>
          </a:r>
          <a:endParaRPr lang="fr-FR" sz="1200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3</xdr:row>
          <xdr:rowOff>171450</xdr:rowOff>
        </xdr:from>
        <xdr:to>
          <xdr:col>13</xdr:col>
          <xdr:colOff>180975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C5AF222-0F0A-43CB-B1C1-FFFC2E7C93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totype%20caisse%202021.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mémo"/>
      <sheetName val="CAISSE"/>
      <sheetName val="ESP"/>
      <sheetName val="CB"/>
      <sheetName val="TR PAPIER"/>
      <sheetName val="TR CARTE"/>
      <sheetName val="LIV"/>
      <sheetName val="C&amp;C"/>
      <sheetName val="CV"/>
      <sheetName val="sorties ESP"/>
    </sheetNames>
    <sheetDataSet>
      <sheetData sheetId="0"/>
      <sheetData sheetId="1"/>
      <sheetData sheetId="2">
        <row r="4">
          <cell r="B4">
            <v>1</v>
          </cell>
          <cell r="C4">
            <v>2</v>
          </cell>
        </row>
      </sheetData>
      <sheetData sheetId="3">
        <row r="5">
          <cell r="D5">
            <v>53</v>
          </cell>
          <cell r="H5" t="str">
            <v>1</v>
          </cell>
          <cell r="L5">
            <v>2</v>
          </cell>
          <cell r="P5">
            <v>3</v>
          </cell>
          <cell r="T5">
            <v>4</v>
          </cell>
          <cell r="X5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indy" refreshedDate="44175.429270601853" createdVersion="6" refreshedVersion="6" minRefreshableVersion="3" recordCount="95" xr:uid="{CE5BD028-5237-44BB-9262-AFD543E135DF}">
  <cacheSource type="worksheet">
    <worksheetSource ref="A5:E100" sheet="sorties ESP"/>
  </cacheSource>
  <cacheFields count="5">
    <cacheField name="Sem" numFmtId="0">
      <sharedItems containsMixedTypes="1" containsNumber="1" containsInteger="1" minValue="1" maxValue="53" count="6">
        <n v="53"/>
        <n v="1"/>
        <n v="2"/>
        <n v="3"/>
        <n v="4"/>
        <s v=""/>
      </sharedItems>
    </cacheField>
    <cacheField name="Date" numFmtId="14">
      <sharedItems containsNonDate="0" containsDate="1" containsString="0" containsBlank="1" minDate="2021-01-01T00:00:00" maxDate="2021-01-29T00:00:00" count="6">
        <d v="2021-01-01T00:00:00"/>
        <d v="2021-01-05T00:00:00"/>
        <d v="2021-01-12T00:00:00"/>
        <d v="2021-01-20T00:00:00"/>
        <d v="2021-01-28T00:00:00"/>
        <m/>
      </sharedItems>
    </cacheField>
    <cacheField name="Fournisseurs" numFmtId="0">
      <sharedItems containsBlank="1"/>
    </cacheField>
    <cacheField name="Libellés" numFmtId="0">
      <sharedItems containsNonDate="0" containsString="0" containsBlank="1"/>
    </cacheField>
    <cacheField name="Montants" numFmtId="165">
      <sharedItems containsString="0" containsBlank="1" containsNumber="1" containsInteger="1" minValue="10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5">
  <r>
    <x v="0"/>
    <x v="0"/>
    <s v="Carrefour"/>
    <m/>
    <n v="10"/>
  </r>
  <r>
    <x v="1"/>
    <x v="1"/>
    <m/>
    <m/>
    <n v="20"/>
  </r>
  <r>
    <x v="2"/>
    <x v="2"/>
    <m/>
    <m/>
    <n v="30"/>
  </r>
  <r>
    <x v="3"/>
    <x v="3"/>
    <m/>
    <m/>
    <n v="40"/>
  </r>
  <r>
    <x v="4"/>
    <x v="4"/>
    <m/>
    <m/>
    <n v="50"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  <r>
    <x v="5"/>
    <x v="5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F84AA98-729F-4814-BC2A-664EDD7899B0}" name="Tableau croisé dynamique9" cacheId="73" applyNumberFormats="0" applyBorderFormats="0" applyFontFormats="0" applyPatternFormats="0" applyAlignmentFormats="0" applyWidthHeightFormats="1" dataCaption="Valeurs" grandTotalCaption="Total de la SEM = " updatedVersion="6" minRefreshableVersion="3" itemPrintTitles="1" createdVersion="6" indent="0" outline="1" outlineData="1" multipleFieldFilters="0" rowHeaderCaption="Date">
  <location ref="Q10:R12" firstHeaderRow="1" firstDataRow="1" firstDataCol="1" rowPageCount="1" colPageCount="1"/>
  <pivotFields count="5">
    <pivotField name="Semaine n°" axis="axisPage" showAll="0">
      <items count="7">
        <item x="5"/>
        <item x="0"/>
        <item x="2"/>
        <item x="3"/>
        <item x="4"/>
        <item x="1"/>
        <item t="default"/>
      </items>
    </pivotField>
    <pivotField axis="axisRow" showAll="0" sortType="ascending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dataField="1" showAll="0"/>
  </pivotFields>
  <rowFields count="1">
    <field x="1"/>
  </rowFields>
  <rowItems count="2">
    <i>
      <x v="3"/>
    </i>
    <i t="grand">
      <x/>
    </i>
  </rowItems>
  <colItems count="1">
    <i/>
  </colItems>
  <pageFields count="1">
    <pageField fld="0" item="3" hier="-1"/>
  </pageFields>
  <dataFields count="1">
    <dataField name="Total" fld="4" baseField="0" baseItem="0" numFmtId="165"/>
  </dataFields>
  <formats count="27">
    <format dxfId="0">
      <pivotArea field="0" type="button" dataOnly="0" labelOnly="1" outline="0" axis="axisPage" fieldPosition="0"/>
    </format>
    <format dxfId="1">
      <pivotArea field="1" type="button" dataOnly="0" labelOnly="1" outline="0" axis="axisRow" fieldPosition="0"/>
    </format>
    <format dxfId="2">
      <pivotArea outline="0" collapsedLevelsAreSubtotals="1" fieldPosition="0"/>
    </format>
    <format dxfId="3">
      <pivotArea type="all" dataOnly="0" outline="0" fieldPosition="0"/>
    </format>
    <format dxfId="4">
      <pivotArea outline="0" collapsedLevelsAreSubtotals="1" fieldPosition="0"/>
    </format>
    <format dxfId="5">
      <pivotArea field="1" type="button" dataOnly="0" labelOnly="1" outline="0" axis="axisRow" fieldPosition="0"/>
    </format>
    <format dxfId="6">
      <pivotArea dataOnly="0" labelOnly="1" grandRow="1" outline="0" fieldPosition="0"/>
    </format>
    <format dxfId="7">
      <pivotArea dataOnly="0" labelOnly="1" outline="0" axis="axisValues" fieldPosition="0"/>
    </format>
    <format dxfId="8">
      <pivotArea type="all" dataOnly="0" outline="0" fieldPosition="0"/>
    </format>
    <format dxfId="9">
      <pivotArea outline="0" collapsedLevelsAreSubtotals="1" fieldPosition="0"/>
    </format>
    <format dxfId="10">
      <pivotArea field="1" type="button" dataOnly="0" labelOnly="1" outline="0" axis="axisRow" fieldPosition="0"/>
    </format>
    <format dxfId="11">
      <pivotArea dataOnly="0" labelOnly="1" grandRow="1" outline="0" fieldPosition="0"/>
    </format>
    <format dxfId="12">
      <pivotArea dataOnly="0" labelOnly="1" outline="0" axis="axisValues" fieldPosition="0"/>
    </format>
    <format dxfId="13">
      <pivotArea dataOnly="0" labelOnly="1" fieldPosition="0">
        <references count="1">
          <reference field="1" count="0"/>
        </references>
      </pivotArea>
    </format>
    <format dxfId="14">
      <pivotArea type="all" dataOnly="0" outline="0" fieldPosition="0"/>
    </format>
    <format dxfId="15">
      <pivotArea outline="0" collapsedLevelsAreSubtotals="1" fieldPosition="0"/>
    </format>
    <format dxfId="16">
      <pivotArea field="1" type="button" dataOnly="0" labelOnly="1" outline="0" axis="axisRow" fieldPosition="0"/>
    </format>
    <format dxfId="17">
      <pivotArea dataOnly="0" labelOnly="1" fieldPosition="0">
        <references count="1">
          <reference field="1" count="0"/>
        </references>
      </pivotArea>
    </format>
    <format dxfId="18">
      <pivotArea dataOnly="0" labelOnly="1" grandRow="1" outline="0" fieldPosition="0"/>
    </format>
    <format dxfId="19">
      <pivotArea dataOnly="0" labelOnly="1" outline="0" axis="axisValues" fieldPosition="0"/>
    </format>
    <format dxfId="20">
      <pivotArea dataOnly="0" labelOnly="1" outline="0" axis="axisValues" fieldPosition="0"/>
    </format>
    <format dxfId="21">
      <pivotArea collapsedLevelsAreSubtotals="1" fieldPosition="0">
        <references count="1">
          <reference field="1" count="0"/>
        </references>
      </pivotArea>
    </format>
    <format dxfId="22">
      <pivotArea dataOnly="0" labelOnly="1" fieldPosition="0">
        <references count="1">
          <reference field="1" count="0"/>
        </references>
      </pivotArea>
    </format>
    <format dxfId="23">
      <pivotArea collapsedLevelsAreSubtotals="1" fieldPosition="0">
        <references count="1">
          <reference field="1" count="0"/>
        </references>
      </pivotArea>
    </format>
    <format dxfId="24">
      <pivotArea dataOnly="0" labelOnly="1" fieldPosition="0">
        <references count="1">
          <reference field="1" count="0"/>
        </references>
      </pivotArea>
    </format>
    <format dxfId="25">
      <pivotArea collapsedLevelsAreSubtotals="1" fieldPosition="0">
        <references count="1">
          <reference field="1" count="0"/>
        </references>
      </pivotArea>
    </format>
    <format dxfId="26">
      <pivotArea dataOnly="0" labelOnly="1" fieldPosition="0">
        <references count="1">
          <reference field="1" count="0"/>
        </references>
      </pivotArea>
    </format>
  </formats>
  <pivotTableStyleInfo name="PivotStyleDark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80A92A7-9A63-406E-A5FA-ED51162EDA3C}" name="Tableau croisé dynamique11" cacheId="73" applyNumberFormats="0" applyBorderFormats="0" applyFontFormats="0" applyPatternFormats="0" applyAlignmentFormats="0" applyWidthHeightFormats="1" dataCaption="Valeurs" grandTotalCaption="Total de la SEM =" updatedVersion="6" minRefreshableVersion="3" itemPrintTitles="1" createdVersion="6" indent="0" outline="1" outlineData="1" multipleFieldFilters="0" rowHeaderCaption="Date">
  <location ref="W10:X12" firstHeaderRow="1" firstDataRow="1" firstDataCol="1" rowPageCount="1" colPageCount="1"/>
  <pivotFields count="5">
    <pivotField name="Semaine n°" axis="axisPage" showAll="0">
      <items count="7">
        <item x="5"/>
        <item x="0"/>
        <item x="2"/>
        <item x="3"/>
        <item x="4"/>
        <item x="1"/>
        <item t="default"/>
      </items>
    </pivotField>
    <pivotField axis="axisRow" showAll="0" sortType="ascending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dataField="1" showAll="0"/>
  </pivotFields>
  <rowFields count="1">
    <field x="1"/>
  </rowFields>
  <rowItems count="2">
    <i>
      <x v="5"/>
    </i>
    <i t="grand">
      <x/>
    </i>
  </rowItems>
  <colItems count="1">
    <i/>
  </colItems>
  <pageFields count="1">
    <pageField fld="0" item="0" hier="-1"/>
  </pageFields>
  <dataFields count="1">
    <dataField name="Total" fld="4" baseField="0" baseItem="0" numFmtId="165"/>
  </dataFields>
  <formats count="32">
    <format dxfId="27">
      <pivotArea field="0" type="button" dataOnly="0" labelOnly="1" outline="0" axis="axisPage" fieldPosition="0"/>
    </format>
    <format dxfId="28">
      <pivotArea field="1" type="button" dataOnly="0" labelOnly="1" outline="0" axis="axisRow" fieldPosition="0"/>
    </format>
    <format dxfId="29">
      <pivotArea field="0" type="button" dataOnly="0" labelOnly="1" outline="0" axis="axisPage" fieldPosition="0"/>
    </format>
    <format dxfId="30">
      <pivotArea field="0" type="button" dataOnly="0" labelOnly="1" outline="0" axis="axisPage" fieldPosition="0"/>
    </format>
    <format dxfId="31">
      <pivotArea field="0" type="button" dataOnly="0" labelOnly="1" outline="0" axis="axisPage" fieldPosition="0"/>
    </format>
    <format dxfId="32">
      <pivotArea field="0" type="button" dataOnly="0" labelOnly="1" outline="0" axis="axisPage" fieldPosition="0"/>
    </format>
    <format dxfId="33">
      <pivotArea field="0" type="button" dataOnly="0" labelOnly="1" outline="0" axis="axisPage" fieldPosition="0"/>
    </format>
    <format dxfId="34">
      <pivotArea outline="0" collapsedLevelsAreSubtotals="1" fieldPosition="0"/>
    </format>
    <format dxfId="35">
      <pivotArea type="all" dataOnly="0" outline="0" fieldPosition="0"/>
    </format>
    <format dxfId="36">
      <pivotArea outline="0" collapsedLevelsAreSubtotals="1" fieldPosition="0"/>
    </format>
    <format dxfId="37">
      <pivotArea field="1" type="button" dataOnly="0" labelOnly="1" outline="0" axis="axisRow" fieldPosition="0"/>
    </format>
    <format dxfId="38">
      <pivotArea dataOnly="0" labelOnly="1" grandRow="1" outline="0" fieldPosition="0"/>
    </format>
    <format dxfId="39">
      <pivotArea dataOnly="0" labelOnly="1" outline="0" axis="axisValues" fieldPosition="0"/>
    </format>
    <format dxfId="40">
      <pivotArea type="all" dataOnly="0" outline="0" fieldPosition="0"/>
    </format>
    <format dxfId="41">
      <pivotArea outline="0" collapsedLevelsAreSubtotals="1" fieldPosition="0"/>
    </format>
    <format dxfId="42">
      <pivotArea field="1" type="button" dataOnly="0" labelOnly="1" outline="0" axis="axisRow" fieldPosition="0"/>
    </format>
    <format dxfId="43">
      <pivotArea dataOnly="0" labelOnly="1" grandRow="1" outline="0" fieldPosition="0"/>
    </format>
    <format dxfId="44">
      <pivotArea dataOnly="0" labelOnly="1" outline="0" axis="axisValues" fieldPosition="0"/>
    </format>
    <format dxfId="45">
      <pivotArea dataOnly="0" labelOnly="1" fieldPosition="0">
        <references count="1">
          <reference field="1" count="0"/>
        </references>
      </pivotArea>
    </format>
    <format dxfId="46">
      <pivotArea type="all" dataOnly="0" outline="0" fieldPosition="0"/>
    </format>
    <format dxfId="47">
      <pivotArea outline="0" collapsedLevelsAreSubtotals="1" fieldPosition="0"/>
    </format>
    <format dxfId="48">
      <pivotArea field="1" type="button" dataOnly="0" labelOnly="1" outline="0" axis="axisRow" fieldPosition="0"/>
    </format>
    <format dxfId="49">
      <pivotArea dataOnly="0" labelOnly="1" fieldPosition="0">
        <references count="1">
          <reference field="1" count="0"/>
        </references>
      </pivotArea>
    </format>
    <format dxfId="50">
      <pivotArea dataOnly="0" labelOnly="1" grandRow="1" outline="0" fieldPosition="0"/>
    </format>
    <format dxfId="51">
      <pivotArea dataOnly="0" labelOnly="1" outline="0" axis="axisValues" fieldPosition="0"/>
    </format>
    <format dxfId="52">
      <pivotArea dataOnly="0" labelOnly="1" outline="0" axis="axisValues" fieldPosition="0"/>
    </format>
    <format dxfId="53">
      <pivotArea collapsedLevelsAreSubtotals="1" fieldPosition="0">
        <references count="1">
          <reference field="1" count="0"/>
        </references>
      </pivotArea>
    </format>
    <format dxfId="54">
      <pivotArea dataOnly="0" labelOnly="1" fieldPosition="0">
        <references count="1">
          <reference field="1" count="0"/>
        </references>
      </pivotArea>
    </format>
    <format dxfId="55">
      <pivotArea collapsedLevelsAreSubtotals="1" fieldPosition="0">
        <references count="1">
          <reference field="1" count="0"/>
        </references>
      </pivotArea>
    </format>
    <format dxfId="56">
      <pivotArea dataOnly="0" labelOnly="1" fieldPosition="0">
        <references count="1">
          <reference field="1" count="0"/>
        </references>
      </pivotArea>
    </format>
    <format dxfId="57">
      <pivotArea collapsedLevelsAreSubtotals="1" fieldPosition="0">
        <references count="1">
          <reference field="1" count="0"/>
        </references>
      </pivotArea>
    </format>
    <format dxfId="58">
      <pivotArea dataOnly="0" labelOnly="1" fieldPosition="0">
        <references count="1">
          <reference field="1" count="0"/>
        </references>
      </pivotArea>
    </format>
  </formats>
  <pivotTableStyleInfo name="PivotStyleDark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004DCC-C007-4D3A-9954-E03F9AE2F4DD}" name="Tableau croisé dynamique7" cacheId="73" applyNumberFormats="0" applyBorderFormats="0" applyFontFormats="0" applyPatternFormats="0" applyAlignmentFormats="0" applyWidthHeightFormats="1" dataCaption="Valeurs" grandTotalCaption="Total de la SEM = " updatedVersion="6" minRefreshableVersion="3" itemPrintTitles="1" createdVersion="6" indent="0" outline="1" outlineData="1" multipleFieldFilters="0" rowHeaderCaption="Date">
  <location ref="K10:L12" firstHeaderRow="1" firstDataRow="1" firstDataCol="1" rowPageCount="1" colPageCount="1"/>
  <pivotFields count="5">
    <pivotField name="Semaine n°" axis="axisPage" showAll="0">
      <items count="7">
        <item x="5"/>
        <item x="0"/>
        <item x="2"/>
        <item x="3"/>
        <item x="4"/>
        <item x="1"/>
        <item t="default"/>
      </items>
    </pivotField>
    <pivotField axis="axisRow" showAll="0" sortType="ascending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dataField="1" showAll="0"/>
  </pivotFields>
  <rowFields count="1">
    <field x="1"/>
  </rowFields>
  <rowItems count="2">
    <i>
      <x v="1"/>
    </i>
    <i t="grand">
      <x/>
    </i>
  </rowItems>
  <colItems count="1">
    <i/>
  </colItems>
  <pageFields count="1">
    <pageField fld="0" item="5" hier="-1"/>
  </pageFields>
  <dataFields count="1">
    <dataField name="Total" fld="4" baseField="0" baseItem="0" numFmtId="165"/>
  </dataFields>
  <formats count="31">
    <format dxfId="59">
      <pivotArea field="0" type="button" dataOnly="0" labelOnly="1" outline="0" axis="axisPage" fieldPosition="0"/>
    </format>
    <format dxfId="60">
      <pivotArea field="1" type="button" dataOnly="0" labelOnly="1" outline="0" axis="axisRow" fieldPosition="0"/>
    </format>
    <format dxfId="61">
      <pivotArea field="1" type="button" dataOnly="0" labelOnly="1" outline="0" axis="axisRow" fieldPosition="0"/>
    </format>
    <format dxfId="62">
      <pivotArea field="0" type="button" dataOnly="0" labelOnly="1" outline="0" axis="axisPage" fieldPosition="0"/>
    </format>
    <format dxfId="63">
      <pivotArea field="0" type="button" dataOnly="0" labelOnly="1" outline="0" axis="axisPage" fieldPosition="0"/>
    </format>
    <format dxfId="64">
      <pivotArea field="0" type="button" dataOnly="0" labelOnly="1" outline="0" axis="axisPage" fieldPosition="0"/>
    </format>
    <format dxfId="65">
      <pivotArea outline="0" collapsedLevelsAreSubtotals="1" fieldPosition="0"/>
    </format>
    <format dxfId="66">
      <pivotArea type="all" dataOnly="0" outline="0" fieldPosition="0"/>
    </format>
    <format dxfId="67">
      <pivotArea outline="0" collapsedLevelsAreSubtotals="1" fieldPosition="0"/>
    </format>
    <format dxfId="68">
      <pivotArea field="1" type="button" dataOnly="0" labelOnly="1" outline="0" axis="axisRow" fieldPosition="0"/>
    </format>
    <format dxfId="69">
      <pivotArea dataOnly="0" labelOnly="1" grandRow="1" outline="0" fieldPosition="0"/>
    </format>
    <format dxfId="70">
      <pivotArea dataOnly="0" labelOnly="1" outline="0" axis="axisValues" fieldPosition="0"/>
    </format>
    <format dxfId="71">
      <pivotArea type="all" dataOnly="0" outline="0" fieldPosition="0"/>
    </format>
    <format dxfId="72">
      <pivotArea outline="0" collapsedLevelsAreSubtotals="1" fieldPosition="0"/>
    </format>
    <format dxfId="73">
      <pivotArea field="1" type="button" dataOnly="0" labelOnly="1" outline="0" axis="axisRow" fieldPosition="0"/>
    </format>
    <format dxfId="74">
      <pivotArea dataOnly="0" labelOnly="1" grandRow="1" outline="0" fieldPosition="0"/>
    </format>
    <format dxfId="75">
      <pivotArea dataOnly="0" labelOnly="1" outline="0" axis="axisValues" fieldPosition="0"/>
    </format>
    <format dxfId="76">
      <pivotArea dataOnly="0" labelOnly="1" fieldPosition="0">
        <references count="1">
          <reference field="1" count="0"/>
        </references>
      </pivotArea>
    </format>
    <format dxfId="77">
      <pivotArea type="all" dataOnly="0" outline="0" fieldPosition="0"/>
    </format>
    <format dxfId="78">
      <pivotArea outline="0" collapsedLevelsAreSubtotals="1" fieldPosition="0"/>
    </format>
    <format dxfId="79">
      <pivotArea field="1" type="button" dataOnly="0" labelOnly="1" outline="0" axis="axisRow" fieldPosition="0"/>
    </format>
    <format dxfId="80">
      <pivotArea dataOnly="0" labelOnly="1" fieldPosition="0">
        <references count="1">
          <reference field="1" count="0"/>
        </references>
      </pivotArea>
    </format>
    <format dxfId="81">
      <pivotArea dataOnly="0" labelOnly="1" grandRow="1" outline="0" fieldPosition="0"/>
    </format>
    <format dxfId="82">
      <pivotArea dataOnly="0" labelOnly="1" outline="0" axis="axisValues" fieldPosition="0"/>
    </format>
    <format dxfId="83">
      <pivotArea dataOnly="0" labelOnly="1" outline="0" axis="axisValues" fieldPosition="0"/>
    </format>
    <format dxfId="84">
      <pivotArea collapsedLevelsAreSubtotals="1" fieldPosition="0">
        <references count="1">
          <reference field="1" count="0"/>
        </references>
      </pivotArea>
    </format>
    <format dxfId="85">
      <pivotArea dataOnly="0" labelOnly="1" fieldPosition="0">
        <references count="1">
          <reference field="1" count="0"/>
        </references>
      </pivotArea>
    </format>
    <format dxfId="86">
      <pivotArea collapsedLevelsAreSubtotals="1" fieldPosition="0">
        <references count="1">
          <reference field="1" count="0"/>
        </references>
      </pivotArea>
    </format>
    <format dxfId="87">
      <pivotArea dataOnly="0" labelOnly="1" fieldPosition="0">
        <references count="1">
          <reference field="1" count="0"/>
        </references>
      </pivotArea>
    </format>
    <format dxfId="88">
      <pivotArea collapsedLevelsAreSubtotals="1" fieldPosition="0">
        <references count="1">
          <reference field="1" count="0"/>
        </references>
      </pivotArea>
    </format>
    <format dxfId="89">
      <pivotArea dataOnly="0" labelOnly="1" fieldPosition="0">
        <references count="1">
          <reference field="1" count="0"/>
        </references>
      </pivotArea>
    </format>
  </formats>
  <pivotTableStyleInfo name="PivotStyleDark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3C75F8D-6561-4377-A84B-DFD5309E4081}" name="Tableau croisé dynamique10" cacheId="73" applyNumberFormats="0" applyBorderFormats="0" applyFontFormats="0" applyPatternFormats="0" applyAlignmentFormats="0" applyWidthHeightFormats="1" dataCaption="Valeurs" grandTotalCaption="Total de la SEM = " updatedVersion="6" minRefreshableVersion="3" itemPrintTitles="1" createdVersion="6" indent="0" outline="1" outlineData="1" multipleFieldFilters="0" rowHeaderCaption="Date">
  <location ref="T10:U12" firstHeaderRow="1" firstDataRow="1" firstDataCol="1" rowPageCount="1" colPageCount="1"/>
  <pivotFields count="5">
    <pivotField name="Semaine n°" axis="axisPage" showAll="0">
      <items count="7">
        <item x="5"/>
        <item x="0"/>
        <item x="2"/>
        <item x="3"/>
        <item x="4"/>
        <item x="1"/>
        <item t="default"/>
      </items>
    </pivotField>
    <pivotField axis="axisRow" showAll="0" sortType="ascending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dataField="1" showAll="0"/>
  </pivotFields>
  <rowFields count="1">
    <field x="1"/>
  </rowFields>
  <rowItems count="2">
    <i>
      <x v="4"/>
    </i>
    <i t="grand">
      <x/>
    </i>
  </rowItems>
  <colItems count="1">
    <i/>
  </colItems>
  <pageFields count="1">
    <pageField fld="0" item="4" hier="-1"/>
  </pageFields>
  <dataFields count="1">
    <dataField name="Total" fld="4" baseField="0" baseItem="0" numFmtId="165"/>
  </dataFields>
  <formats count="27">
    <format dxfId="90">
      <pivotArea field="0" type="button" dataOnly="0" labelOnly="1" outline="0" axis="axisPage" fieldPosition="0"/>
    </format>
    <format dxfId="91">
      <pivotArea field="1" type="button" dataOnly="0" labelOnly="1" outline="0" axis="axisRow" fieldPosition="0"/>
    </format>
    <format dxfId="92">
      <pivotArea outline="0" collapsedLevelsAreSubtotals="1" fieldPosition="0"/>
    </format>
    <format dxfId="93">
      <pivotArea type="all" dataOnly="0" outline="0" fieldPosition="0"/>
    </format>
    <format dxfId="94">
      <pivotArea outline="0" collapsedLevelsAreSubtotals="1" fieldPosition="0"/>
    </format>
    <format dxfId="95">
      <pivotArea field="1" type="button" dataOnly="0" labelOnly="1" outline="0" axis="axisRow" fieldPosition="0"/>
    </format>
    <format dxfId="96">
      <pivotArea dataOnly="0" labelOnly="1" grandRow="1" outline="0" fieldPosition="0"/>
    </format>
    <format dxfId="97">
      <pivotArea dataOnly="0" labelOnly="1" outline="0" axis="axisValues" fieldPosition="0"/>
    </format>
    <format dxfId="98">
      <pivotArea type="all" dataOnly="0" outline="0" fieldPosition="0"/>
    </format>
    <format dxfId="99">
      <pivotArea outline="0" collapsedLevelsAreSubtotals="1" fieldPosition="0"/>
    </format>
    <format dxfId="100">
      <pivotArea field="1" type="button" dataOnly="0" labelOnly="1" outline="0" axis="axisRow" fieldPosition="0"/>
    </format>
    <format dxfId="101">
      <pivotArea dataOnly="0" labelOnly="1" grandRow="1" outline="0" fieldPosition="0"/>
    </format>
    <format dxfId="102">
      <pivotArea dataOnly="0" labelOnly="1" outline="0" axis="axisValues" fieldPosition="0"/>
    </format>
    <format dxfId="103">
      <pivotArea dataOnly="0" labelOnly="1" fieldPosition="0">
        <references count="1">
          <reference field="1" count="0"/>
        </references>
      </pivotArea>
    </format>
    <format dxfId="104">
      <pivotArea type="all" dataOnly="0" outline="0" fieldPosition="0"/>
    </format>
    <format dxfId="105">
      <pivotArea outline="0" collapsedLevelsAreSubtotals="1" fieldPosition="0"/>
    </format>
    <format dxfId="106">
      <pivotArea field="1" type="button" dataOnly="0" labelOnly="1" outline="0" axis="axisRow" fieldPosition="0"/>
    </format>
    <format dxfId="107">
      <pivotArea dataOnly="0" labelOnly="1" fieldPosition="0">
        <references count="1">
          <reference field="1" count="0"/>
        </references>
      </pivotArea>
    </format>
    <format dxfId="108">
      <pivotArea dataOnly="0" labelOnly="1" grandRow="1" outline="0" fieldPosition="0"/>
    </format>
    <format dxfId="109">
      <pivotArea dataOnly="0" labelOnly="1" outline="0" axis="axisValues" fieldPosition="0"/>
    </format>
    <format dxfId="110">
      <pivotArea dataOnly="0" labelOnly="1" outline="0" axis="axisValues" fieldPosition="0"/>
    </format>
    <format dxfId="111">
      <pivotArea collapsedLevelsAreSubtotals="1" fieldPosition="0">
        <references count="1">
          <reference field="1" count="0"/>
        </references>
      </pivotArea>
    </format>
    <format dxfId="112">
      <pivotArea dataOnly="0" labelOnly="1" fieldPosition="0">
        <references count="1">
          <reference field="1" count="0"/>
        </references>
      </pivotArea>
    </format>
    <format dxfId="113">
      <pivotArea collapsedLevelsAreSubtotals="1" fieldPosition="0">
        <references count="1">
          <reference field="1" count="0"/>
        </references>
      </pivotArea>
    </format>
    <format dxfId="114">
      <pivotArea dataOnly="0" labelOnly="1" fieldPosition="0">
        <references count="1">
          <reference field="1" count="0"/>
        </references>
      </pivotArea>
    </format>
    <format dxfId="115">
      <pivotArea collapsedLevelsAreSubtotals="1" fieldPosition="0">
        <references count="1">
          <reference field="1" count="0"/>
        </references>
      </pivotArea>
    </format>
    <format dxfId="116">
      <pivotArea dataOnly="0" labelOnly="1" fieldPosition="0">
        <references count="1">
          <reference field="1" count="0"/>
        </references>
      </pivotArea>
    </format>
  </formats>
  <pivotTableStyleInfo name="PivotStyleDark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5C8252-4A71-4BCC-B4CD-E4FEFCF78B11}" name="Tableau croisé dynamique8" cacheId="73" applyNumberFormats="0" applyBorderFormats="0" applyFontFormats="0" applyPatternFormats="0" applyAlignmentFormats="0" applyWidthHeightFormats="1" dataCaption="Valeurs" grandTotalCaption="Total de la SEM =" updatedVersion="6" minRefreshableVersion="3" itemPrintTitles="1" createdVersion="6" indent="0" outline="1" outlineData="1" multipleFieldFilters="0" rowHeaderCaption="Date">
  <location ref="N10:O12" firstHeaderRow="1" firstDataRow="1" firstDataCol="1" rowPageCount="1" colPageCount="1"/>
  <pivotFields count="5">
    <pivotField name="Semaine n°" axis="axisPage" showAll="0">
      <items count="7">
        <item x="5"/>
        <item x="0"/>
        <item x="2"/>
        <item x="3"/>
        <item x="4"/>
        <item x="1"/>
        <item t="default"/>
      </items>
    </pivotField>
    <pivotField axis="axisRow" showAll="0" sortType="ascending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dataField="1" showAll="0"/>
  </pivotFields>
  <rowFields count="1">
    <field x="1"/>
  </rowFields>
  <rowItems count="2">
    <i>
      <x v="2"/>
    </i>
    <i t="grand">
      <x/>
    </i>
  </rowItems>
  <colItems count="1">
    <i/>
  </colItems>
  <pageFields count="1">
    <pageField fld="0" item="2" hier="-1"/>
  </pageFields>
  <dataFields count="1">
    <dataField name="Total" fld="4" baseField="0" baseItem="0" numFmtId="165"/>
  </dataFields>
  <formats count="27">
    <format dxfId="117">
      <pivotArea field="0" type="button" dataOnly="0" labelOnly="1" outline="0" axis="axisPage" fieldPosition="0"/>
    </format>
    <format dxfId="118">
      <pivotArea field="1" type="button" dataOnly="0" labelOnly="1" outline="0" axis="axisRow" fieldPosition="0"/>
    </format>
    <format dxfId="119">
      <pivotArea outline="0" collapsedLevelsAreSubtotals="1" fieldPosition="0"/>
    </format>
    <format dxfId="120">
      <pivotArea type="all" dataOnly="0" outline="0" fieldPosition="0"/>
    </format>
    <format dxfId="121">
      <pivotArea outline="0" collapsedLevelsAreSubtotals="1" fieldPosition="0"/>
    </format>
    <format dxfId="122">
      <pivotArea field="1" type="button" dataOnly="0" labelOnly="1" outline="0" axis="axisRow" fieldPosition="0"/>
    </format>
    <format dxfId="123">
      <pivotArea dataOnly="0" labelOnly="1" grandRow="1" outline="0" fieldPosition="0"/>
    </format>
    <format dxfId="124">
      <pivotArea dataOnly="0" labelOnly="1" outline="0" axis="axisValues" fieldPosition="0"/>
    </format>
    <format dxfId="125">
      <pivotArea type="all" dataOnly="0" outline="0" fieldPosition="0"/>
    </format>
    <format dxfId="126">
      <pivotArea outline="0" collapsedLevelsAreSubtotals="1" fieldPosition="0"/>
    </format>
    <format dxfId="127">
      <pivotArea field="1" type="button" dataOnly="0" labelOnly="1" outline="0" axis="axisRow" fieldPosition="0"/>
    </format>
    <format dxfId="128">
      <pivotArea dataOnly="0" labelOnly="1" grandRow="1" outline="0" fieldPosition="0"/>
    </format>
    <format dxfId="129">
      <pivotArea dataOnly="0" labelOnly="1" outline="0" axis="axisValues" fieldPosition="0"/>
    </format>
    <format dxfId="130">
      <pivotArea dataOnly="0" labelOnly="1" fieldPosition="0">
        <references count="1">
          <reference field="1" count="0"/>
        </references>
      </pivotArea>
    </format>
    <format dxfId="131">
      <pivotArea type="all" dataOnly="0" outline="0" fieldPosition="0"/>
    </format>
    <format dxfId="132">
      <pivotArea outline="0" collapsedLevelsAreSubtotals="1" fieldPosition="0"/>
    </format>
    <format dxfId="133">
      <pivotArea field="1" type="button" dataOnly="0" labelOnly="1" outline="0" axis="axisRow" fieldPosition="0"/>
    </format>
    <format dxfId="134">
      <pivotArea dataOnly="0" labelOnly="1" fieldPosition="0">
        <references count="1">
          <reference field="1" count="0"/>
        </references>
      </pivotArea>
    </format>
    <format dxfId="135">
      <pivotArea dataOnly="0" labelOnly="1" grandRow="1" outline="0" fieldPosition="0"/>
    </format>
    <format dxfId="136">
      <pivotArea dataOnly="0" labelOnly="1" outline="0" axis="axisValues" fieldPosition="0"/>
    </format>
    <format dxfId="137">
      <pivotArea dataOnly="0" labelOnly="1" outline="0" axis="axisValues" fieldPosition="0"/>
    </format>
    <format dxfId="138">
      <pivotArea collapsedLevelsAreSubtotals="1" fieldPosition="0">
        <references count="1">
          <reference field="1" count="0"/>
        </references>
      </pivotArea>
    </format>
    <format dxfId="139">
      <pivotArea dataOnly="0" labelOnly="1" fieldPosition="0">
        <references count="1">
          <reference field="1" count="0"/>
        </references>
      </pivotArea>
    </format>
    <format dxfId="140">
      <pivotArea collapsedLevelsAreSubtotals="1" fieldPosition="0">
        <references count="1">
          <reference field="1" count="0"/>
        </references>
      </pivotArea>
    </format>
    <format dxfId="141">
      <pivotArea dataOnly="0" labelOnly="1" fieldPosition="0">
        <references count="1">
          <reference field="1" count="0"/>
        </references>
      </pivotArea>
    </format>
    <format dxfId="142">
      <pivotArea collapsedLevelsAreSubtotals="1" fieldPosition="0">
        <references count="1">
          <reference field="1" count="0"/>
        </references>
      </pivotArea>
    </format>
    <format dxfId="143">
      <pivotArea dataOnly="0" labelOnly="1" fieldPosition="0">
        <references count="1">
          <reference field="1" count="0"/>
        </references>
      </pivotArea>
    </format>
  </formats>
  <pivotTableStyleInfo name="PivotStyleDark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49D5F9-9E8E-467D-B63C-780E4F45E11C}" name="Tableau croisé dynamique12" cacheId="73" applyNumberFormats="0" applyBorderFormats="0" applyFontFormats="0" applyPatternFormats="0" applyAlignmentFormats="0" applyWidthHeightFormats="1" dataCaption="Valeurs" grandTotalCaption="Total de la SEM =" updatedVersion="6" minRefreshableVersion="3" itemPrintTitles="1" createdVersion="6" indent="0" outline="1" outlineData="1" multipleFieldFilters="0" rowHeaderCaption="Date">
  <location ref="Z10:AA17" firstHeaderRow="1" firstDataRow="1" firstDataCol="1" rowPageCount="1" colPageCount="1"/>
  <pivotFields count="5">
    <pivotField name="MOIS" axis="axisPage" showAll="0">
      <items count="7">
        <item x="5"/>
        <item x="0"/>
        <item x="2"/>
        <item x="3"/>
        <item x="4"/>
        <item x="1"/>
        <item t="default"/>
      </items>
    </pivotField>
    <pivotField axis="axisRow" showAll="0" sortType="ascending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0" hier="-1"/>
  </pageFields>
  <dataFields count="1">
    <dataField name="Total" fld="4" baseField="0" baseItem="0" numFmtId="165"/>
  </dataFields>
  <formats count="33">
    <format dxfId="144">
      <pivotArea field="0" type="button" dataOnly="0" labelOnly="1" outline="0" axis="axisPage" fieldPosition="0"/>
    </format>
    <format dxfId="145">
      <pivotArea field="0" type="button" dataOnly="0" labelOnly="1" outline="0" axis="axisPage" fieldPosition="0"/>
    </format>
    <format dxfId="146">
      <pivotArea field="0" type="button" dataOnly="0" labelOnly="1" outline="0" axis="axisPage" fieldPosition="0"/>
    </format>
    <format dxfId="147">
      <pivotArea field="0" type="button" dataOnly="0" labelOnly="1" outline="0" axis="axisPage" fieldPosition="0"/>
    </format>
    <format dxfId="148">
      <pivotArea outline="0" collapsedLevelsAreSubtotals="1" fieldPosition="0"/>
    </format>
    <format dxfId="149">
      <pivotArea type="all" dataOnly="0" outline="0" fieldPosition="0"/>
    </format>
    <format dxfId="150">
      <pivotArea outline="0" collapsedLevelsAreSubtotals="1" fieldPosition="0"/>
    </format>
    <format dxfId="151">
      <pivotArea field="1" type="button" dataOnly="0" labelOnly="1" outline="0" axis="axisRow" fieldPosition="0"/>
    </format>
    <format dxfId="152">
      <pivotArea dataOnly="0" labelOnly="1" fieldPosition="0">
        <references count="1">
          <reference field="1" count="0"/>
        </references>
      </pivotArea>
    </format>
    <format dxfId="153">
      <pivotArea dataOnly="0" labelOnly="1" grandRow="1" outline="0" fieldPosition="0"/>
    </format>
    <format dxfId="154">
      <pivotArea dataOnly="0" labelOnly="1" outline="0" axis="axisValues" fieldPosition="0"/>
    </format>
    <format dxfId="155">
      <pivotArea type="all" dataOnly="0" outline="0" fieldPosition="0"/>
    </format>
    <format dxfId="156">
      <pivotArea outline="0" collapsedLevelsAreSubtotals="1" fieldPosition="0"/>
    </format>
    <format dxfId="157">
      <pivotArea field="1" type="button" dataOnly="0" labelOnly="1" outline="0" axis="axisRow" fieldPosition="0"/>
    </format>
    <format dxfId="158">
      <pivotArea dataOnly="0" labelOnly="1" fieldPosition="0">
        <references count="1">
          <reference field="1" count="0"/>
        </references>
      </pivotArea>
    </format>
    <format dxfId="159">
      <pivotArea dataOnly="0" labelOnly="1" grandRow="1" outline="0" fieldPosition="0"/>
    </format>
    <format dxfId="160">
      <pivotArea dataOnly="0" labelOnly="1" outline="0" axis="axisValues" fieldPosition="0"/>
    </format>
    <format dxfId="161">
      <pivotArea field="1" type="button" dataOnly="0" labelOnly="1" outline="0" axis="axisRow" fieldPosition="0"/>
    </format>
    <format dxfId="162">
      <pivotArea dataOnly="0" labelOnly="1" outline="0" axis="axisValues" fieldPosition="0"/>
    </format>
    <format dxfId="163">
      <pivotArea field="1" type="button" dataOnly="0" labelOnly="1" outline="0" axis="axisRow" fieldPosition="0"/>
    </format>
    <format dxfId="164">
      <pivotArea dataOnly="0" labelOnly="1" outline="0" axis="axisValues" fieldPosition="0"/>
    </format>
    <format dxfId="165">
      <pivotArea field="1" type="button" dataOnly="0" labelOnly="1" outline="0" axis="axisRow" fieldPosition="0"/>
    </format>
    <format dxfId="166">
      <pivotArea dataOnly="0" labelOnly="1" outline="0" axis="axisValues" fieldPosition="0"/>
    </format>
    <format dxfId="167">
      <pivotArea dataOnly="0" labelOnly="1" grandRow="1" outline="0" fieldPosition="0"/>
    </format>
    <format dxfId="168">
      <pivotArea grandRow="1" outline="0" collapsedLevelsAreSubtotals="1" fieldPosition="0"/>
    </format>
    <format dxfId="169">
      <pivotArea type="all" dataOnly="0" outline="0" fieldPosition="0"/>
    </format>
    <format dxfId="170">
      <pivotArea outline="0" collapsedLevelsAreSubtotals="1" fieldPosition="0"/>
    </format>
    <format dxfId="171">
      <pivotArea field="1" type="button" dataOnly="0" labelOnly="1" outline="0" axis="axisRow" fieldPosition="0"/>
    </format>
    <format dxfId="172">
      <pivotArea dataOnly="0" labelOnly="1" fieldPosition="0">
        <references count="1">
          <reference field="1" count="0"/>
        </references>
      </pivotArea>
    </format>
    <format dxfId="173">
      <pivotArea dataOnly="0" labelOnly="1" grandRow="1" outline="0" fieldPosition="0"/>
    </format>
    <format dxfId="174">
      <pivotArea dataOnly="0" labelOnly="1" outline="0" axis="axisValues" fieldPosition="0"/>
    </format>
    <format dxfId="175">
      <pivotArea collapsedLevelsAreSubtotals="1" fieldPosition="0">
        <references count="1">
          <reference field="1" count="0"/>
        </references>
      </pivotArea>
    </format>
    <format dxfId="176">
      <pivotArea dataOnly="0" labelOnly="1" fieldPosition="0">
        <references count="1">
          <reference field="1" count="0"/>
        </references>
      </pivotArea>
    </format>
  </formats>
  <pivotTableStyleInfo name="PivotStyleMedium2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CC89E5-0F02-4B89-A549-4301B23F6BF2}" name="Tableau croisé dynamique6" cacheId="73" applyNumberFormats="0" applyBorderFormats="0" applyFontFormats="0" applyPatternFormats="0" applyAlignmentFormats="0" applyWidthHeightFormats="1" dataCaption="Valeurs" grandTotalCaption="Total de la SEM =" updatedVersion="6" minRefreshableVersion="3" itemPrintTitles="1" createdVersion="6" indent="0" outline="1" outlineData="1" multipleFieldFilters="0" rowHeaderCaption="Date">
  <location ref="H10:I12" firstHeaderRow="1" firstDataRow="1" firstDataCol="1" rowPageCount="1" colPageCount="1"/>
  <pivotFields count="5">
    <pivotField name="Semaine n°" axis="axisPage" showAll="0">
      <items count="7">
        <item x="5"/>
        <item x="0"/>
        <item x="2"/>
        <item x="3"/>
        <item x="4"/>
        <item x="1"/>
        <item t="default"/>
      </items>
    </pivotField>
    <pivotField axis="axisRow" showAll="0" sortType="ascending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dataField="1" showAll="0"/>
  </pivotFields>
  <rowFields count="1">
    <field x="1"/>
  </rowFields>
  <rowItems count="2">
    <i>
      <x/>
    </i>
    <i t="grand">
      <x/>
    </i>
  </rowItems>
  <colItems count="1">
    <i/>
  </colItems>
  <pageFields count="1">
    <pageField fld="0" item="1" hier="-1"/>
  </pageFields>
  <dataFields count="1">
    <dataField name="Total" fld="4" baseField="0" baseItem="0" numFmtId="165"/>
  </dataFields>
  <formats count="37">
    <format dxfId="177">
      <pivotArea outline="0" collapsedLevelsAreSubtotals="1" fieldPosition="0"/>
    </format>
    <format dxfId="178">
      <pivotArea dataOnly="0" labelOnly="1" fieldPosition="0">
        <references count="1">
          <reference field="1" count="0"/>
        </references>
      </pivotArea>
    </format>
    <format dxfId="179">
      <pivotArea field="0" type="button" dataOnly="0" labelOnly="1" outline="0" axis="axisPage" fieldPosition="0"/>
    </format>
    <format dxfId="180">
      <pivotArea field="0" type="button" dataOnly="0" labelOnly="1" outline="0" axis="axisPage" fieldPosition="0"/>
    </format>
    <format dxfId="181">
      <pivotArea field="0" type="button" dataOnly="0" labelOnly="1" outline="0" axis="axisPage" fieldPosition="0"/>
    </format>
    <format dxfId="182">
      <pivotArea type="all" dataOnly="0" outline="0" fieldPosition="0"/>
    </format>
    <format dxfId="183">
      <pivotArea field="1" type="button" dataOnly="0" labelOnly="1" outline="0" axis="axisRow" fieldPosition="0"/>
    </format>
    <format dxfId="184">
      <pivotArea dataOnly="0" labelOnly="1" fieldPosition="0">
        <references count="1">
          <reference field="1" count="0"/>
        </references>
      </pivotArea>
    </format>
    <format dxfId="185">
      <pivotArea type="all" dataOnly="0" outline="0" fieldPosition="0"/>
    </format>
    <format dxfId="186">
      <pivotArea field="1" type="button" dataOnly="0" labelOnly="1" outline="0" axis="axisRow" fieldPosition="0"/>
    </format>
    <format dxfId="187">
      <pivotArea dataOnly="0" labelOnly="1" fieldPosition="0">
        <references count="1">
          <reference field="1" count="0"/>
        </references>
      </pivotArea>
    </format>
    <format dxfId="188">
      <pivotArea field="1" type="button" dataOnly="0" labelOnly="1" outline="0" axis="axisRow" fieldPosition="0"/>
    </format>
    <format dxfId="189">
      <pivotArea field="1" type="button" dataOnly="0" labelOnly="1" outline="0" axis="axisRow" fieldPosition="0"/>
    </format>
    <format dxfId="190">
      <pivotArea type="all" dataOnly="0" outline="0" fieldPosition="0"/>
    </format>
    <format dxfId="191">
      <pivotArea outline="0" collapsedLevelsAreSubtotals="1" fieldPosition="0"/>
    </format>
    <format dxfId="192">
      <pivotArea field="1" type="button" dataOnly="0" labelOnly="1" outline="0" axis="axisRow" fieldPosition="0"/>
    </format>
    <format dxfId="193">
      <pivotArea dataOnly="0" labelOnly="1" grandRow="1" outline="0" fieldPosition="0"/>
    </format>
    <format dxfId="194">
      <pivotArea dataOnly="0" labelOnly="1" outline="0" axis="axisValues" fieldPosition="0"/>
    </format>
    <format dxfId="195">
      <pivotArea type="all" dataOnly="0" outline="0" fieldPosition="0"/>
    </format>
    <format dxfId="196">
      <pivotArea outline="0" collapsedLevelsAreSubtotals="1" fieldPosition="0"/>
    </format>
    <format dxfId="197">
      <pivotArea field="1" type="button" dataOnly="0" labelOnly="1" outline="0" axis="axisRow" fieldPosition="0"/>
    </format>
    <format dxfId="198">
      <pivotArea dataOnly="0" labelOnly="1" grandRow="1" outline="0" fieldPosition="0"/>
    </format>
    <format dxfId="199">
      <pivotArea dataOnly="0" labelOnly="1" outline="0" axis="axisValues" fieldPosition="0"/>
    </format>
    <format dxfId="200">
      <pivotArea dataOnly="0" labelOnly="1" fieldPosition="0">
        <references count="1">
          <reference field="1" count="0"/>
        </references>
      </pivotArea>
    </format>
    <format dxfId="201">
      <pivotArea type="all" dataOnly="0" outline="0" fieldPosition="0"/>
    </format>
    <format dxfId="202">
      <pivotArea outline="0" collapsedLevelsAreSubtotals="1" fieldPosition="0"/>
    </format>
    <format dxfId="203">
      <pivotArea field="1" type="button" dataOnly="0" labelOnly="1" outline="0" axis="axisRow" fieldPosition="0"/>
    </format>
    <format dxfId="204">
      <pivotArea dataOnly="0" labelOnly="1" fieldPosition="0">
        <references count="1">
          <reference field="1" count="0"/>
        </references>
      </pivotArea>
    </format>
    <format dxfId="205">
      <pivotArea dataOnly="0" labelOnly="1" grandRow="1" outline="0" fieldPosition="0"/>
    </format>
    <format dxfId="206">
      <pivotArea dataOnly="0" labelOnly="1" outline="0" axis="axisValues" fieldPosition="0"/>
    </format>
    <format dxfId="207">
      <pivotArea dataOnly="0" labelOnly="1" outline="0" axis="axisValues" fieldPosition="0"/>
    </format>
    <format dxfId="208">
      <pivotArea collapsedLevelsAreSubtotals="1" fieldPosition="0">
        <references count="1">
          <reference field="1" count="0"/>
        </references>
      </pivotArea>
    </format>
    <format dxfId="209">
      <pivotArea dataOnly="0" labelOnly="1" fieldPosition="0">
        <references count="1">
          <reference field="1" count="0"/>
        </references>
      </pivotArea>
    </format>
    <format dxfId="210">
      <pivotArea collapsedLevelsAreSubtotals="1" fieldPosition="0">
        <references count="1">
          <reference field="1" count="0"/>
        </references>
      </pivotArea>
    </format>
    <format dxfId="211">
      <pivotArea dataOnly="0" labelOnly="1" fieldPosition="0">
        <references count="1">
          <reference field="1" count="0"/>
        </references>
      </pivotArea>
    </format>
    <format dxfId="212">
      <pivotArea collapsedLevelsAreSubtotals="1" fieldPosition="0">
        <references count="1">
          <reference field="1" count="0"/>
        </references>
      </pivotArea>
    </format>
    <format dxfId="213">
      <pivotArea dataOnly="0" labelOnly="1" fieldPosition="0">
        <references count="1">
          <reference field="1" count="0"/>
        </references>
      </pivotArea>
    </format>
  </formats>
  <pivotTableStyleInfo name="PivotStyleDark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ctrlProp" Target="../ctrlProps/ctrlProp1.xml"/><Relationship Id="rId5" Type="http://schemas.openxmlformats.org/officeDocument/2006/relationships/pivotTable" Target="../pivotTables/pivotTable5.xml"/><Relationship Id="rId10" Type="http://schemas.openxmlformats.org/officeDocument/2006/relationships/vmlDrawing" Target="../drawings/vmlDrawing1.vml"/><Relationship Id="rId4" Type="http://schemas.openxmlformats.org/officeDocument/2006/relationships/pivotTable" Target="../pivotTables/pivotTable4.xm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61ACB-3FC9-47BE-8DAE-717034264B13}">
  <sheetPr codeName="Feuil9"/>
  <dimension ref="A1:AB101"/>
  <sheetViews>
    <sheetView showGridLines="0" tabSelected="1" zoomScale="80" zoomScaleNormal="80" workbookViewId="0">
      <selection activeCell="W17" sqref="W17"/>
    </sheetView>
  </sheetViews>
  <sheetFormatPr baseColWidth="10" defaultRowHeight="14.25" customHeight="1" x14ac:dyDescent="0.25"/>
  <cols>
    <col min="1" max="1" width="6.42578125" style="4" customWidth="1"/>
    <col min="2" max="2" width="11.7109375" style="42" customWidth="1"/>
    <col min="3" max="3" width="17.7109375" style="4" customWidth="1"/>
    <col min="4" max="4" width="27" style="4" customWidth="1"/>
    <col min="5" max="5" width="11.28515625" style="33" customWidth="1"/>
    <col min="6" max="6" width="11" style="4" customWidth="1"/>
    <col min="7" max="7" width="5.28515625" style="4" customWidth="1"/>
    <col min="8" max="8" width="17.42578125" style="4" customWidth="1"/>
    <col min="9" max="9" width="10.7109375" style="33" customWidth="1"/>
    <col min="10" max="10" width="2.7109375" style="4" customWidth="1"/>
    <col min="11" max="11" width="17.42578125" style="4" customWidth="1"/>
    <col min="12" max="12" width="10.7109375" style="33" customWidth="1"/>
    <col min="13" max="13" width="2.7109375" style="4" customWidth="1"/>
    <col min="14" max="14" width="17.42578125" style="4" customWidth="1"/>
    <col min="15" max="15" width="10.7109375" style="33" customWidth="1"/>
    <col min="16" max="16" width="2.7109375" style="4" customWidth="1"/>
    <col min="17" max="17" width="17.42578125" style="4" customWidth="1"/>
    <col min="18" max="18" width="10.7109375" style="33" customWidth="1"/>
    <col min="19" max="19" width="2.7109375" style="4" customWidth="1"/>
    <col min="20" max="20" width="17.42578125" style="4" customWidth="1"/>
    <col min="21" max="21" width="10.7109375" style="4" customWidth="1"/>
    <col min="22" max="22" width="2.7109375" style="4" customWidth="1"/>
    <col min="23" max="23" width="17.42578125" style="4" customWidth="1"/>
    <col min="24" max="24" width="10.7109375" style="4" customWidth="1"/>
    <col min="25" max="25" width="2.7109375" style="4" customWidth="1"/>
    <col min="26" max="26" width="17.42578125" style="4" customWidth="1"/>
    <col min="27" max="27" width="10.7109375" style="4" customWidth="1"/>
    <col min="28" max="16384" width="11.42578125" style="4"/>
  </cols>
  <sheetData>
    <row r="1" spans="1:28" ht="18" x14ac:dyDescent="0.25">
      <c r="A1" s="1" t="s">
        <v>0</v>
      </c>
      <c r="B1" s="2"/>
      <c r="C1" s="3"/>
      <c r="E1" s="4"/>
      <c r="I1" s="4"/>
      <c r="L1" s="4"/>
      <c r="O1" s="4"/>
      <c r="R1" s="4"/>
    </row>
    <row r="2" spans="1:28" ht="18" x14ac:dyDescent="0.25">
      <c r="A2" s="5"/>
      <c r="B2" s="6"/>
      <c r="C2" s="7"/>
      <c r="E2" s="4"/>
      <c r="I2" s="4"/>
      <c r="L2" s="4"/>
      <c r="O2" s="4"/>
      <c r="R2" s="4"/>
    </row>
    <row r="3" spans="1:28" ht="14.25" customHeight="1" x14ac:dyDescent="0.25">
      <c r="A3" s="8">
        <f>DATE([1]CAISSE!C4+2019,[1]CAISSE!B4,1)</f>
        <v>44197</v>
      </c>
      <c r="B3" s="8"/>
      <c r="E3" s="4"/>
      <c r="H3" s="9" t="s">
        <v>1</v>
      </c>
      <c r="I3" s="4"/>
      <c r="L3" s="4"/>
      <c r="O3" s="4"/>
      <c r="R3" s="4"/>
    </row>
    <row r="4" spans="1:28" ht="14.25" customHeight="1" thickBot="1" x14ac:dyDescent="0.3">
      <c r="B4" s="4"/>
      <c r="E4" s="4"/>
      <c r="I4" s="4"/>
      <c r="L4" s="4"/>
      <c r="O4" s="4"/>
      <c r="R4" s="4"/>
    </row>
    <row r="5" spans="1:28" ht="18" customHeight="1" thickBot="1" x14ac:dyDescent="0.3">
      <c r="A5" s="10" t="s">
        <v>2</v>
      </c>
      <c r="B5" s="11" t="s">
        <v>3</v>
      </c>
      <c r="C5" s="11" t="s">
        <v>4</v>
      </c>
      <c r="D5" s="11" t="s">
        <v>5</v>
      </c>
      <c r="E5" s="12" t="s">
        <v>6</v>
      </c>
      <c r="F5" s="13" t="s">
        <v>7</v>
      </c>
      <c r="H5" s="14" t="s">
        <v>8</v>
      </c>
      <c r="I5" s="15"/>
      <c r="J5" s="16"/>
      <c r="K5" s="17">
        <f>GETPIVOTDATA("Montants",$H$10)+GETPIVOTDATA("Montants",$K$10)+GETPIVOTDATA("Montants",$N$10)+GETPIVOTDATA("Montants",$Q$10)+GETPIVOTDATA("Montants",$T$10)+GETPIVOTDATA("Montants",$W$10)</f>
        <v>150</v>
      </c>
      <c r="L5" s="4"/>
      <c r="O5" s="4"/>
      <c r="R5" s="4"/>
    </row>
    <row r="6" spans="1:28" ht="15" x14ac:dyDescent="0.25">
      <c r="A6" s="18">
        <f>IF(B6="","",WEEKNUM(B6,21))</f>
        <v>53</v>
      </c>
      <c r="B6" s="19">
        <v>44197</v>
      </c>
      <c r="C6" s="20" t="s">
        <v>9</v>
      </c>
      <c r="D6" s="20"/>
      <c r="E6" s="21">
        <v>10</v>
      </c>
      <c r="I6" s="4"/>
      <c r="L6" s="4"/>
      <c r="O6" s="4"/>
      <c r="R6" s="4"/>
      <c r="T6"/>
      <c r="U6"/>
    </row>
    <row r="7" spans="1:28" ht="14.25" customHeight="1" x14ac:dyDescent="0.25">
      <c r="A7" s="18">
        <f t="shared" ref="A7:A70" si="0">IF(B7="","",WEEKNUM(B7,21))</f>
        <v>1</v>
      </c>
      <c r="B7" s="19">
        <v>44201</v>
      </c>
      <c r="C7" s="20" t="s">
        <v>9</v>
      </c>
      <c r="D7" s="20"/>
      <c r="E7" s="21">
        <v>20</v>
      </c>
      <c r="H7" s="22"/>
      <c r="I7" s="23">
        <f>[1]ESP!D5</f>
        <v>53</v>
      </c>
      <c r="J7" s="22"/>
      <c r="K7" s="22"/>
      <c r="L7" s="23" t="str">
        <f>[1]ESP!H5</f>
        <v>1</v>
      </c>
      <c r="M7" s="22"/>
      <c r="N7" s="22"/>
      <c r="O7" s="23">
        <f>[1]ESP!L5</f>
        <v>2</v>
      </c>
      <c r="P7" s="22"/>
      <c r="Q7" s="22"/>
      <c r="R7" s="23">
        <f>[1]ESP!P5</f>
        <v>3</v>
      </c>
      <c r="S7" s="22"/>
      <c r="T7" s="22"/>
      <c r="U7" s="23">
        <f>[1]ESP!T5</f>
        <v>4</v>
      </c>
      <c r="V7" s="22"/>
      <c r="W7" s="22"/>
      <c r="X7" s="23" t="str">
        <f>[1]ESP!X5</f>
        <v/>
      </c>
      <c r="Y7" s="22"/>
      <c r="Z7" s="24">
        <f>DATE([1]CAISSE!C4+2019,[1]CAISSE!B4,1)</f>
        <v>44197</v>
      </c>
      <c r="AA7" s="24"/>
    </row>
    <row r="8" spans="1:28" ht="13.5" x14ac:dyDescent="0.25">
      <c r="A8" s="18">
        <f t="shared" si="0"/>
        <v>2</v>
      </c>
      <c r="B8" s="19">
        <v>44208</v>
      </c>
      <c r="C8" s="20" t="s">
        <v>9</v>
      </c>
      <c r="D8" s="20"/>
      <c r="E8" s="21">
        <v>30</v>
      </c>
      <c r="H8" s="43" t="s">
        <v>10</v>
      </c>
      <c r="I8" s="29">
        <v>53</v>
      </c>
      <c r="J8" s="22"/>
      <c r="K8" s="43" t="s">
        <v>10</v>
      </c>
      <c r="L8" s="29">
        <v>1</v>
      </c>
      <c r="M8" s="22"/>
      <c r="N8" s="43" t="s">
        <v>10</v>
      </c>
      <c r="O8" s="29">
        <v>2</v>
      </c>
      <c r="P8" s="22"/>
      <c r="Q8" s="43" t="s">
        <v>10</v>
      </c>
      <c r="R8" s="29">
        <v>3</v>
      </c>
      <c r="S8" s="22"/>
      <c r="T8" s="43" t="s">
        <v>10</v>
      </c>
      <c r="U8" s="29">
        <v>4</v>
      </c>
      <c r="V8" s="22"/>
      <c r="W8" s="43" t="s">
        <v>10</v>
      </c>
      <c r="X8" s="22"/>
      <c r="Y8" s="22"/>
      <c r="Z8" s="43" t="s">
        <v>12</v>
      </c>
      <c r="AA8" s="22" t="s">
        <v>11</v>
      </c>
    </row>
    <row r="9" spans="1:28" ht="13.5" x14ac:dyDescent="0.25">
      <c r="A9" s="18">
        <f t="shared" si="0"/>
        <v>3</v>
      </c>
      <c r="B9" s="19">
        <v>44216</v>
      </c>
      <c r="C9" s="20" t="s">
        <v>9</v>
      </c>
      <c r="D9" s="20"/>
      <c r="E9" s="21">
        <v>40</v>
      </c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</row>
    <row r="10" spans="1:28" ht="15" x14ac:dyDescent="0.25">
      <c r="A10" s="18">
        <f t="shared" si="0"/>
        <v>4</v>
      </c>
      <c r="B10" s="19">
        <v>44224</v>
      </c>
      <c r="C10" s="20" t="s">
        <v>9</v>
      </c>
      <c r="D10" s="20"/>
      <c r="E10" s="21">
        <v>50</v>
      </c>
      <c r="H10" s="44" t="s">
        <v>3</v>
      </c>
      <c r="I10" s="13" t="s">
        <v>13</v>
      </c>
      <c r="J10" s="22"/>
      <c r="K10" s="44" t="s">
        <v>3</v>
      </c>
      <c r="L10" s="13" t="s">
        <v>13</v>
      </c>
      <c r="M10" s="22"/>
      <c r="N10" s="44" t="s">
        <v>3</v>
      </c>
      <c r="O10" s="13" t="s">
        <v>13</v>
      </c>
      <c r="P10" s="22"/>
      <c r="Q10" s="44" t="s">
        <v>3</v>
      </c>
      <c r="R10" s="13" t="s">
        <v>13</v>
      </c>
      <c r="S10" s="22"/>
      <c r="T10" s="44" t="s">
        <v>3</v>
      </c>
      <c r="U10" s="13" t="s">
        <v>13</v>
      </c>
      <c r="V10" s="22"/>
      <c r="W10" s="44" t="s">
        <v>3</v>
      </c>
      <c r="X10" s="13" t="s">
        <v>13</v>
      </c>
      <c r="Y10" s="22"/>
      <c r="Z10" s="43" t="s">
        <v>3</v>
      </c>
      <c r="AA10" s="25" t="s">
        <v>13</v>
      </c>
      <c r="AB10"/>
    </row>
    <row r="11" spans="1:28" ht="15" x14ac:dyDescent="0.25">
      <c r="A11" s="18" t="str">
        <f t="shared" si="0"/>
        <v/>
      </c>
      <c r="B11" s="19"/>
      <c r="C11" s="20"/>
      <c r="D11" s="20"/>
      <c r="E11" s="21"/>
      <c r="H11" s="47">
        <v>44197</v>
      </c>
      <c r="I11" s="45">
        <v>10</v>
      </c>
      <c r="J11" s="28"/>
      <c r="K11" s="47">
        <v>44201</v>
      </c>
      <c r="L11" s="45">
        <v>20</v>
      </c>
      <c r="M11" s="28"/>
      <c r="N11" s="47">
        <v>44208</v>
      </c>
      <c r="O11" s="45">
        <v>30</v>
      </c>
      <c r="P11" s="28"/>
      <c r="Q11" s="47">
        <v>44216</v>
      </c>
      <c r="R11" s="45">
        <v>40</v>
      </c>
      <c r="S11" s="28"/>
      <c r="T11" s="47">
        <v>44224</v>
      </c>
      <c r="U11" s="45">
        <v>50</v>
      </c>
      <c r="V11" s="28"/>
      <c r="W11" s="46" t="s">
        <v>14</v>
      </c>
      <c r="X11" s="45"/>
      <c r="Y11" s="22"/>
      <c r="Z11" s="26">
        <v>44197</v>
      </c>
      <c r="AA11" s="27">
        <v>10</v>
      </c>
      <c r="AB11"/>
    </row>
    <row r="12" spans="1:28" ht="15" x14ac:dyDescent="0.25">
      <c r="A12" s="18" t="str">
        <f t="shared" si="0"/>
        <v/>
      </c>
      <c r="B12" s="19"/>
      <c r="C12" s="20"/>
      <c r="D12" s="20"/>
      <c r="E12" s="21"/>
      <c r="H12" s="29" t="s">
        <v>16</v>
      </c>
      <c r="I12" s="30">
        <v>10</v>
      </c>
      <c r="J12" s="28"/>
      <c r="K12" s="29" t="s">
        <v>15</v>
      </c>
      <c r="L12" s="30">
        <v>20</v>
      </c>
      <c r="M12" s="28"/>
      <c r="N12" s="29" t="s">
        <v>16</v>
      </c>
      <c r="O12" s="30">
        <v>30</v>
      </c>
      <c r="P12" s="28"/>
      <c r="Q12" s="29" t="s">
        <v>15</v>
      </c>
      <c r="R12" s="30">
        <v>40</v>
      </c>
      <c r="S12" s="28"/>
      <c r="T12" s="29" t="s">
        <v>15</v>
      </c>
      <c r="U12" s="30">
        <v>50</v>
      </c>
      <c r="V12" s="28"/>
      <c r="W12" s="29" t="s">
        <v>16</v>
      </c>
      <c r="X12" s="30"/>
      <c r="Y12" s="22"/>
      <c r="Z12" s="26">
        <v>44201</v>
      </c>
      <c r="AA12" s="27">
        <v>20</v>
      </c>
      <c r="AB12"/>
    </row>
    <row r="13" spans="1:28" ht="15" x14ac:dyDescent="0.25">
      <c r="A13" s="18" t="str">
        <f t="shared" si="0"/>
        <v/>
      </c>
      <c r="B13" s="19"/>
      <c r="C13" s="20"/>
      <c r="D13" s="20"/>
      <c r="E13" s="21"/>
      <c r="H13"/>
      <c r="I13"/>
      <c r="J13" s="28"/>
      <c r="K13"/>
      <c r="L13"/>
      <c r="M13" s="28"/>
      <c r="N13"/>
      <c r="O13"/>
      <c r="P13" s="28"/>
      <c r="Q13"/>
      <c r="R13"/>
      <c r="S13" s="28"/>
      <c r="T13"/>
      <c r="U13"/>
      <c r="V13" s="28"/>
      <c r="W13"/>
      <c r="X13"/>
      <c r="Y13" s="22"/>
      <c r="Z13" s="26">
        <v>44208</v>
      </c>
      <c r="AA13" s="27">
        <v>30</v>
      </c>
      <c r="AB13"/>
    </row>
    <row r="14" spans="1:28" ht="15" x14ac:dyDescent="0.25">
      <c r="A14" s="18" t="str">
        <f t="shared" si="0"/>
        <v/>
      </c>
      <c r="B14" s="19"/>
      <c r="C14" s="20"/>
      <c r="D14" s="20"/>
      <c r="E14" s="21"/>
      <c r="H14"/>
      <c r="I14"/>
      <c r="J14" s="28"/>
      <c r="K14"/>
      <c r="L14"/>
      <c r="M14" s="28"/>
      <c r="N14"/>
      <c r="O14"/>
      <c r="P14" s="28"/>
      <c r="Q14"/>
      <c r="R14"/>
      <c r="S14" s="28"/>
      <c r="T14"/>
      <c r="U14"/>
      <c r="V14" s="28"/>
      <c r="W14"/>
      <c r="X14"/>
      <c r="Y14" s="22"/>
      <c r="Z14" s="26">
        <v>44216</v>
      </c>
      <c r="AA14" s="27">
        <v>40</v>
      </c>
      <c r="AB14"/>
    </row>
    <row r="15" spans="1:28" ht="15" x14ac:dyDescent="0.25">
      <c r="A15" s="18" t="str">
        <f t="shared" si="0"/>
        <v/>
      </c>
      <c r="B15" s="19"/>
      <c r="C15" s="20"/>
      <c r="D15" s="20"/>
      <c r="E15" s="21"/>
      <c r="H15"/>
      <c r="I15"/>
      <c r="J15" s="28"/>
      <c r="K15"/>
      <c r="L15"/>
      <c r="M15" s="28"/>
      <c r="N15"/>
      <c r="O15"/>
      <c r="P15" s="28"/>
      <c r="Q15"/>
      <c r="R15"/>
      <c r="S15" s="28"/>
      <c r="T15"/>
      <c r="U15"/>
      <c r="V15" s="28"/>
      <c r="W15"/>
      <c r="X15"/>
      <c r="Y15" s="22"/>
      <c r="Z15" s="26">
        <v>44224</v>
      </c>
      <c r="AA15" s="27">
        <v>50</v>
      </c>
      <c r="AB15"/>
    </row>
    <row r="16" spans="1:28" ht="15" x14ac:dyDescent="0.25">
      <c r="A16" s="18" t="str">
        <f t="shared" si="0"/>
        <v/>
      </c>
      <c r="B16" s="19"/>
      <c r="C16" s="20"/>
      <c r="D16" s="20"/>
      <c r="E16" s="21"/>
      <c r="H16"/>
      <c r="I16"/>
      <c r="J16" s="28"/>
      <c r="K16"/>
      <c r="L16"/>
      <c r="M16" s="28"/>
      <c r="N16"/>
      <c r="O16"/>
      <c r="P16" s="28"/>
      <c r="Q16"/>
      <c r="R16"/>
      <c r="S16" s="28"/>
      <c r="T16"/>
      <c r="U16"/>
      <c r="V16" s="28"/>
      <c r="W16"/>
      <c r="X16"/>
      <c r="Y16" s="22"/>
      <c r="Z16" s="28" t="s">
        <v>14</v>
      </c>
      <c r="AA16" s="27"/>
      <c r="AB16"/>
    </row>
    <row r="17" spans="1:28" ht="15" x14ac:dyDescent="0.25">
      <c r="A17" s="18" t="str">
        <f t="shared" si="0"/>
        <v/>
      </c>
      <c r="B17" s="19"/>
      <c r="C17" s="20"/>
      <c r="D17" s="20"/>
      <c r="E17" s="21"/>
      <c r="H17"/>
      <c r="I17"/>
      <c r="J17" s="28"/>
      <c r="K17"/>
      <c r="L17"/>
      <c r="M17" s="28"/>
      <c r="N17"/>
      <c r="O17"/>
      <c r="P17" s="28"/>
      <c r="Q17"/>
      <c r="R17"/>
      <c r="S17" s="28"/>
      <c r="T17"/>
      <c r="U17"/>
      <c r="V17" s="28"/>
      <c r="W17"/>
      <c r="X17"/>
      <c r="Y17" s="22"/>
      <c r="Z17" s="31" t="s">
        <v>16</v>
      </c>
      <c r="AA17" s="32">
        <v>150</v>
      </c>
      <c r="AB17"/>
    </row>
    <row r="18" spans="1:28" ht="15" x14ac:dyDescent="0.25">
      <c r="A18" s="18" t="str">
        <f t="shared" si="0"/>
        <v/>
      </c>
      <c r="B18" s="19"/>
      <c r="C18" s="20"/>
      <c r="D18" s="20"/>
      <c r="E18" s="21"/>
      <c r="H18"/>
      <c r="I18"/>
      <c r="J18" s="22"/>
      <c r="K18"/>
      <c r="L18"/>
      <c r="M18" s="22"/>
      <c r="N18"/>
      <c r="O18"/>
      <c r="P18" s="22"/>
      <c r="Q18"/>
      <c r="R18"/>
      <c r="S18" s="22"/>
      <c r="T18"/>
      <c r="U18"/>
      <c r="V18" s="22"/>
      <c r="W18"/>
      <c r="X18"/>
      <c r="Y18" s="22"/>
      <c r="Z18"/>
      <c r="AA18"/>
      <c r="AB18"/>
    </row>
    <row r="19" spans="1:28" ht="15" x14ac:dyDescent="0.25">
      <c r="A19" s="18" t="str">
        <f t="shared" si="0"/>
        <v/>
      </c>
      <c r="B19" s="19"/>
      <c r="C19" s="20"/>
      <c r="D19" s="20"/>
      <c r="E19" s="21"/>
      <c r="H19"/>
      <c r="I19"/>
      <c r="J19" s="22"/>
      <c r="K19"/>
      <c r="L19"/>
      <c r="M19" s="22"/>
      <c r="N19"/>
      <c r="O19"/>
      <c r="P19" s="22"/>
      <c r="Q19"/>
      <c r="R19"/>
      <c r="S19" s="22"/>
      <c r="T19"/>
      <c r="U19"/>
      <c r="V19" s="22"/>
      <c r="W19"/>
      <c r="X19"/>
      <c r="Y19" s="22"/>
      <c r="Z19"/>
      <c r="AA19"/>
      <c r="AB19"/>
    </row>
    <row r="20" spans="1:28" ht="15" x14ac:dyDescent="0.25">
      <c r="A20" s="18" t="str">
        <f t="shared" si="0"/>
        <v/>
      </c>
      <c r="B20" s="19"/>
      <c r="C20" s="20"/>
      <c r="D20" s="20"/>
      <c r="E20" s="21"/>
      <c r="H20"/>
      <c r="I20"/>
      <c r="K20"/>
      <c r="L20"/>
      <c r="N20"/>
      <c r="O20"/>
      <c r="Q20"/>
      <c r="R20"/>
      <c r="T20"/>
      <c r="U20"/>
      <c r="W20"/>
      <c r="X20"/>
      <c r="Z20"/>
      <c r="AA20"/>
      <c r="AB20"/>
    </row>
    <row r="21" spans="1:28" ht="15" x14ac:dyDescent="0.25">
      <c r="A21" s="18" t="str">
        <f t="shared" si="0"/>
        <v/>
      </c>
      <c r="B21" s="19"/>
      <c r="C21" s="20"/>
      <c r="D21" s="20"/>
      <c r="E21" s="21"/>
      <c r="H21"/>
      <c r="I21"/>
      <c r="K21"/>
      <c r="L21"/>
      <c r="N21"/>
      <c r="O21"/>
      <c r="Q21"/>
      <c r="R21"/>
      <c r="T21"/>
      <c r="U21"/>
      <c r="W21"/>
      <c r="X21"/>
      <c r="Z21"/>
      <c r="AA21"/>
      <c r="AB21"/>
    </row>
    <row r="22" spans="1:28" ht="15" x14ac:dyDescent="0.25">
      <c r="A22" s="18" t="str">
        <f t="shared" si="0"/>
        <v/>
      </c>
      <c r="B22" s="19"/>
      <c r="C22" s="20"/>
      <c r="D22" s="20"/>
      <c r="E22" s="21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 ht="15" x14ac:dyDescent="0.25">
      <c r="A23" s="18" t="str">
        <f t="shared" si="0"/>
        <v/>
      </c>
      <c r="B23" s="19"/>
      <c r="C23" s="20"/>
      <c r="D23" s="20"/>
      <c r="E23" s="21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1:28" ht="15" x14ac:dyDescent="0.25">
      <c r="A24" s="18" t="str">
        <f t="shared" si="0"/>
        <v/>
      </c>
      <c r="B24" s="19"/>
      <c r="C24" s="20"/>
      <c r="D24" s="20"/>
      <c r="E24" s="21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 ht="15" x14ac:dyDescent="0.25">
      <c r="A25" s="18" t="str">
        <f t="shared" si="0"/>
        <v/>
      </c>
      <c r="B25" s="19"/>
      <c r="C25" s="20"/>
      <c r="D25" s="20"/>
      <c r="E25" s="21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 ht="15" x14ac:dyDescent="0.25">
      <c r="A26" s="18" t="str">
        <f t="shared" si="0"/>
        <v/>
      </c>
      <c r="B26" s="19"/>
      <c r="C26" s="20"/>
      <c r="D26" s="20"/>
      <c r="E26" s="21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 ht="15" x14ac:dyDescent="0.25">
      <c r="A27" s="18" t="str">
        <f t="shared" si="0"/>
        <v/>
      </c>
      <c r="B27" s="19"/>
      <c r="C27" s="20"/>
      <c r="D27" s="20"/>
      <c r="E27" s="21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 ht="15" x14ac:dyDescent="0.25">
      <c r="A28" s="18" t="str">
        <f t="shared" si="0"/>
        <v/>
      </c>
      <c r="B28" s="19"/>
      <c r="C28" s="20"/>
      <c r="D28" s="20"/>
      <c r="E28" s="21"/>
      <c r="H28"/>
      <c r="I28"/>
      <c r="J28"/>
      <c r="K28"/>
      <c r="L28"/>
      <c r="N28"/>
      <c r="O28"/>
      <c r="P28"/>
      <c r="Q28"/>
      <c r="R28"/>
      <c r="T28"/>
      <c r="U28"/>
      <c r="W28"/>
      <c r="X28"/>
      <c r="Z28"/>
      <c r="AA28"/>
    </row>
    <row r="29" spans="1:28" ht="15" x14ac:dyDescent="0.25">
      <c r="A29" s="18" t="str">
        <f t="shared" si="0"/>
        <v/>
      </c>
      <c r="B29" s="19"/>
      <c r="C29" s="20"/>
      <c r="D29" s="20"/>
      <c r="E29" s="21"/>
      <c r="H29"/>
      <c r="I29"/>
      <c r="J29"/>
      <c r="K29"/>
      <c r="L29"/>
      <c r="N29"/>
      <c r="O29"/>
      <c r="P29"/>
      <c r="Q29"/>
      <c r="R29"/>
      <c r="T29"/>
      <c r="U29"/>
      <c r="W29"/>
      <c r="X29"/>
      <c r="Z29"/>
      <c r="AA29"/>
    </row>
    <row r="30" spans="1:28" ht="15" x14ac:dyDescent="0.25">
      <c r="A30" s="18" t="str">
        <f t="shared" si="0"/>
        <v/>
      </c>
      <c r="B30" s="19"/>
      <c r="C30" s="20"/>
      <c r="D30" s="20"/>
      <c r="E30" s="21"/>
      <c r="H30"/>
      <c r="I30"/>
      <c r="J30"/>
      <c r="K30"/>
      <c r="L30"/>
      <c r="N30"/>
      <c r="O30"/>
      <c r="P30"/>
      <c r="Q30"/>
      <c r="R30"/>
      <c r="T30"/>
      <c r="U30"/>
      <c r="W30"/>
      <c r="X30"/>
      <c r="Z30"/>
      <c r="AA30"/>
    </row>
    <row r="31" spans="1:28" ht="15" x14ac:dyDescent="0.25">
      <c r="A31" s="18" t="str">
        <f t="shared" si="0"/>
        <v/>
      </c>
      <c r="B31" s="19"/>
      <c r="C31" s="20"/>
      <c r="D31" s="20"/>
      <c r="E31" s="21"/>
      <c r="H31"/>
      <c r="I31"/>
      <c r="J31"/>
      <c r="K31"/>
      <c r="L31"/>
      <c r="N31"/>
      <c r="O31"/>
      <c r="P31"/>
      <c r="Q31"/>
      <c r="R31"/>
      <c r="T31"/>
      <c r="U31"/>
      <c r="W31"/>
      <c r="X31"/>
      <c r="Z31"/>
      <c r="AA31"/>
    </row>
    <row r="32" spans="1:28" ht="15" x14ac:dyDescent="0.25">
      <c r="A32" s="18" t="str">
        <f t="shared" si="0"/>
        <v/>
      </c>
      <c r="B32" s="19"/>
      <c r="C32" s="20"/>
      <c r="D32" s="20"/>
      <c r="E32" s="21"/>
      <c r="H32"/>
      <c r="I32"/>
      <c r="J32"/>
      <c r="K32"/>
      <c r="L32"/>
      <c r="N32"/>
      <c r="O32"/>
      <c r="P32"/>
      <c r="Q32"/>
      <c r="R32"/>
      <c r="T32"/>
      <c r="U32"/>
      <c r="W32"/>
      <c r="X32"/>
      <c r="Z32"/>
      <c r="AA32"/>
    </row>
    <row r="33" spans="1:27" ht="15" x14ac:dyDescent="0.25">
      <c r="A33" s="18" t="str">
        <f t="shared" si="0"/>
        <v/>
      </c>
      <c r="B33" s="19"/>
      <c r="C33" s="20"/>
      <c r="D33" s="20"/>
      <c r="E33" s="21"/>
      <c r="H33"/>
      <c r="I33"/>
      <c r="J33"/>
      <c r="K33"/>
      <c r="L33"/>
      <c r="N33"/>
      <c r="O33"/>
      <c r="Q33"/>
      <c r="R33"/>
      <c r="T33"/>
      <c r="U33"/>
      <c r="W33"/>
      <c r="X33"/>
      <c r="Z33"/>
      <c r="AA33"/>
    </row>
    <row r="34" spans="1:27" ht="15" x14ac:dyDescent="0.25">
      <c r="A34" s="18" t="str">
        <f t="shared" si="0"/>
        <v/>
      </c>
      <c r="B34" s="19"/>
      <c r="C34" s="20"/>
      <c r="D34" s="20"/>
      <c r="E34" s="21"/>
      <c r="H34"/>
      <c r="I34"/>
      <c r="J34"/>
      <c r="K34"/>
      <c r="L34"/>
      <c r="N34"/>
      <c r="O34"/>
      <c r="Q34"/>
      <c r="R34"/>
      <c r="T34"/>
      <c r="U34"/>
      <c r="W34"/>
      <c r="X34"/>
      <c r="Z34"/>
      <c r="AA34"/>
    </row>
    <row r="35" spans="1:27" ht="15" x14ac:dyDescent="0.25">
      <c r="A35" s="18" t="str">
        <f t="shared" si="0"/>
        <v/>
      </c>
      <c r="B35" s="19"/>
      <c r="C35" s="20"/>
      <c r="D35" s="20"/>
      <c r="E35" s="21"/>
      <c r="H35"/>
      <c r="I35"/>
      <c r="K35"/>
      <c r="L35"/>
      <c r="N35"/>
      <c r="O35"/>
      <c r="Q35"/>
      <c r="R35"/>
      <c r="T35"/>
      <c r="U35"/>
      <c r="W35"/>
      <c r="X35"/>
      <c r="Z35"/>
      <c r="AA35"/>
    </row>
    <row r="36" spans="1:27" ht="15" x14ac:dyDescent="0.25">
      <c r="A36" s="18" t="str">
        <f t="shared" si="0"/>
        <v/>
      </c>
      <c r="B36" s="19"/>
      <c r="C36" s="20"/>
      <c r="D36" s="20"/>
      <c r="E36" s="21"/>
      <c r="H36"/>
      <c r="I36"/>
      <c r="K36"/>
      <c r="L36"/>
      <c r="N36"/>
      <c r="O36"/>
      <c r="Q36"/>
      <c r="R36"/>
      <c r="T36"/>
      <c r="U36"/>
      <c r="W36"/>
      <c r="X36"/>
      <c r="Z36"/>
      <c r="AA36"/>
    </row>
    <row r="37" spans="1:27" ht="15" x14ac:dyDescent="0.25">
      <c r="A37" s="18" t="str">
        <f t="shared" si="0"/>
        <v/>
      </c>
      <c r="B37" s="19"/>
      <c r="C37" s="20"/>
      <c r="D37" s="20"/>
      <c r="E37" s="21"/>
      <c r="H37"/>
      <c r="I37"/>
      <c r="K37"/>
      <c r="L37"/>
      <c r="N37"/>
      <c r="O37"/>
      <c r="Q37"/>
      <c r="R37"/>
      <c r="T37"/>
      <c r="U37"/>
      <c r="W37"/>
      <c r="X37"/>
      <c r="Z37"/>
      <c r="AA37"/>
    </row>
    <row r="38" spans="1:27" ht="15" x14ac:dyDescent="0.25">
      <c r="A38" s="18" t="str">
        <f t="shared" si="0"/>
        <v/>
      </c>
      <c r="B38" s="19"/>
      <c r="C38" s="20"/>
      <c r="D38" s="20"/>
      <c r="E38" s="21"/>
      <c r="H38"/>
      <c r="I38"/>
      <c r="K38"/>
      <c r="L38"/>
      <c r="N38"/>
      <c r="O38"/>
      <c r="Q38"/>
      <c r="R38"/>
      <c r="T38"/>
      <c r="U38"/>
      <c r="W38"/>
      <c r="X38"/>
      <c r="Z38"/>
      <c r="AA38"/>
    </row>
    <row r="39" spans="1:27" ht="15" x14ac:dyDescent="0.25">
      <c r="A39" s="18" t="str">
        <f t="shared" si="0"/>
        <v/>
      </c>
      <c r="B39" s="19"/>
      <c r="C39" s="20"/>
      <c r="D39" s="20"/>
      <c r="E39" s="21"/>
      <c r="H39"/>
      <c r="I39"/>
      <c r="K39"/>
      <c r="L39"/>
      <c r="N39"/>
      <c r="O39"/>
      <c r="Q39"/>
      <c r="R39"/>
      <c r="T39"/>
      <c r="U39"/>
      <c r="W39"/>
      <c r="X39"/>
      <c r="Z39"/>
      <c r="AA39"/>
    </row>
    <row r="40" spans="1:27" ht="15" x14ac:dyDescent="0.25">
      <c r="A40" s="18" t="str">
        <f t="shared" si="0"/>
        <v/>
      </c>
      <c r="B40" s="19"/>
      <c r="C40" s="20"/>
      <c r="D40" s="20"/>
      <c r="E40" s="21"/>
      <c r="H40"/>
      <c r="I40"/>
      <c r="K40"/>
      <c r="L40"/>
      <c r="N40"/>
      <c r="O40"/>
      <c r="Q40"/>
      <c r="R40"/>
      <c r="T40"/>
      <c r="U40"/>
      <c r="W40"/>
      <c r="X40"/>
      <c r="Z40"/>
      <c r="AA40"/>
    </row>
    <row r="41" spans="1:27" ht="15" x14ac:dyDescent="0.25">
      <c r="A41" s="18" t="str">
        <f t="shared" si="0"/>
        <v/>
      </c>
      <c r="B41" s="19"/>
      <c r="C41" s="20"/>
      <c r="D41" s="20"/>
      <c r="E41" s="21"/>
      <c r="H41"/>
      <c r="I41"/>
      <c r="K41"/>
      <c r="L41"/>
      <c r="N41"/>
      <c r="O41"/>
      <c r="Q41"/>
      <c r="R41"/>
      <c r="T41"/>
      <c r="U41"/>
      <c r="W41"/>
      <c r="X41"/>
      <c r="Z41"/>
      <c r="AA41"/>
    </row>
    <row r="42" spans="1:27" ht="15" x14ac:dyDescent="0.25">
      <c r="A42" s="18" t="str">
        <f t="shared" si="0"/>
        <v/>
      </c>
      <c r="B42" s="19"/>
      <c r="C42" s="20"/>
      <c r="D42" s="20"/>
      <c r="E42" s="21"/>
      <c r="H42"/>
      <c r="I42"/>
      <c r="K42"/>
      <c r="L42"/>
      <c r="N42"/>
      <c r="O42"/>
      <c r="Q42"/>
      <c r="R42"/>
      <c r="T42"/>
      <c r="U42"/>
      <c r="W42"/>
      <c r="X42"/>
      <c r="Z42"/>
      <c r="AA42"/>
    </row>
    <row r="43" spans="1:27" ht="15" x14ac:dyDescent="0.25">
      <c r="A43" s="18" t="str">
        <f t="shared" si="0"/>
        <v/>
      </c>
      <c r="B43" s="19"/>
      <c r="C43" s="20"/>
      <c r="D43" s="20"/>
      <c r="E43" s="21"/>
      <c r="H43"/>
      <c r="I43"/>
      <c r="K43"/>
      <c r="L43"/>
      <c r="N43"/>
      <c r="O43"/>
      <c r="Q43"/>
      <c r="R43"/>
      <c r="T43"/>
      <c r="U43"/>
      <c r="W43"/>
      <c r="X43"/>
      <c r="Z43"/>
      <c r="AA43"/>
    </row>
    <row r="44" spans="1:27" ht="14.25" customHeight="1" x14ac:dyDescent="0.25">
      <c r="A44" s="18" t="str">
        <f t="shared" si="0"/>
        <v/>
      </c>
      <c r="B44" s="19"/>
      <c r="C44" s="20"/>
      <c r="D44" s="20"/>
      <c r="E44" s="21"/>
    </row>
    <row r="45" spans="1:27" ht="14.25" customHeight="1" x14ac:dyDescent="0.25">
      <c r="A45" s="18" t="str">
        <f t="shared" si="0"/>
        <v/>
      </c>
      <c r="B45" s="19"/>
      <c r="C45" s="20"/>
      <c r="D45" s="20"/>
      <c r="E45" s="21"/>
    </row>
    <row r="46" spans="1:27" ht="14.25" customHeight="1" x14ac:dyDescent="0.25">
      <c r="A46" s="18" t="str">
        <f t="shared" si="0"/>
        <v/>
      </c>
      <c r="B46" s="19"/>
      <c r="C46" s="20"/>
      <c r="D46" s="20"/>
      <c r="E46" s="21"/>
    </row>
    <row r="47" spans="1:27" ht="14.25" customHeight="1" x14ac:dyDescent="0.25">
      <c r="A47" s="18" t="str">
        <f t="shared" si="0"/>
        <v/>
      </c>
      <c r="B47" s="19"/>
      <c r="C47" s="20"/>
      <c r="D47" s="20"/>
      <c r="E47" s="21"/>
    </row>
    <row r="48" spans="1:27" ht="14.25" customHeight="1" x14ac:dyDescent="0.25">
      <c r="A48" s="18" t="str">
        <f t="shared" si="0"/>
        <v/>
      </c>
      <c r="B48" s="19"/>
      <c r="C48" s="20"/>
      <c r="D48" s="20"/>
      <c r="E48" s="21"/>
    </row>
    <row r="49" spans="1:5" ht="14.25" customHeight="1" x14ac:dyDescent="0.25">
      <c r="A49" s="18" t="str">
        <f t="shared" si="0"/>
        <v/>
      </c>
      <c r="B49" s="19"/>
      <c r="C49" s="20"/>
      <c r="D49" s="20"/>
      <c r="E49" s="21"/>
    </row>
    <row r="50" spans="1:5" ht="14.25" customHeight="1" x14ac:dyDescent="0.25">
      <c r="A50" s="18" t="str">
        <f t="shared" si="0"/>
        <v/>
      </c>
      <c r="B50" s="19"/>
      <c r="C50" s="20"/>
      <c r="D50" s="20"/>
      <c r="E50" s="21"/>
    </row>
    <row r="51" spans="1:5" ht="14.25" customHeight="1" x14ac:dyDescent="0.25">
      <c r="A51" s="18" t="str">
        <f t="shared" si="0"/>
        <v/>
      </c>
      <c r="B51" s="19"/>
      <c r="C51" s="20"/>
      <c r="D51" s="20"/>
      <c r="E51" s="21"/>
    </row>
    <row r="52" spans="1:5" ht="14.25" customHeight="1" x14ac:dyDescent="0.25">
      <c r="A52" s="18" t="str">
        <f t="shared" si="0"/>
        <v/>
      </c>
      <c r="B52" s="19"/>
      <c r="C52" s="20"/>
      <c r="D52" s="20"/>
      <c r="E52" s="21"/>
    </row>
    <row r="53" spans="1:5" ht="14.25" customHeight="1" x14ac:dyDescent="0.25">
      <c r="A53" s="18" t="str">
        <f t="shared" si="0"/>
        <v/>
      </c>
      <c r="B53" s="19"/>
      <c r="C53" s="20"/>
      <c r="D53" s="20"/>
      <c r="E53" s="21"/>
    </row>
    <row r="54" spans="1:5" ht="14.25" customHeight="1" x14ac:dyDescent="0.25">
      <c r="A54" s="18" t="str">
        <f t="shared" si="0"/>
        <v/>
      </c>
      <c r="B54" s="19"/>
      <c r="C54" s="20"/>
      <c r="D54" s="20"/>
      <c r="E54" s="21"/>
    </row>
    <row r="55" spans="1:5" ht="14.25" customHeight="1" x14ac:dyDescent="0.25">
      <c r="A55" s="18" t="str">
        <f t="shared" si="0"/>
        <v/>
      </c>
      <c r="B55" s="19"/>
      <c r="C55" s="20"/>
      <c r="D55" s="20"/>
      <c r="E55" s="21"/>
    </row>
    <row r="56" spans="1:5" ht="14.25" customHeight="1" x14ac:dyDescent="0.25">
      <c r="A56" s="18" t="str">
        <f t="shared" si="0"/>
        <v/>
      </c>
      <c r="B56" s="19"/>
      <c r="C56" s="20"/>
      <c r="D56" s="20"/>
      <c r="E56" s="21"/>
    </row>
    <row r="57" spans="1:5" ht="14.25" customHeight="1" x14ac:dyDescent="0.25">
      <c r="A57" s="18" t="str">
        <f t="shared" si="0"/>
        <v/>
      </c>
      <c r="B57" s="19"/>
      <c r="C57" s="20"/>
      <c r="D57" s="20"/>
      <c r="E57" s="21"/>
    </row>
    <row r="58" spans="1:5" ht="14.25" customHeight="1" x14ac:dyDescent="0.25">
      <c r="A58" s="18" t="str">
        <f t="shared" si="0"/>
        <v/>
      </c>
      <c r="B58" s="19"/>
      <c r="C58" s="20"/>
      <c r="D58" s="20"/>
      <c r="E58" s="21"/>
    </row>
    <row r="59" spans="1:5" ht="14.25" customHeight="1" x14ac:dyDescent="0.25">
      <c r="A59" s="18" t="str">
        <f t="shared" si="0"/>
        <v/>
      </c>
      <c r="B59" s="19"/>
      <c r="C59" s="20"/>
      <c r="D59" s="20"/>
      <c r="E59" s="21"/>
    </row>
    <row r="60" spans="1:5" ht="14.25" customHeight="1" x14ac:dyDescent="0.25">
      <c r="A60" s="18" t="str">
        <f t="shared" si="0"/>
        <v/>
      </c>
      <c r="B60" s="19"/>
      <c r="C60" s="20"/>
      <c r="D60" s="20"/>
      <c r="E60" s="21"/>
    </row>
    <row r="61" spans="1:5" ht="14.25" customHeight="1" x14ac:dyDescent="0.25">
      <c r="A61" s="18" t="str">
        <f t="shared" si="0"/>
        <v/>
      </c>
      <c r="B61" s="19"/>
      <c r="C61" s="20"/>
      <c r="D61" s="20"/>
      <c r="E61" s="21"/>
    </row>
    <row r="62" spans="1:5" ht="14.25" customHeight="1" x14ac:dyDescent="0.25">
      <c r="A62" s="18" t="str">
        <f t="shared" si="0"/>
        <v/>
      </c>
      <c r="B62" s="19"/>
      <c r="C62" s="20"/>
      <c r="D62" s="20"/>
      <c r="E62" s="21"/>
    </row>
    <row r="63" spans="1:5" ht="14.25" customHeight="1" x14ac:dyDescent="0.25">
      <c r="A63" s="18" t="str">
        <f t="shared" si="0"/>
        <v/>
      </c>
      <c r="B63" s="19"/>
      <c r="C63" s="20"/>
      <c r="D63" s="20"/>
      <c r="E63" s="21"/>
    </row>
    <row r="64" spans="1:5" ht="14.25" customHeight="1" x14ac:dyDescent="0.25">
      <c r="A64" s="18" t="str">
        <f t="shared" si="0"/>
        <v/>
      </c>
      <c r="B64" s="19"/>
      <c r="C64" s="20"/>
      <c r="D64" s="20"/>
      <c r="E64" s="21"/>
    </row>
    <row r="65" spans="1:5" ht="14.25" customHeight="1" x14ac:dyDescent="0.25">
      <c r="A65" s="18" t="str">
        <f t="shared" si="0"/>
        <v/>
      </c>
      <c r="B65" s="19"/>
      <c r="C65" s="20"/>
      <c r="D65" s="20"/>
      <c r="E65" s="21"/>
    </row>
    <row r="66" spans="1:5" ht="14.25" customHeight="1" x14ac:dyDescent="0.25">
      <c r="A66" s="18" t="str">
        <f t="shared" si="0"/>
        <v/>
      </c>
      <c r="B66" s="19"/>
      <c r="C66" s="20"/>
      <c r="D66" s="20"/>
      <c r="E66" s="21"/>
    </row>
    <row r="67" spans="1:5" ht="14.25" customHeight="1" x14ac:dyDescent="0.25">
      <c r="A67" s="18" t="str">
        <f t="shared" si="0"/>
        <v/>
      </c>
      <c r="B67" s="19"/>
      <c r="C67" s="20"/>
      <c r="D67" s="20"/>
      <c r="E67" s="21"/>
    </row>
    <row r="68" spans="1:5" ht="14.25" customHeight="1" x14ac:dyDescent="0.25">
      <c r="A68" s="18" t="str">
        <f t="shared" si="0"/>
        <v/>
      </c>
      <c r="B68" s="19"/>
      <c r="C68" s="20"/>
      <c r="D68" s="20"/>
      <c r="E68" s="21"/>
    </row>
    <row r="69" spans="1:5" ht="14.25" customHeight="1" x14ac:dyDescent="0.25">
      <c r="A69" s="18" t="str">
        <f t="shared" si="0"/>
        <v/>
      </c>
      <c r="B69" s="19"/>
      <c r="C69" s="20"/>
      <c r="D69" s="20"/>
      <c r="E69" s="21"/>
    </row>
    <row r="70" spans="1:5" ht="14.25" customHeight="1" x14ac:dyDescent="0.25">
      <c r="A70" s="18" t="str">
        <f t="shared" si="0"/>
        <v/>
      </c>
      <c r="B70" s="19"/>
      <c r="C70" s="20"/>
      <c r="D70" s="20"/>
      <c r="E70" s="21"/>
    </row>
    <row r="71" spans="1:5" ht="14.25" customHeight="1" x14ac:dyDescent="0.25">
      <c r="A71" s="18" t="str">
        <f t="shared" ref="A71:A100" si="1">IF(B71="","",WEEKNUM(B71,21))</f>
        <v/>
      </c>
      <c r="B71" s="19"/>
      <c r="C71" s="20"/>
      <c r="D71" s="20"/>
      <c r="E71" s="21"/>
    </row>
    <row r="72" spans="1:5" ht="14.25" customHeight="1" x14ac:dyDescent="0.25">
      <c r="A72" s="18" t="str">
        <f t="shared" si="1"/>
        <v/>
      </c>
      <c r="B72" s="19"/>
      <c r="C72" s="20"/>
      <c r="D72" s="20"/>
      <c r="E72" s="21"/>
    </row>
    <row r="73" spans="1:5" ht="14.25" customHeight="1" x14ac:dyDescent="0.25">
      <c r="A73" s="18" t="str">
        <f t="shared" si="1"/>
        <v/>
      </c>
      <c r="B73" s="19"/>
      <c r="C73" s="20"/>
      <c r="D73" s="20"/>
      <c r="E73" s="21"/>
    </row>
    <row r="74" spans="1:5" ht="14.25" customHeight="1" x14ac:dyDescent="0.25">
      <c r="A74" s="18" t="str">
        <f t="shared" si="1"/>
        <v/>
      </c>
      <c r="B74" s="19"/>
      <c r="C74" s="20"/>
      <c r="D74" s="20"/>
      <c r="E74" s="21"/>
    </row>
    <row r="75" spans="1:5" ht="14.25" customHeight="1" x14ac:dyDescent="0.25">
      <c r="A75" s="18" t="str">
        <f t="shared" si="1"/>
        <v/>
      </c>
      <c r="B75" s="19"/>
      <c r="C75" s="20"/>
      <c r="D75" s="20"/>
      <c r="E75" s="21"/>
    </row>
    <row r="76" spans="1:5" ht="14.25" customHeight="1" x14ac:dyDescent="0.25">
      <c r="A76" s="18" t="str">
        <f t="shared" si="1"/>
        <v/>
      </c>
      <c r="B76" s="19"/>
      <c r="C76" s="20"/>
      <c r="D76" s="20"/>
      <c r="E76" s="21"/>
    </row>
    <row r="77" spans="1:5" ht="14.25" customHeight="1" x14ac:dyDescent="0.25">
      <c r="A77" s="18" t="str">
        <f t="shared" si="1"/>
        <v/>
      </c>
      <c r="B77" s="19"/>
      <c r="C77" s="20"/>
      <c r="D77" s="20"/>
      <c r="E77" s="21"/>
    </row>
    <row r="78" spans="1:5" ht="14.25" customHeight="1" x14ac:dyDescent="0.25">
      <c r="A78" s="18" t="str">
        <f t="shared" si="1"/>
        <v/>
      </c>
      <c r="B78" s="19"/>
      <c r="C78" s="20"/>
      <c r="D78" s="20"/>
      <c r="E78" s="21"/>
    </row>
    <row r="79" spans="1:5" ht="14.25" customHeight="1" x14ac:dyDescent="0.25">
      <c r="A79" s="18" t="str">
        <f t="shared" si="1"/>
        <v/>
      </c>
      <c r="B79" s="19"/>
      <c r="C79" s="20"/>
      <c r="D79" s="20"/>
      <c r="E79" s="21"/>
    </row>
    <row r="80" spans="1:5" ht="14.25" customHeight="1" x14ac:dyDescent="0.25">
      <c r="A80" s="18" t="str">
        <f t="shared" si="1"/>
        <v/>
      </c>
      <c r="B80" s="19"/>
      <c r="C80" s="20"/>
      <c r="D80" s="20"/>
      <c r="E80" s="21"/>
    </row>
    <row r="81" spans="1:5" ht="14.25" customHeight="1" x14ac:dyDescent="0.25">
      <c r="A81" s="18" t="str">
        <f t="shared" si="1"/>
        <v/>
      </c>
      <c r="B81" s="19"/>
      <c r="C81" s="20"/>
      <c r="D81" s="20"/>
      <c r="E81" s="21"/>
    </row>
    <row r="82" spans="1:5" ht="14.25" customHeight="1" x14ac:dyDescent="0.25">
      <c r="A82" s="18" t="str">
        <f t="shared" si="1"/>
        <v/>
      </c>
      <c r="B82" s="19"/>
      <c r="C82" s="20"/>
      <c r="D82" s="20"/>
      <c r="E82" s="21"/>
    </row>
    <row r="83" spans="1:5" ht="14.25" customHeight="1" x14ac:dyDescent="0.25">
      <c r="A83" s="18" t="str">
        <f t="shared" si="1"/>
        <v/>
      </c>
      <c r="B83" s="19"/>
      <c r="C83" s="20"/>
      <c r="D83" s="20"/>
      <c r="E83" s="21"/>
    </row>
    <row r="84" spans="1:5" ht="14.25" customHeight="1" x14ac:dyDescent="0.25">
      <c r="A84" s="18" t="str">
        <f t="shared" si="1"/>
        <v/>
      </c>
      <c r="B84" s="19"/>
      <c r="C84" s="20"/>
      <c r="D84" s="20"/>
      <c r="E84" s="21"/>
    </row>
    <row r="85" spans="1:5" ht="14.25" customHeight="1" x14ac:dyDescent="0.25">
      <c r="A85" s="18" t="str">
        <f t="shared" si="1"/>
        <v/>
      </c>
      <c r="B85" s="19"/>
      <c r="C85" s="20"/>
      <c r="D85" s="20"/>
      <c r="E85" s="21"/>
    </row>
    <row r="86" spans="1:5" ht="14.25" customHeight="1" x14ac:dyDescent="0.25">
      <c r="A86" s="18" t="str">
        <f t="shared" si="1"/>
        <v/>
      </c>
      <c r="B86" s="19"/>
      <c r="C86" s="20"/>
      <c r="D86" s="20"/>
      <c r="E86" s="21"/>
    </row>
    <row r="87" spans="1:5" ht="14.25" customHeight="1" x14ac:dyDescent="0.25">
      <c r="A87" s="18" t="str">
        <f t="shared" si="1"/>
        <v/>
      </c>
      <c r="B87" s="19"/>
      <c r="C87" s="20"/>
      <c r="D87" s="20"/>
      <c r="E87" s="21"/>
    </row>
    <row r="88" spans="1:5" ht="14.25" customHeight="1" x14ac:dyDescent="0.25">
      <c r="A88" s="18" t="str">
        <f t="shared" si="1"/>
        <v/>
      </c>
      <c r="B88" s="19"/>
      <c r="C88" s="20"/>
      <c r="D88" s="20"/>
      <c r="E88" s="21"/>
    </row>
    <row r="89" spans="1:5" ht="14.25" customHeight="1" x14ac:dyDescent="0.25">
      <c r="A89" s="18" t="str">
        <f t="shared" si="1"/>
        <v/>
      </c>
      <c r="B89" s="19"/>
      <c r="C89" s="20"/>
      <c r="D89" s="20"/>
      <c r="E89" s="21"/>
    </row>
    <row r="90" spans="1:5" ht="14.25" customHeight="1" x14ac:dyDescent="0.25">
      <c r="A90" s="18" t="str">
        <f t="shared" si="1"/>
        <v/>
      </c>
      <c r="B90" s="19"/>
      <c r="C90" s="20"/>
      <c r="D90" s="20"/>
      <c r="E90" s="21"/>
    </row>
    <row r="91" spans="1:5" ht="14.25" customHeight="1" x14ac:dyDescent="0.25">
      <c r="A91" s="18" t="str">
        <f t="shared" si="1"/>
        <v/>
      </c>
      <c r="B91" s="19"/>
      <c r="C91" s="20"/>
      <c r="D91" s="20"/>
      <c r="E91" s="21"/>
    </row>
    <row r="92" spans="1:5" ht="14.25" customHeight="1" x14ac:dyDescent="0.25">
      <c r="A92" s="18" t="str">
        <f t="shared" si="1"/>
        <v/>
      </c>
      <c r="B92" s="19"/>
      <c r="C92" s="20"/>
      <c r="D92" s="20"/>
      <c r="E92" s="21"/>
    </row>
    <row r="93" spans="1:5" ht="14.25" customHeight="1" x14ac:dyDescent="0.25">
      <c r="A93" s="18" t="str">
        <f t="shared" si="1"/>
        <v/>
      </c>
      <c r="B93" s="19"/>
      <c r="C93" s="20"/>
      <c r="D93" s="20"/>
      <c r="E93" s="21"/>
    </row>
    <row r="94" spans="1:5" ht="14.25" customHeight="1" x14ac:dyDescent="0.25">
      <c r="A94" s="18" t="str">
        <f t="shared" si="1"/>
        <v/>
      </c>
      <c r="B94" s="19"/>
      <c r="C94" s="20"/>
      <c r="D94" s="20"/>
      <c r="E94" s="21"/>
    </row>
    <row r="95" spans="1:5" ht="14.25" customHeight="1" x14ac:dyDescent="0.25">
      <c r="A95" s="18" t="str">
        <f t="shared" si="1"/>
        <v/>
      </c>
      <c r="B95" s="19"/>
      <c r="C95" s="20"/>
      <c r="D95" s="20"/>
      <c r="E95" s="21"/>
    </row>
    <row r="96" spans="1:5" ht="14.25" customHeight="1" x14ac:dyDescent="0.25">
      <c r="A96" s="18" t="str">
        <f t="shared" si="1"/>
        <v/>
      </c>
      <c r="B96" s="19"/>
      <c r="C96" s="20"/>
      <c r="D96" s="20"/>
      <c r="E96" s="21"/>
    </row>
    <row r="97" spans="1:5" ht="14.25" customHeight="1" x14ac:dyDescent="0.25">
      <c r="A97" s="18" t="str">
        <f t="shared" si="1"/>
        <v/>
      </c>
      <c r="B97" s="19"/>
      <c r="C97" s="20"/>
      <c r="D97" s="20"/>
      <c r="E97" s="21"/>
    </row>
    <row r="98" spans="1:5" ht="14.25" customHeight="1" x14ac:dyDescent="0.25">
      <c r="A98" s="18" t="str">
        <f t="shared" si="1"/>
        <v/>
      </c>
      <c r="B98" s="19"/>
      <c r="C98" s="20"/>
      <c r="D98" s="20"/>
      <c r="E98" s="21"/>
    </row>
    <row r="99" spans="1:5" ht="14.25" customHeight="1" x14ac:dyDescent="0.25">
      <c r="A99" s="18" t="str">
        <f t="shared" si="1"/>
        <v/>
      </c>
      <c r="B99" s="19"/>
      <c r="C99" s="20"/>
      <c r="D99" s="20"/>
      <c r="E99" s="21"/>
    </row>
    <row r="100" spans="1:5" ht="14.25" customHeight="1" x14ac:dyDescent="0.25">
      <c r="A100" s="18" t="str">
        <f t="shared" si="1"/>
        <v/>
      </c>
      <c r="B100" s="34"/>
      <c r="C100" s="35"/>
      <c r="D100" s="35"/>
      <c r="E100" s="36"/>
    </row>
    <row r="101" spans="1:5" ht="14.25" customHeight="1" thickBot="1" x14ac:dyDescent="0.3">
      <c r="A101" s="37"/>
      <c r="B101" s="38"/>
      <c r="C101" s="39"/>
      <c r="D101" s="40" t="s">
        <v>17</v>
      </c>
      <c r="E101" s="41">
        <f>SUM(E6:E100)</f>
        <v>150</v>
      </c>
    </row>
  </sheetData>
  <mergeCells count="3">
    <mergeCell ref="A2:C2"/>
    <mergeCell ref="A3:B3"/>
    <mergeCell ref="Z7:AA7"/>
  </mergeCells>
  <pageMargins left="0.7" right="0.7" top="0.75" bottom="0.75" header="0.3" footer="0.3"/>
  <pageSetup paperSize="9" orientation="portrait" r:id="rId8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1" name="Button 1">
              <controlPr defaultSize="0" print="0" autoFill="0" autoPict="0" macro="[0]!Macro5">
                <anchor moveWithCells="1" sizeWithCells="1">
                  <from>
                    <xdr:col>11</xdr:col>
                    <xdr:colOff>85725</xdr:colOff>
                    <xdr:row>3</xdr:row>
                    <xdr:rowOff>171450</xdr:rowOff>
                  </from>
                  <to>
                    <xdr:col>13</xdr:col>
                    <xdr:colOff>180975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sorties ESP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</dc:creator>
  <cp:lastModifiedBy>Cindy</cp:lastModifiedBy>
  <dcterms:created xsi:type="dcterms:W3CDTF">2020-12-10T09:12:53Z</dcterms:created>
  <dcterms:modified xsi:type="dcterms:W3CDTF">2020-12-10T09:36:55Z</dcterms:modified>
</cp:coreProperties>
</file>