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ISMAIL\Desktop\"/>
    </mc:Choice>
  </mc:AlternateContent>
  <xr:revisionPtr revIDLastSave="0" documentId="13_ncr:1_{BC1A5582-1EB3-48C9-B7E5-63525DE976F1}" xr6:coauthVersionLast="46" xr6:coauthVersionMax="47" xr10:uidLastSave="{00000000-0000-0000-0000-000000000000}"/>
  <bookViews>
    <workbookView xWindow="-120" yWindow="-120" windowWidth="20730" windowHeight="11160" xr2:uid="{D6D4BFE4-ED3A-4D7F-8367-C25F1C67F54B}"/>
  </bookViews>
  <sheets>
    <sheet name="Feuil2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F18" i="1"/>
  <c r="F17" i="1"/>
  <c r="G13" i="1"/>
  <c r="G12" i="1"/>
  <c r="G8" i="1"/>
  <c r="G7" i="1"/>
  <c r="F12" i="1"/>
  <c r="F13" i="1" s="1"/>
  <c r="F7" i="1"/>
  <c r="F8" i="1" s="1"/>
</calcChain>
</file>

<file path=xl/sharedStrings.xml><?xml version="1.0" encoding="utf-8"?>
<sst xmlns="http://schemas.openxmlformats.org/spreadsheetml/2006/main" count="8" uniqueCount="2">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</sst>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rgb="FFFFE598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4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v>La courbe Presiometrie</c:v>
          </c:tx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Feuil2!$A$1:$A$23</c:f>
              <c:numCache>
                <c:formatCode>General</c:formatCode>
                <c:ptCount val="23"/>
                <c:pt idx="0">
                  <c:v>0</c:v>
                </c:pt>
                <c:pt idx="1">
                  <c:v>0.26</c:v>
                </c:pt>
                <c:pt idx="2">
                  <c:v>0.5</c:v>
                </c:pt>
                <c:pt idx="3">
                  <c:v>0.73</c:v>
                </c:pt>
                <c:pt idx="4">
                  <c:v>0.93</c:v>
                </c:pt>
                <c:pt idx="5">
                  <c:v>1.1499999999999999</c:v>
                </c:pt>
                <c:pt idx="6">
                  <c:v>1.36</c:v>
                </c:pt>
                <c:pt idx="7">
                  <c:v>1.56</c:v>
                </c:pt>
                <c:pt idx="8">
                  <c:v>1.77</c:v>
                </c:pt>
                <c:pt idx="9">
                  <c:v>1.98</c:v>
                </c:pt>
                <c:pt idx="10">
                  <c:v>2.19</c:v>
                </c:pt>
                <c:pt idx="11">
                  <c:v>2.4</c:v>
                </c:pt>
                <c:pt idx="12">
                  <c:v>2.61</c:v>
                </c:pt>
                <c:pt idx="13">
                  <c:v>2.82</c:v>
                </c:pt>
                <c:pt idx="14">
                  <c:v>3.03</c:v>
                </c:pt>
                <c:pt idx="15">
                  <c:v>3.24</c:v>
                </c:pt>
                <c:pt idx="16">
                  <c:v>3.45</c:v>
                </c:pt>
                <c:pt idx="17">
                  <c:v>3.67</c:v>
                </c:pt>
                <c:pt idx="18">
                  <c:v>3.89</c:v>
                </c:pt>
                <c:pt idx="19">
                  <c:v>4.1100000000000003</c:v>
                </c:pt>
                <c:pt idx="20">
                  <c:v>4.34</c:v>
                </c:pt>
                <c:pt idx="21">
                  <c:v>4.5599999999999996</c:v>
                </c:pt>
                <c:pt idx="22">
                  <c:v>4.79</c:v>
                </c:pt>
              </c:numCache>
            </c:numRef>
          </c:xVal>
          <c:yVal>
            <c:numRef>
              <c:f>Feuil2!$B$1:$B$23</c:f>
              <c:numCache>
                <c:formatCode>General</c:formatCode>
                <c:ptCount val="23"/>
                <c:pt idx="0">
                  <c:v>0</c:v>
                </c:pt>
                <c:pt idx="1">
                  <c:v>75</c:v>
                </c:pt>
                <c:pt idx="2">
                  <c:v>116</c:v>
                </c:pt>
                <c:pt idx="3">
                  <c:v>141</c:v>
                </c:pt>
                <c:pt idx="4">
                  <c:v>155</c:v>
                </c:pt>
                <c:pt idx="5">
                  <c:v>169</c:v>
                </c:pt>
                <c:pt idx="6">
                  <c:v>100</c:v>
                </c:pt>
                <c:pt idx="7">
                  <c:v>194</c:v>
                </c:pt>
                <c:pt idx="8">
                  <c:v>209</c:v>
                </c:pt>
                <c:pt idx="9">
                  <c:v>224</c:v>
                </c:pt>
                <c:pt idx="10">
                  <c:v>240</c:v>
                </c:pt>
                <c:pt idx="11">
                  <c:v>257</c:v>
                </c:pt>
                <c:pt idx="12">
                  <c:v>274</c:v>
                </c:pt>
                <c:pt idx="13">
                  <c:v>291</c:v>
                </c:pt>
                <c:pt idx="14">
                  <c:v>310</c:v>
                </c:pt>
                <c:pt idx="15">
                  <c:v>334</c:v>
                </c:pt>
                <c:pt idx="16">
                  <c:v>369</c:v>
                </c:pt>
                <c:pt idx="17">
                  <c:v>412</c:v>
                </c:pt>
                <c:pt idx="18">
                  <c:v>462</c:v>
                </c:pt>
                <c:pt idx="19">
                  <c:v>527</c:v>
                </c:pt>
                <c:pt idx="20">
                  <c:v>600</c:v>
                </c:pt>
                <c:pt idx="21">
                  <c:v>680</c:v>
                </c:pt>
                <c:pt idx="22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FB-4DF3-871F-08343F1FE381}"/>
            </c:ext>
          </c:extLst>
        </c:ser>
        <c:ser>
          <c:idx val="1"/>
          <c:order val="1"/>
          <c:tx>
            <c:v>Pseudo-Elastique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Feuil2!$C$2:$C$3</c:f>
            </c:numRef>
          </c:xVal>
          <c:yVal>
            <c:numRef>
              <c:f>Feuil2!$D$2:$D$3</c:f>
            </c:numRef>
          </c:yVal>
          <c:smooth val="1"/>
          <c:extLst>
            <c:ext xmlns:c16="http://schemas.microsoft.com/office/drawing/2014/chart" uri="{C3380CC4-5D6E-409C-BE32-E72D297353CC}">
              <c16:uniqueId val="{00000002-B7A5-4488-8792-F83198D47C85}"/>
            </c:ext>
          </c:extLst>
        </c:ser>
        <c:ser>
          <c:idx val="2"/>
          <c:order val="2"/>
          <c:tx>
            <c:v>La courbe de pseudo-élastique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Pt>
            <c:idx val="1"/>
            <c:marker>
              <c:symbol val="circle"/>
              <c:size val="5"/>
              <c:spPr>
                <a:solidFill>
                  <a:schemeClr val="accent3"/>
                </a:solidFill>
                <a:ln w="9525">
                  <a:solidFill>
                    <a:schemeClr val="accent3"/>
                  </a:solidFill>
                </a:ln>
                <a:effectLst/>
              </c:spPr>
            </c:marker>
            <c:bubble3D val="0"/>
            <c:spPr>
              <a:ln w="19050" cap="rnd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2-BA98-4BCB-B5F8-7A123C94248F}"/>
              </c:ext>
            </c:extLst>
          </c:dPt>
          <c:xVal>
            <c:numRef>
              <c:f>Feuil2!$F$2:$F$3</c:f>
              <c:numCache>
                <c:formatCode>General</c:formatCode>
                <c:ptCount val="2"/>
                <c:pt idx="0">
                  <c:v>0.73</c:v>
                </c:pt>
                <c:pt idx="1">
                  <c:v>1.1499999999999999</c:v>
                </c:pt>
              </c:numCache>
            </c:numRef>
          </c:xVal>
          <c:yVal>
            <c:numRef>
              <c:f>Feuil2!$G$2:$G$3</c:f>
              <c:numCache>
                <c:formatCode>General</c:formatCode>
                <c:ptCount val="2"/>
                <c:pt idx="0">
                  <c:v>141.23262839879155</c:v>
                </c:pt>
                <c:pt idx="1">
                  <c:v>169.21148036253777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A98-4BCB-B5F8-7A123C94248F}"/>
            </c:ext>
          </c:extLst>
        </c:ser>
        <c:ser>
          <c:idx val="3"/>
          <c:order val="3"/>
          <c:tx>
            <c:v>X0</c:v>
          </c:tx>
          <c:spPr>
            <a:ln w="19050" cap="rnd">
              <a:solidFill>
                <a:schemeClr val="bg2">
                  <a:lumMod val="50000"/>
                </a:schemeClr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Feuil2!$F$7:$F$8</c:f>
              <c:numCache>
                <c:formatCode>General</c:formatCode>
                <c:ptCount val="2"/>
                <c:pt idx="0">
                  <c:v>0.73</c:v>
                </c:pt>
                <c:pt idx="1">
                  <c:v>0.73</c:v>
                </c:pt>
              </c:numCache>
            </c:numRef>
          </c:xVal>
          <c:yVal>
            <c:numRef>
              <c:f>Feuil2!$G$7:$G$8</c:f>
              <c:numCache>
                <c:formatCode>General</c:formatCode>
                <c:ptCount val="2"/>
                <c:pt idx="0">
                  <c:v>0</c:v>
                </c:pt>
                <c:pt idx="1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A98-4BCB-B5F8-7A123C94248F}"/>
            </c:ext>
          </c:extLst>
        </c:ser>
        <c:ser>
          <c:idx val="4"/>
          <c:order val="4"/>
          <c:tx>
            <c:v>X1</c:v>
          </c:tx>
          <c:spPr>
            <a:ln w="19050" cap="rnd">
              <a:solidFill>
                <a:schemeClr val="bg2">
                  <a:lumMod val="50000"/>
                </a:schemeClr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Feuil2!$F$12:$F$13</c:f>
              <c:numCache>
                <c:formatCode>General</c:formatCode>
                <c:ptCount val="2"/>
                <c:pt idx="0">
                  <c:v>1.1499999999999999</c:v>
                </c:pt>
                <c:pt idx="1">
                  <c:v>1.1499999999999999</c:v>
                </c:pt>
              </c:numCache>
            </c:numRef>
          </c:xVal>
          <c:yVal>
            <c:numRef>
              <c:f>Feuil2!$G$12:$G$13</c:f>
              <c:numCache>
                <c:formatCode>General</c:formatCode>
                <c:ptCount val="2"/>
                <c:pt idx="0">
                  <c:v>0</c:v>
                </c:pt>
                <c:pt idx="1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BA98-4BCB-B5F8-7A123C94248F}"/>
            </c:ext>
          </c:extLst>
        </c:ser>
        <c:ser>
          <c:idx val="5"/>
          <c:order val="5"/>
          <c:tx>
            <c:v>X2</c:v>
          </c:tx>
          <c:spPr>
            <a:ln w="19050" cap="rnd">
              <a:solidFill>
                <a:schemeClr val="bg2">
                  <a:lumMod val="50000"/>
                </a:schemeClr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Feuil2!$F$17:$F$18</c:f>
              <c:numCache>
                <c:formatCode>General</c:formatCode>
                <c:ptCount val="2"/>
                <c:pt idx="0">
                  <c:v>4.79</c:v>
                </c:pt>
                <c:pt idx="1">
                  <c:v>4.79</c:v>
                </c:pt>
              </c:numCache>
            </c:numRef>
          </c:xVal>
          <c:yVal>
            <c:numRef>
              <c:f>Feuil2!$G$17:$G$18</c:f>
              <c:numCache>
                <c:formatCode>General</c:formatCode>
                <c:ptCount val="2"/>
                <c:pt idx="0">
                  <c:v>0</c:v>
                </c:pt>
                <c:pt idx="1">
                  <c:v>769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BA98-4BCB-B5F8-7A123C942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5987920"/>
        <c:axId val="665987264"/>
      </c:scatterChart>
      <c:valAx>
        <c:axId val="665987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987264"/>
        <c:crosses val="autoZero"/>
        <c:crossBetween val="midCat"/>
      </c:valAx>
      <c:valAx>
        <c:axId val="665987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59879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10402</xdr:colOff>
      <xdr:row>0</xdr:row>
      <xdr:rowOff>0</xdr:rowOff>
    </xdr:from>
    <xdr:to>
      <xdr:col>17</xdr:col>
      <xdr:colOff>0</xdr:colOff>
      <xdr:row>22</xdr:row>
      <xdr:rowOff>201705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A29456-DB8A-4728-8E9E-9FEEBD4690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381000</xdr:colOff>
      <xdr:row>19</xdr:row>
      <xdr:rowOff>11206</xdr:rowOff>
    </xdr:from>
    <xdr:to>
      <xdr:col>6</xdr:col>
      <xdr:colOff>414618</xdr:colOff>
      <xdr:row>21</xdr:row>
      <xdr:rowOff>100852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8F521EA1-A1DA-42CA-B57E-5FCB49B6EBCE}"/>
            </a:ext>
          </a:extLst>
        </xdr:cNvPr>
        <xdr:cNvSpPr/>
      </xdr:nvSpPr>
      <xdr:spPr>
        <a:xfrm>
          <a:off x="1905000" y="3843618"/>
          <a:ext cx="795618" cy="4930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10</xdr:col>
      <xdr:colOff>212912</xdr:colOff>
      <xdr:row>15</xdr:row>
      <xdr:rowOff>134470</xdr:rowOff>
    </xdr:from>
    <xdr:to>
      <xdr:col>15</xdr:col>
      <xdr:colOff>313764</xdr:colOff>
      <xdr:row>20</xdr:row>
      <xdr:rowOff>123263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8C97100B-E37F-4F61-81D2-38ECFF21E7C0}"/>
            </a:ext>
          </a:extLst>
        </xdr:cNvPr>
        <xdr:cNvSpPr/>
      </xdr:nvSpPr>
      <xdr:spPr>
        <a:xfrm>
          <a:off x="5558118" y="3160058"/>
          <a:ext cx="3910852" cy="997323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Cas d'un valeur qui va perturber le graphe, comment on va éliminer la avec un condition de variation de son pente est trés importante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04CEE-120C-4A38-A7CF-C7CCAE36E0E5}">
  <sheetPr codeName="Feuil1"/>
  <dimension ref="A1:U28"/>
  <sheetViews>
    <sheetView tabSelected="1" zoomScale="85" zoomScaleNormal="85" workbookViewId="0">
      <selection activeCell="G7" sqref="G7"/>
    </sheetView>
  </sheetViews>
  <sheetFormatPr baseColWidth="10" defaultColWidth="11.42578125" defaultRowHeight="15" x14ac:dyDescent="0.25"/>
  <cols>
    <col min="3" max="5" width="11.42578125" hidden="1" customWidth="1"/>
    <col min="7" max="7" width="11.5703125" customWidth="1"/>
  </cols>
  <sheetData>
    <row r="1" spans="1:7" ht="15.75" x14ac:dyDescent="0.25">
      <c r="A1" s="1">
        <v>0</v>
      </c>
      <c r="B1" s="2">
        <v>0</v>
      </c>
      <c r="F1" s="8" t="s">
        <v>0</v>
      </c>
      <c r="G1" s="8" t="s">
        <v>1</v>
      </c>
    </row>
    <row r="2" spans="1:7" ht="15.75" x14ac:dyDescent="0.25">
      <c r="A2" s="1">
        <v>0.26</v>
      </c>
      <c r="B2" s="2">
        <v>75</v>
      </c>
      <c r="F2" s="9">
        <v>0.73</v>
      </c>
      <c r="G2" s="7">
        <v>141.23262839879155</v>
      </c>
    </row>
    <row r="3" spans="1:7" ht="15.75" x14ac:dyDescent="0.25">
      <c r="A3" s="1">
        <v>0.5</v>
      </c>
      <c r="B3" s="2">
        <v>116</v>
      </c>
      <c r="F3" s="9">
        <v>1.1499999999999999</v>
      </c>
      <c r="G3" s="7">
        <v>169.21148036253777</v>
      </c>
    </row>
    <row r="4" spans="1:7" ht="15.75" x14ac:dyDescent="0.25">
      <c r="A4" s="1">
        <v>0.73</v>
      </c>
      <c r="B4" s="2">
        <v>141</v>
      </c>
    </row>
    <row r="5" spans="1:7" ht="15.75" x14ac:dyDescent="0.25">
      <c r="A5" s="1">
        <v>0.93</v>
      </c>
      <c r="B5" s="2">
        <v>155</v>
      </c>
    </row>
    <row r="6" spans="1:7" ht="15.75" x14ac:dyDescent="0.25">
      <c r="A6" s="1">
        <v>1.1499999999999999</v>
      </c>
      <c r="B6" s="2">
        <v>169</v>
      </c>
      <c r="F6" s="8" t="s">
        <v>0</v>
      </c>
      <c r="G6" s="8" t="s">
        <v>1</v>
      </c>
    </row>
    <row r="7" spans="1:7" ht="15.75" x14ac:dyDescent="0.25">
      <c r="A7" s="1">
        <v>1.36</v>
      </c>
      <c r="B7" s="2">
        <v>100</v>
      </c>
      <c r="F7" s="7">
        <f>F2</f>
        <v>0.73</v>
      </c>
      <c r="G7" s="7">
        <f>0</f>
        <v>0</v>
      </c>
    </row>
    <row r="8" spans="1:7" ht="15.75" x14ac:dyDescent="0.25">
      <c r="A8" s="1">
        <v>1.56</v>
      </c>
      <c r="B8" s="2">
        <v>194</v>
      </c>
      <c r="F8" s="7">
        <f>F7</f>
        <v>0.73</v>
      </c>
      <c r="G8" s="7">
        <f>MAX(B1:B23)</f>
        <v>769</v>
      </c>
    </row>
    <row r="9" spans="1:7" ht="15.75" x14ac:dyDescent="0.25">
      <c r="A9" s="1">
        <v>1.77</v>
      </c>
      <c r="B9" s="2">
        <v>209</v>
      </c>
    </row>
    <row r="10" spans="1:7" ht="15.75" x14ac:dyDescent="0.25">
      <c r="A10" s="1">
        <v>1.98</v>
      </c>
      <c r="B10" s="2">
        <v>224</v>
      </c>
    </row>
    <row r="11" spans="1:7" ht="15.75" x14ac:dyDescent="0.25">
      <c r="A11" s="1">
        <v>2.19</v>
      </c>
      <c r="B11" s="2">
        <v>240</v>
      </c>
      <c r="F11" s="8" t="s">
        <v>0</v>
      </c>
      <c r="G11" s="8" t="s">
        <v>1</v>
      </c>
    </row>
    <row r="12" spans="1:7" ht="15.75" x14ac:dyDescent="0.25">
      <c r="A12" s="1">
        <v>2.4</v>
      </c>
      <c r="B12" s="2">
        <v>257</v>
      </c>
      <c r="F12" s="7">
        <f>F3</f>
        <v>1.1499999999999999</v>
      </c>
      <c r="G12" s="7">
        <f>0</f>
        <v>0</v>
      </c>
    </row>
    <row r="13" spans="1:7" ht="15.75" x14ac:dyDescent="0.25">
      <c r="A13" s="1">
        <v>2.61</v>
      </c>
      <c r="B13" s="2">
        <v>274</v>
      </c>
      <c r="F13" s="7">
        <f>F12</f>
        <v>1.1499999999999999</v>
      </c>
      <c r="G13" s="7">
        <f>MAX(B1:B23)</f>
        <v>769</v>
      </c>
    </row>
    <row r="14" spans="1:7" ht="15.75" x14ac:dyDescent="0.25">
      <c r="A14" s="1">
        <v>2.82</v>
      </c>
      <c r="B14" s="2">
        <v>291</v>
      </c>
    </row>
    <row r="15" spans="1:7" ht="15.75" x14ac:dyDescent="0.25">
      <c r="A15" s="1">
        <v>3.03</v>
      </c>
      <c r="B15" s="2">
        <v>310</v>
      </c>
    </row>
    <row r="16" spans="1:7" ht="15.75" x14ac:dyDescent="0.25">
      <c r="A16" s="1">
        <v>3.24</v>
      </c>
      <c r="B16" s="2">
        <v>334</v>
      </c>
      <c r="F16" s="8" t="s">
        <v>0</v>
      </c>
      <c r="G16" s="8" t="s">
        <v>1</v>
      </c>
    </row>
    <row r="17" spans="1:21" ht="15.75" x14ac:dyDescent="0.25">
      <c r="A17" s="1">
        <v>3.45</v>
      </c>
      <c r="B17" s="2">
        <v>369</v>
      </c>
      <c r="F17" s="7">
        <f>MAX(A1:A23)</f>
        <v>4.79</v>
      </c>
      <c r="G17" s="7">
        <v>0</v>
      </c>
    </row>
    <row r="18" spans="1:21" ht="15.75" x14ac:dyDescent="0.25">
      <c r="A18" s="1">
        <v>3.67</v>
      </c>
      <c r="B18" s="2">
        <v>412</v>
      </c>
      <c r="F18" s="7">
        <f>F17</f>
        <v>4.79</v>
      </c>
      <c r="G18" s="7">
        <f>MAX(B1:B23)</f>
        <v>769</v>
      </c>
    </row>
    <row r="19" spans="1:21" ht="15.75" x14ac:dyDescent="0.25">
      <c r="A19" s="1">
        <v>3.89</v>
      </c>
      <c r="B19" s="2">
        <v>462</v>
      </c>
    </row>
    <row r="20" spans="1:21" ht="15.75" x14ac:dyDescent="0.25">
      <c r="A20" s="1">
        <v>4.1100000000000003</v>
      </c>
      <c r="B20" s="2">
        <v>527</v>
      </c>
    </row>
    <row r="21" spans="1:21" ht="15.75" x14ac:dyDescent="0.25">
      <c r="A21" s="1">
        <v>4.34</v>
      </c>
      <c r="B21" s="2">
        <v>600</v>
      </c>
    </row>
    <row r="22" spans="1:21" ht="15.75" x14ac:dyDescent="0.25">
      <c r="A22" s="1">
        <v>4.5599999999999996</v>
      </c>
      <c r="B22" s="2">
        <v>680</v>
      </c>
    </row>
    <row r="23" spans="1:21" ht="16.5" thickBot="1" x14ac:dyDescent="0.3">
      <c r="A23" s="3">
        <v>4.79</v>
      </c>
      <c r="B23" s="4">
        <v>769</v>
      </c>
    </row>
    <row r="24" spans="1:21" ht="24" customHeight="1" thickTop="1" x14ac:dyDescent="0.25">
      <c r="L24" s="6"/>
      <c r="M24" s="6"/>
      <c r="N24" s="6"/>
      <c r="O24" s="6"/>
      <c r="P24" s="6"/>
      <c r="Q24" s="6"/>
      <c r="R24" s="6"/>
      <c r="S24" s="6"/>
      <c r="T24" s="6"/>
      <c r="U24" s="6"/>
    </row>
    <row r="25" spans="1:21" ht="15" customHeight="1" x14ac:dyDescent="0.25"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</row>
    <row r="26" spans="1:21" ht="15" customHeight="1" x14ac:dyDescent="0.25"/>
    <row r="27" spans="1:21" x14ac:dyDescent="0.25">
      <c r="F27" s="5"/>
      <c r="G27" s="5"/>
      <c r="H27" s="5"/>
      <c r="I27" s="5"/>
      <c r="J27" s="5"/>
      <c r="K27" s="5"/>
      <c r="L27" s="5"/>
      <c r="M27" s="5"/>
      <c r="N27" s="5"/>
    </row>
    <row r="28" spans="1:21" x14ac:dyDescent="0.25">
      <c r="F28" s="5"/>
      <c r="G28" s="5"/>
      <c r="H28" s="5"/>
      <c r="I28" s="5"/>
      <c r="J28" s="5"/>
      <c r="K28" s="5"/>
      <c r="L28" s="5"/>
      <c r="M28" s="5"/>
      <c r="N28" s="5"/>
    </row>
  </sheetData>
  <sheetProtection select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ABISMAIL</dc:creator>
  <cp:lastModifiedBy>ABISMAIL</cp:lastModifiedBy>
  <dcterms:created xsi:type="dcterms:W3CDTF">2022-01-08T10:52:56Z</dcterms:created>
  <dcterms:modified xsi:type="dcterms:W3CDTF">2022-01-08T19:59:57Z</dcterms:modified>
</cp:coreProperties>
</file>