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ate1904="1"/>
  <mc:AlternateContent xmlns:mc="http://schemas.openxmlformats.org/markup-compatibility/2006">
    <mc:Choice Requires="x15">
      <x15ac:absPath xmlns:x15ac="http://schemas.microsoft.com/office/spreadsheetml/2010/11/ac" url="/Users/Jarod/Downloads/"/>
    </mc:Choice>
  </mc:AlternateContent>
  <xr:revisionPtr revIDLastSave="0" documentId="13_ncr:1_{BF224B7B-EC9B-2248-8A3D-9A09EABD3EEF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Feuille 1" sheetId="1" r:id="rId1"/>
  </sheets>
  <calcPr calcId="191029"/>
</workbook>
</file>

<file path=xl/calcChain.xml><?xml version="1.0" encoding="utf-8"?>
<calcChain xmlns="http://schemas.openxmlformats.org/spreadsheetml/2006/main">
  <c r="C26" i="1" l="1"/>
  <c r="D32" i="1"/>
  <c r="D30" i="1"/>
  <c r="D28" i="1"/>
  <c r="C24" i="1"/>
  <c r="B22" i="1"/>
</calcChain>
</file>

<file path=xl/sharedStrings.xml><?xml version="1.0" encoding="utf-8"?>
<sst xmlns="http://schemas.openxmlformats.org/spreadsheetml/2006/main" count="10" uniqueCount="10">
  <si>
    <t>1. NB.SI(D1:F20;8)</t>
  </si>
  <si>
    <t>2. SI(D4&lt;OU(I8;D6);B6;A9)</t>
  </si>
  <si>
    <t>3. SI(G7&gt;ET(F3;K5);F2;B7)</t>
  </si>
  <si>
    <t>4. SI(RECHERCHEV(A5;G10:K15;3)&gt;OU(F7;E18);SOMME(C2:C5);K15+F1)</t>
  </si>
  <si>
    <t>5. SI(SOMMEPROD(C5:C8;D5:D8)&gt;SOMME(L4:L9);SOMMEPROD(E8:E11;E5:E8);22)</t>
  </si>
  <si>
    <t>6. RECHERCHEV(SOMMEPROD(B12:B16;F6:F10)/7;G10:K15;4)</t>
  </si>
  <si>
    <t>7. SI(OU(B5;C10)&gt;ET(D1;E9);MAX(C8:C16);MIN(H5:H12)</t>
  </si>
  <si>
    <t>8. SI(MOYENNE(A1:A15)&lt;MOYENNE(H2:H18);MAX(C3:G6);MAX(E11:I12)</t>
  </si>
  <si>
    <t>9. SI(NB.SI(J1:J20;B6)&gt;NB.SI(K1:K20;D10);NB.SI(K1:K20;D10);NB.SI(J1:J20;B6))</t>
  </si>
  <si>
    <t>10. RECHERCHEV(MOYENNE(C1:C20);G10:K15;4;VRAI)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</si>
</sst>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Helvetica Neue"/>
    </font>
    <font>
      <sz val="12"/>
      <color indexed="8"/>
      <name val="Helvetica"/>
      <family val="2"/>
    </font>
    <font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</fills>
  <borders count="10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2"/>
      </right>
      <top style="thin">
        <color indexed="12"/>
      </top>
      <bottom style="thin">
        <color indexed="1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4"/>
      </bottom>
      <diagonal/>
    </border>
    <border>
      <left style="thin">
        <color indexed="14"/>
      </left>
      <right style="thin">
        <color indexed="12"/>
      </right>
      <top style="thin">
        <color indexed="14"/>
      </top>
      <bottom style="thin">
        <color indexed="14"/>
      </bottom>
      <diagonal/>
    </border>
    <border>
      <left style="thin">
        <color indexed="12"/>
      </left>
      <right style="thin">
        <color indexed="12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2"/>
      </right>
      <top style="thin">
        <color indexed="14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4"/>
      </top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9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0" borderId="1" xfId="0" applyNumberFormat="1" applyFont="1" applyBorder="1" applyAlignment="1">
      <alignment vertical="center" wrapText="1" readingOrder="1"/>
    </xf>
    <xf numFmtId="0" fontId="0" fillId="0" borderId="1" xfId="0" applyFont="1" applyBorder="1" applyAlignment="1">
      <alignment vertical="center" wrapText="1"/>
    </xf>
    <xf numFmtId="0" fontId="1" fillId="2" borderId="2" xfId="0" applyNumberFormat="1" applyFont="1" applyFill="1" applyBorder="1" applyAlignment="1">
      <alignment vertical="center" wrapText="1" readingOrder="1"/>
    </xf>
    <xf numFmtId="0" fontId="1" fillId="2" borderId="3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Border="1" applyAlignment="1">
      <alignment vertical="center" wrapText="1" readingOrder="1"/>
    </xf>
    <xf numFmtId="0" fontId="1" fillId="0" borderId="5" xfId="0" applyNumberFormat="1" applyFont="1" applyBorder="1" applyAlignment="1">
      <alignment vertical="center" wrapText="1" readingOrder="1"/>
    </xf>
    <xf numFmtId="0" fontId="1" fillId="2" borderId="4" xfId="0" applyNumberFormat="1" applyFont="1" applyFill="1" applyBorder="1" applyAlignment="1">
      <alignment vertical="center" wrapText="1" readingOrder="1"/>
    </xf>
    <xf numFmtId="0" fontId="1" fillId="2" borderId="5" xfId="0" applyNumberFormat="1" applyFont="1" applyFill="1" applyBorder="1" applyAlignment="1">
      <alignment vertical="center" wrapText="1" readingOrder="1"/>
    </xf>
    <xf numFmtId="0" fontId="1" fillId="2" borderId="6" xfId="0" applyNumberFormat="1" applyFont="1" applyFill="1" applyBorder="1" applyAlignment="1">
      <alignment vertical="center" wrapText="1" readingOrder="1"/>
    </xf>
    <xf numFmtId="0" fontId="1" fillId="2" borderId="7" xfId="0" applyNumberFormat="1" applyFont="1" applyFill="1" applyBorder="1" applyAlignment="1">
      <alignment vertical="center" wrapText="1" readingOrder="1"/>
    </xf>
    <xf numFmtId="49" fontId="1" fillId="3" borderId="1" xfId="0" applyNumberFormat="1" applyFont="1" applyFill="1" applyBorder="1" applyAlignment="1">
      <alignment horizontal="left" vertical="center" wrapText="1" readingOrder="1"/>
    </xf>
    <xf numFmtId="0" fontId="0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left" vertical="center" wrapText="1" readingOrder="1"/>
    </xf>
    <xf numFmtId="0" fontId="0" fillId="0" borderId="1" xfId="0" applyFont="1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FEFFFF"/>
      <rgbColor rgb="FFA5A5A5"/>
      <rgbColor rgb="FFCACACA"/>
      <rgbColor rgb="FFD4FDD5"/>
      <rgbColor rgb="FF6DBC9A"/>
      <rgbColor rgb="FFD5FECB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41"/>
  <sheetViews>
    <sheetView showGridLines="0" tabSelected="1" workbookViewId="0">
      <pane ySplit="1" topLeftCell="A2" activePane="bottomLeft" state="frozen"/>
      <selection pane="bottomLeft" activeCell="C26" sqref="C26"/>
    </sheetView>
  </sheetViews>
  <sheetFormatPr baseColWidth="10" defaultColWidth="16.33203125" defaultRowHeight="20" customHeight="1" x14ac:dyDescent="0.15"/>
  <cols>
    <col min="1" max="256" width="16.33203125" style="1" customWidth="1"/>
  </cols>
  <sheetData>
    <row r="1" spans="1:13" ht="15" customHeight="1" x14ac:dyDescent="0.15">
      <c r="A1" s="2">
        <v>3</v>
      </c>
      <c r="B1" s="2">
        <v>4</v>
      </c>
      <c r="C1" s="2">
        <v>6</v>
      </c>
      <c r="D1" s="2">
        <v>1</v>
      </c>
      <c r="E1" s="2">
        <v>0</v>
      </c>
      <c r="F1" s="2">
        <v>6</v>
      </c>
      <c r="G1" s="2">
        <v>4</v>
      </c>
      <c r="H1" s="2">
        <v>8</v>
      </c>
      <c r="I1" s="2">
        <v>3</v>
      </c>
      <c r="J1" s="2">
        <v>0</v>
      </c>
      <c r="K1" s="2">
        <v>5</v>
      </c>
      <c r="L1" s="2">
        <v>8</v>
      </c>
      <c r="M1" s="3"/>
    </row>
    <row r="2" spans="1:13" ht="15" customHeight="1" x14ac:dyDescent="0.15">
      <c r="A2" s="4">
        <v>7</v>
      </c>
      <c r="B2" s="5">
        <v>7</v>
      </c>
      <c r="C2" s="5">
        <v>0</v>
      </c>
      <c r="D2" s="5">
        <v>2</v>
      </c>
      <c r="E2" s="5">
        <v>1</v>
      </c>
      <c r="F2" s="5">
        <v>8</v>
      </c>
      <c r="G2" s="5">
        <v>6</v>
      </c>
      <c r="H2" s="5">
        <v>5</v>
      </c>
      <c r="I2" s="5">
        <v>4</v>
      </c>
      <c r="J2" s="5">
        <v>0</v>
      </c>
      <c r="K2" s="5">
        <v>7</v>
      </c>
      <c r="L2" s="5">
        <v>1</v>
      </c>
      <c r="M2" s="3"/>
    </row>
    <row r="3" spans="1:13" ht="15" customHeight="1" x14ac:dyDescent="0.15">
      <c r="A3" s="6">
        <v>4</v>
      </c>
      <c r="B3" s="7">
        <v>0</v>
      </c>
      <c r="C3" s="7">
        <v>3</v>
      </c>
      <c r="D3" s="7">
        <v>1</v>
      </c>
      <c r="E3" s="7">
        <v>7</v>
      </c>
      <c r="F3" s="7">
        <v>1</v>
      </c>
      <c r="G3" s="7">
        <v>4</v>
      </c>
      <c r="H3" s="7">
        <v>4</v>
      </c>
      <c r="I3" s="7">
        <v>2</v>
      </c>
      <c r="J3" s="7">
        <v>9</v>
      </c>
      <c r="K3" s="7">
        <v>9</v>
      </c>
      <c r="L3" s="7">
        <v>5</v>
      </c>
      <c r="M3" s="3"/>
    </row>
    <row r="4" spans="1:13" ht="15" customHeight="1" x14ac:dyDescent="0.15">
      <c r="A4" s="8">
        <v>7</v>
      </c>
      <c r="B4" s="9">
        <v>9</v>
      </c>
      <c r="C4" s="9">
        <v>5</v>
      </c>
      <c r="D4" s="9">
        <v>0</v>
      </c>
      <c r="E4" s="9">
        <v>9</v>
      </c>
      <c r="F4" s="9">
        <v>4</v>
      </c>
      <c r="G4" s="9">
        <v>4</v>
      </c>
      <c r="H4" s="9">
        <v>7</v>
      </c>
      <c r="I4" s="9">
        <v>5</v>
      </c>
      <c r="J4" s="9">
        <v>2</v>
      </c>
      <c r="K4" s="9">
        <v>6</v>
      </c>
      <c r="L4" s="9">
        <v>1</v>
      </c>
      <c r="M4" s="3"/>
    </row>
    <row r="5" spans="1:13" ht="15" customHeight="1" x14ac:dyDescent="0.15">
      <c r="A5" s="6">
        <v>9</v>
      </c>
      <c r="B5" s="7">
        <v>4</v>
      </c>
      <c r="C5" s="7">
        <v>5</v>
      </c>
      <c r="D5" s="7">
        <v>3</v>
      </c>
      <c r="E5" s="7">
        <v>3</v>
      </c>
      <c r="F5" s="7">
        <v>0</v>
      </c>
      <c r="G5" s="7">
        <v>4</v>
      </c>
      <c r="H5" s="7">
        <v>3</v>
      </c>
      <c r="I5" s="7">
        <v>0</v>
      </c>
      <c r="J5" s="7">
        <v>7</v>
      </c>
      <c r="K5" s="7">
        <v>0</v>
      </c>
      <c r="L5" s="7">
        <v>1</v>
      </c>
      <c r="M5" s="3"/>
    </row>
    <row r="6" spans="1:13" ht="15" customHeight="1" x14ac:dyDescent="0.15">
      <c r="A6" s="8">
        <v>1</v>
      </c>
      <c r="B6" s="9">
        <v>8</v>
      </c>
      <c r="C6" s="9">
        <v>9</v>
      </c>
      <c r="D6" s="9">
        <v>1</v>
      </c>
      <c r="E6" s="9">
        <v>1</v>
      </c>
      <c r="F6" s="9">
        <v>9</v>
      </c>
      <c r="G6" s="9">
        <v>5</v>
      </c>
      <c r="H6" s="9">
        <v>7</v>
      </c>
      <c r="I6" s="9">
        <v>7</v>
      </c>
      <c r="J6" s="9">
        <v>9</v>
      </c>
      <c r="K6" s="9">
        <v>7</v>
      </c>
      <c r="L6" s="9">
        <v>8</v>
      </c>
      <c r="M6" s="3"/>
    </row>
    <row r="7" spans="1:13" ht="15" customHeight="1" x14ac:dyDescent="0.15">
      <c r="A7" s="6">
        <v>6</v>
      </c>
      <c r="B7" s="7">
        <v>3</v>
      </c>
      <c r="C7" s="7">
        <v>2</v>
      </c>
      <c r="D7" s="7">
        <v>6</v>
      </c>
      <c r="E7" s="7">
        <v>1</v>
      </c>
      <c r="F7" s="7">
        <v>0</v>
      </c>
      <c r="G7" s="7">
        <v>8</v>
      </c>
      <c r="H7" s="7">
        <v>3</v>
      </c>
      <c r="I7" s="7">
        <v>1</v>
      </c>
      <c r="J7" s="7">
        <v>5</v>
      </c>
      <c r="K7" s="7">
        <v>9</v>
      </c>
      <c r="L7" s="7">
        <v>8</v>
      </c>
      <c r="M7" s="3"/>
    </row>
    <row r="8" spans="1:13" ht="15" customHeight="1" x14ac:dyDescent="0.15">
      <c r="A8" s="8">
        <v>1</v>
      </c>
      <c r="B8" s="9">
        <v>3</v>
      </c>
      <c r="C8" s="9">
        <v>4</v>
      </c>
      <c r="D8" s="9">
        <v>0</v>
      </c>
      <c r="E8" s="9">
        <v>4</v>
      </c>
      <c r="F8" s="9">
        <v>4</v>
      </c>
      <c r="G8" s="9">
        <v>3</v>
      </c>
      <c r="H8" s="9">
        <v>0</v>
      </c>
      <c r="I8" s="9">
        <v>1</v>
      </c>
      <c r="J8" s="9">
        <v>1</v>
      </c>
      <c r="K8" s="9">
        <v>1</v>
      </c>
      <c r="L8" s="9">
        <v>5</v>
      </c>
      <c r="M8" s="3"/>
    </row>
    <row r="9" spans="1:13" ht="15" customHeight="1" x14ac:dyDescent="0.15">
      <c r="A9" s="6">
        <v>1</v>
      </c>
      <c r="B9" s="7">
        <v>2</v>
      </c>
      <c r="C9" s="7">
        <v>6</v>
      </c>
      <c r="D9" s="7">
        <v>6</v>
      </c>
      <c r="E9" s="7">
        <v>1</v>
      </c>
      <c r="F9" s="7">
        <v>2</v>
      </c>
      <c r="G9" s="7">
        <v>9</v>
      </c>
      <c r="H9" s="7">
        <v>8</v>
      </c>
      <c r="I9" s="7">
        <v>5</v>
      </c>
      <c r="J9" s="7">
        <v>2</v>
      </c>
      <c r="K9" s="7">
        <v>8</v>
      </c>
      <c r="L9" s="7">
        <v>5</v>
      </c>
      <c r="M9" s="3"/>
    </row>
    <row r="10" spans="1:13" ht="15" customHeight="1" x14ac:dyDescent="0.15">
      <c r="A10" s="8">
        <v>6</v>
      </c>
      <c r="B10" s="9">
        <v>4</v>
      </c>
      <c r="C10" s="9">
        <v>4</v>
      </c>
      <c r="D10" s="9">
        <v>4</v>
      </c>
      <c r="E10" s="9">
        <v>4</v>
      </c>
      <c r="F10" s="9">
        <v>4</v>
      </c>
      <c r="G10" s="9">
        <v>4</v>
      </c>
      <c r="H10" s="9">
        <v>4</v>
      </c>
      <c r="I10" s="9">
        <v>4</v>
      </c>
      <c r="J10" s="9">
        <v>4</v>
      </c>
      <c r="K10" s="9">
        <v>5</v>
      </c>
      <c r="L10" s="9">
        <v>4</v>
      </c>
      <c r="M10" s="3"/>
    </row>
    <row r="11" spans="1:13" ht="15" customHeight="1" x14ac:dyDescent="0.15">
      <c r="A11" s="6">
        <v>5</v>
      </c>
      <c r="B11" s="7">
        <v>3</v>
      </c>
      <c r="C11" s="7">
        <v>3</v>
      </c>
      <c r="D11" s="7">
        <v>3</v>
      </c>
      <c r="E11" s="7">
        <v>3</v>
      </c>
      <c r="F11" s="7">
        <v>3</v>
      </c>
      <c r="G11" s="7">
        <v>3</v>
      </c>
      <c r="H11" s="7">
        <v>3</v>
      </c>
      <c r="I11" s="7">
        <v>3</v>
      </c>
      <c r="J11" s="7">
        <v>3</v>
      </c>
      <c r="K11" s="7">
        <v>3</v>
      </c>
      <c r="L11" s="7">
        <v>3</v>
      </c>
      <c r="M11" s="3"/>
    </row>
    <row r="12" spans="1:13" ht="15" customHeight="1" x14ac:dyDescent="0.15">
      <c r="A12" s="8">
        <v>4</v>
      </c>
      <c r="B12" s="9">
        <v>7</v>
      </c>
      <c r="C12" s="9">
        <v>7</v>
      </c>
      <c r="D12" s="9">
        <v>7</v>
      </c>
      <c r="E12" s="9">
        <v>7</v>
      </c>
      <c r="F12" s="9">
        <v>7</v>
      </c>
      <c r="G12" s="9">
        <v>7</v>
      </c>
      <c r="H12" s="9">
        <v>7</v>
      </c>
      <c r="I12" s="9">
        <v>7</v>
      </c>
      <c r="J12" s="9">
        <v>5</v>
      </c>
      <c r="K12" s="9">
        <v>7</v>
      </c>
      <c r="L12" s="9">
        <v>7</v>
      </c>
      <c r="M12" s="3"/>
    </row>
    <row r="13" spans="1:13" ht="15" customHeight="1" x14ac:dyDescent="0.15">
      <c r="A13" s="6">
        <v>3</v>
      </c>
      <c r="B13" s="7">
        <v>6</v>
      </c>
      <c r="C13" s="7">
        <v>6</v>
      </c>
      <c r="D13" s="7">
        <v>6</v>
      </c>
      <c r="E13" s="7">
        <v>6</v>
      </c>
      <c r="F13" s="7">
        <v>6</v>
      </c>
      <c r="G13" s="7">
        <v>3</v>
      </c>
      <c r="H13" s="7">
        <v>5</v>
      </c>
      <c r="I13" s="7">
        <v>6</v>
      </c>
      <c r="J13" s="7">
        <v>6</v>
      </c>
      <c r="K13" s="7">
        <v>6</v>
      </c>
      <c r="L13" s="7">
        <v>6</v>
      </c>
      <c r="M13" s="3"/>
    </row>
    <row r="14" spans="1:13" ht="15" customHeight="1" x14ac:dyDescent="0.15">
      <c r="A14" s="8">
        <v>9</v>
      </c>
      <c r="B14" s="9">
        <v>8</v>
      </c>
      <c r="C14" s="9">
        <v>8</v>
      </c>
      <c r="D14" s="9">
        <v>8</v>
      </c>
      <c r="E14" s="9">
        <v>8</v>
      </c>
      <c r="F14" s="9">
        <v>8</v>
      </c>
      <c r="G14" s="9">
        <v>8</v>
      </c>
      <c r="H14" s="9">
        <v>8</v>
      </c>
      <c r="I14" s="9">
        <v>8</v>
      </c>
      <c r="J14" s="9">
        <v>8</v>
      </c>
      <c r="K14" s="9">
        <v>8</v>
      </c>
      <c r="L14" s="9">
        <v>8</v>
      </c>
      <c r="M14" s="3"/>
    </row>
    <row r="15" spans="1:13" ht="15" customHeight="1" x14ac:dyDescent="0.15">
      <c r="A15" s="6">
        <v>8</v>
      </c>
      <c r="B15" s="7">
        <v>9</v>
      </c>
      <c r="C15" s="7">
        <v>9</v>
      </c>
      <c r="D15" s="7">
        <v>9</v>
      </c>
      <c r="E15" s="7">
        <v>9</v>
      </c>
      <c r="F15" s="7">
        <v>9</v>
      </c>
      <c r="G15" s="7">
        <v>9</v>
      </c>
      <c r="H15" s="7">
        <v>9</v>
      </c>
      <c r="I15" s="7">
        <v>9</v>
      </c>
      <c r="J15" s="7">
        <v>9</v>
      </c>
      <c r="K15" s="7">
        <v>9</v>
      </c>
      <c r="L15" s="7">
        <v>9</v>
      </c>
      <c r="M15" s="3"/>
    </row>
    <row r="16" spans="1:13" ht="15" customHeight="1" x14ac:dyDescent="0.15">
      <c r="A16" s="8">
        <v>1</v>
      </c>
      <c r="B16" s="9">
        <v>2</v>
      </c>
      <c r="C16" s="9">
        <v>2</v>
      </c>
      <c r="D16" s="9">
        <v>2</v>
      </c>
      <c r="E16" s="9">
        <v>2</v>
      </c>
      <c r="F16" s="9">
        <v>2</v>
      </c>
      <c r="G16" s="9">
        <v>2</v>
      </c>
      <c r="H16" s="9">
        <v>2</v>
      </c>
      <c r="I16" s="9">
        <v>2</v>
      </c>
      <c r="J16" s="9">
        <v>2</v>
      </c>
      <c r="K16" s="9">
        <v>2</v>
      </c>
      <c r="L16" s="9">
        <v>2</v>
      </c>
      <c r="M16" s="3"/>
    </row>
    <row r="17" spans="1:13" ht="15" customHeight="1" x14ac:dyDescent="0.15">
      <c r="A17" s="6">
        <v>2</v>
      </c>
      <c r="B17" s="7">
        <v>6</v>
      </c>
      <c r="C17" s="7">
        <v>6</v>
      </c>
      <c r="D17" s="7">
        <v>6</v>
      </c>
      <c r="E17" s="7">
        <v>6</v>
      </c>
      <c r="F17" s="7">
        <v>6</v>
      </c>
      <c r="G17" s="7">
        <v>6</v>
      </c>
      <c r="H17" s="7">
        <v>6</v>
      </c>
      <c r="I17" s="7">
        <v>6</v>
      </c>
      <c r="J17" s="7">
        <v>6</v>
      </c>
      <c r="K17" s="7">
        <v>6</v>
      </c>
      <c r="L17" s="7">
        <v>6</v>
      </c>
      <c r="M17" s="3"/>
    </row>
    <row r="18" spans="1:13" ht="15" customHeight="1" x14ac:dyDescent="0.15">
      <c r="A18" s="8">
        <v>3</v>
      </c>
      <c r="B18" s="9">
        <v>5</v>
      </c>
      <c r="C18" s="9">
        <v>5</v>
      </c>
      <c r="D18" s="9">
        <v>5</v>
      </c>
      <c r="E18" s="9">
        <v>5</v>
      </c>
      <c r="F18" s="9">
        <v>5</v>
      </c>
      <c r="G18" s="9">
        <v>5</v>
      </c>
      <c r="H18" s="9">
        <v>5</v>
      </c>
      <c r="I18" s="9">
        <v>5</v>
      </c>
      <c r="J18" s="9">
        <v>5</v>
      </c>
      <c r="K18" s="9">
        <v>5</v>
      </c>
      <c r="L18" s="9">
        <v>5</v>
      </c>
      <c r="M18" s="3"/>
    </row>
    <row r="19" spans="1:13" ht="15" customHeight="1" x14ac:dyDescent="0.15">
      <c r="A19" s="6">
        <v>4</v>
      </c>
      <c r="B19" s="7">
        <v>4</v>
      </c>
      <c r="C19" s="7">
        <v>4</v>
      </c>
      <c r="D19" s="7">
        <v>4</v>
      </c>
      <c r="E19" s="7">
        <v>4</v>
      </c>
      <c r="F19" s="7">
        <v>4</v>
      </c>
      <c r="G19" s="7">
        <v>4</v>
      </c>
      <c r="H19" s="7">
        <v>4</v>
      </c>
      <c r="I19" s="7">
        <v>4</v>
      </c>
      <c r="J19" s="7">
        <v>4</v>
      </c>
      <c r="K19" s="7">
        <v>4</v>
      </c>
      <c r="L19" s="7">
        <v>4</v>
      </c>
      <c r="M19" s="3"/>
    </row>
    <row r="20" spans="1:13" ht="15" customHeight="1" x14ac:dyDescent="0.15">
      <c r="A20" s="10">
        <v>9</v>
      </c>
      <c r="B20" s="11">
        <v>3</v>
      </c>
      <c r="C20" s="11">
        <v>3</v>
      </c>
      <c r="D20" s="11">
        <v>3</v>
      </c>
      <c r="E20" s="11">
        <v>3</v>
      </c>
      <c r="F20" s="11">
        <v>3</v>
      </c>
      <c r="G20" s="11">
        <v>3</v>
      </c>
      <c r="H20" s="11">
        <v>3</v>
      </c>
      <c r="I20" s="11">
        <v>3</v>
      </c>
      <c r="J20" s="11">
        <v>3</v>
      </c>
      <c r="K20" s="11">
        <v>3</v>
      </c>
      <c r="L20" s="11">
        <v>3</v>
      </c>
      <c r="M20" s="3"/>
    </row>
    <row r="21" spans="1:13" ht="12.75" customHeight="1" x14ac:dyDescent="0.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43" customHeight="1" x14ac:dyDescent="0.15">
      <c r="A22" s="12" t="s">
        <v>0</v>
      </c>
      <c r="B22" s="3">
        <f>COUNTIF(D1:F20,8)</f>
        <v>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15" customHeight="1" x14ac:dyDescent="0.1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15" customHeight="1" x14ac:dyDescent="0.15">
      <c r="A24" s="14" t="s">
        <v>1</v>
      </c>
      <c r="B24" s="15"/>
      <c r="C24" s="3">
        <f>IF(D4&lt;OR(I8,D6),B6,A9)</f>
        <v>8</v>
      </c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15" customHeight="1" x14ac:dyDescent="0.1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15" customHeight="1" x14ac:dyDescent="0.15">
      <c r="A26" s="14" t="s">
        <v>2</v>
      </c>
      <c r="B26" s="15"/>
      <c r="C26" s="1">
        <f>IF(G7&gt;AND(F3,K5),F2,B7)</f>
        <v>3</v>
      </c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5" customHeight="1" x14ac:dyDescent="0.1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43" customHeight="1" x14ac:dyDescent="0.15">
      <c r="A28" s="14" t="s">
        <v>3</v>
      </c>
      <c r="B28" s="16"/>
      <c r="C28" s="17"/>
      <c r="D28" s="3">
        <f xml:space="preserve"> IF(VLOOKUP(A5,G10:K15,3)&gt;OR(F7,E18),SUM(C2:C5),K15+F1)</f>
        <v>15</v>
      </c>
      <c r="E28" s="3"/>
      <c r="F28" s="3"/>
      <c r="G28" s="3"/>
      <c r="H28" s="3"/>
      <c r="I28" s="3"/>
      <c r="J28" s="3"/>
      <c r="K28" s="3"/>
      <c r="L28" s="3"/>
      <c r="M28" s="3"/>
    </row>
    <row r="29" spans="1:13" ht="15" customHeight="1" x14ac:dyDescent="0.1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43" customHeight="1" x14ac:dyDescent="0.15">
      <c r="A30" s="14" t="s">
        <v>4</v>
      </c>
      <c r="B30" s="16"/>
      <c r="C30" s="17"/>
      <c r="D30" s="3">
        <f>IF(SUMPRODUCT(C5:C8,D5:D8)&gt;SUM(L4:L9),SUMPRODUCT(E8:E11,E5:E8),22)</f>
        <v>29</v>
      </c>
      <c r="E30" s="3"/>
      <c r="F30" s="3"/>
      <c r="G30" s="3"/>
      <c r="H30" s="3"/>
      <c r="I30" s="3"/>
      <c r="J30" s="3"/>
      <c r="K30" s="3"/>
      <c r="L30" s="3"/>
      <c r="M30" s="3"/>
    </row>
    <row r="31" spans="1:13" ht="15" customHeight="1" x14ac:dyDescent="0.1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29" customHeight="1" x14ac:dyDescent="0.15">
      <c r="A32" s="14" t="s">
        <v>5</v>
      </c>
      <c r="B32" s="16"/>
      <c r="C32" s="17"/>
      <c r="D32" s="18">
        <f>VLOOKUP(SUMPRODUCT(B12:B16,F6:F10)/7,G10:K15,4)</f>
        <v>9</v>
      </c>
      <c r="E32" s="3"/>
      <c r="F32" s="3"/>
      <c r="G32" s="3"/>
      <c r="H32" s="3"/>
      <c r="I32" s="3"/>
      <c r="J32" s="3"/>
      <c r="K32" s="3"/>
      <c r="L32" s="3"/>
      <c r="M32" s="3"/>
    </row>
    <row r="33" spans="1:13" ht="15" customHeight="1" x14ac:dyDescent="0.1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43" customHeight="1" x14ac:dyDescent="0.15">
      <c r="A34" s="14" t="s">
        <v>6</v>
      </c>
      <c r="B34" s="15"/>
      <c r="C34" s="1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15" customHeight="1" x14ac:dyDescent="0.15">
      <c r="A35" s="2">
        <v>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43" customHeight="1" x14ac:dyDescent="0.15">
      <c r="A36" s="14" t="s">
        <v>7</v>
      </c>
      <c r="B36" s="16"/>
      <c r="C36" s="17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15" customHeight="1" x14ac:dyDescent="0.15">
      <c r="A37" s="2">
        <v>9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43" customHeight="1" x14ac:dyDescent="0.15">
      <c r="A38" s="14" t="s">
        <v>8</v>
      </c>
      <c r="B38" s="16"/>
      <c r="C38" s="17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15" customHeight="1" x14ac:dyDescent="0.15">
      <c r="A39" s="2">
        <v>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43" customHeight="1" x14ac:dyDescent="0.15">
      <c r="A40" s="14" t="s">
        <v>9</v>
      </c>
      <c r="B40" s="1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15" customHeight="1" x14ac:dyDescent="0.15">
      <c r="A41" s="2">
        <v>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</sheetData>
  <mergeCells count="9">
    <mergeCell ref="A40:B40"/>
    <mergeCell ref="A38:C38"/>
    <mergeCell ref="A36:C36"/>
    <mergeCell ref="A34:B34"/>
    <mergeCell ref="A32:C32"/>
    <mergeCell ref="A30:C30"/>
    <mergeCell ref="A28:C28"/>
    <mergeCell ref="A26:B26"/>
    <mergeCell ref="A24:B24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2020-12-08T16:08:42Z</dcterms:modified>
</cp:coreProperties>
</file>