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</sheets>
  <externalReferences>
    <externalReference r:id="rId2"/>
  </externalReferences>
  <definedNames>
    <definedName name="plage">Feuil1!$A$1:$A$5</definedName>
    <definedName name="tablo">[1]Données!$F$10:$M$57</definedName>
  </definedNames>
  <calcPr calcId="145621"/>
</workbook>
</file>

<file path=xl/calcChain.xml><?xml version="1.0" encoding="utf-8"?>
<calcChain xmlns="http://schemas.openxmlformats.org/spreadsheetml/2006/main">
  <c r="B1" i="1" l="1" a="1"/>
  <c r="B1" i="1"/>
  <c r="B2" i="1" a="1"/>
  <c r="B2" i="1"/>
  <c r="B3" i="1" a="1"/>
  <c r="B3" i="1"/>
  <c r="B4" i="1" a="1"/>
  <c r="B4" i="1" s="1"/>
  <c r="B5" i="1" a="1"/>
  <c r="B5" i="1" s="1"/>
</calcChain>
</file>

<file path=xl/sharedStrings.xml><?xml version="1.0" encoding="utf-8"?>
<sst xmlns="http://schemas.openxmlformats.org/spreadsheetml/2006/main" count="5" uniqueCount="5">
  <si>
    <t>C</t>
  </si>
  <si>
    <t>D</t>
  </si>
  <si>
    <t>B</t>
  </si>
  <si>
    <t>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</si>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</sst>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0"/>
      <color theme="1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1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44" fontId="10" fillId="0" borderId="0" applyFont="0" applyFill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2" fillId="0" borderId="0"/>
    <xf numFmtId="0" fontId="10" fillId="0" borderId="0"/>
    <xf numFmtId="0" fontId="1" fillId="0" borderId="0"/>
    <xf numFmtId="0" fontId="1" fillId="0" borderId="0"/>
    <xf numFmtId="0" fontId="10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20" borderId="4" applyNumberFormat="0" applyAlignment="0" applyProtection="0"/>
    <xf numFmtId="0" fontId="15" fillId="20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23" borderId="9" applyNumberFormat="0" applyAlignment="0" applyProtection="0"/>
  </cellStyleXfs>
  <cellXfs count="1">
    <xf numFmtId="0" fontId="0" fillId="0" borderId="0" xfId="0"/>
  </cellXfs>
  <cellStyles count="110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alcul 2 2" xfId="27"/>
    <cellStyle name="Cellule liée 2" xfId="28"/>
    <cellStyle name="Commentaire 2" xfId="29"/>
    <cellStyle name="Commentaire 2 2" xfId="30"/>
    <cellStyle name="Entrée 2" xfId="31"/>
    <cellStyle name="Entrée 2 2" xfId="32"/>
    <cellStyle name="Insatisfaisant 2" xfId="33"/>
    <cellStyle name="Lien hypertexte 2" xfId="34"/>
    <cellStyle name="Monétaire 2" xfId="35"/>
    <cellStyle name="Neutre 2" xfId="36"/>
    <cellStyle name="Normal" xfId="0" builtinId="0"/>
    <cellStyle name="Normal 10" xfId="37"/>
    <cellStyle name="Normal 11" xfId="38"/>
    <cellStyle name="Normal 11 2" xfId="39"/>
    <cellStyle name="Normal 12" xfId="40"/>
    <cellStyle name="Normal 13" xfId="41"/>
    <cellStyle name="Normal 14" xfId="42"/>
    <cellStyle name="Normal 15" xfId="43"/>
    <cellStyle name="Normal 15 2" xfId="44"/>
    <cellStyle name="Normal 16" xfId="45"/>
    <cellStyle name="Normal 17" xfId="46"/>
    <cellStyle name="Normal 19" xfId="47"/>
    <cellStyle name="Normal 2" xfId="48"/>
    <cellStyle name="Normal 2 2" xfId="49"/>
    <cellStyle name="Normal 2 3" xfId="50"/>
    <cellStyle name="Normal 2 4" xfId="51"/>
    <cellStyle name="Normal 2 5" xfId="52"/>
    <cellStyle name="Normal 2 5 2" xfId="53"/>
    <cellStyle name="Normal 2 6" xfId="54"/>
    <cellStyle name="Normal 3" xfId="55"/>
    <cellStyle name="Normal 3 2" xfId="56"/>
    <cellStyle name="Normal 3 2 2" xfId="57"/>
    <cellStyle name="Normal 3 3" xfId="58"/>
    <cellStyle name="Normal 3 3 2" xfId="59"/>
    <cellStyle name="Normal 3 3 2 2" xfId="60"/>
    <cellStyle name="Normal 3 3 2 2 2" xfId="61"/>
    <cellStyle name="Normal 3 3 2 3" xfId="62"/>
    <cellStyle name="Normal 3 3 3" xfId="63"/>
    <cellStyle name="Normal 3 3 3 2" xfId="64"/>
    <cellStyle name="Normal 3 3 4" xfId="65"/>
    <cellStyle name="Normal 3 4" xfId="66"/>
    <cellStyle name="Normal 3 4 2" xfId="67"/>
    <cellStyle name="Normal 3 4 2 2" xfId="68"/>
    <cellStyle name="Normal 3 4 3" xfId="69"/>
    <cellStyle name="Normal 3 5" xfId="70"/>
    <cellStyle name="Normal 3 5 2" xfId="71"/>
    <cellStyle name="Normal 3 6" xfId="72"/>
    <cellStyle name="Normal 3 7" xfId="73"/>
    <cellStyle name="Normal 4" xfId="74"/>
    <cellStyle name="Normal 4 2" xfId="75"/>
    <cellStyle name="Normal 5" xfId="76"/>
    <cellStyle name="Normal 6" xfId="77"/>
    <cellStyle name="Normal 6 2" xfId="78"/>
    <cellStyle name="Normal 6 2 2" xfId="79"/>
    <cellStyle name="Normal 6 2 2 2" xfId="80"/>
    <cellStyle name="Normal 6 2 3" xfId="81"/>
    <cellStyle name="Normal 6 3" xfId="82"/>
    <cellStyle name="Normal 6 3 2" xfId="83"/>
    <cellStyle name="Normal 6 4" xfId="84"/>
    <cellStyle name="Normal 7" xfId="85"/>
    <cellStyle name="Normal 8" xfId="86"/>
    <cellStyle name="Normal 8 2" xfId="87"/>
    <cellStyle name="Normal 8 2 2" xfId="88"/>
    <cellStyle name="Normal 8 3" xfId="89"/>
    <cellStyle name="Normal 9" xfId="90"/>
    <cellStyle name="Pourcentage 2" xfId="91"/>
    <cellStyle name="Pourcentage 3" xfId="92"/>
    <cellStyle name="Pourcentage 4" xfId="93"/>
    <cellStyle name="Pourcentage 5" xfId="94"/>
    <cellStyle name="Pourcentage 6" xfId="95"/>
    <cellStyle name="Pourcentage 7" xfId="96"/>
    <cellStyle name="Pourcentage 8" xfId="97"/>
    <cellStyle name="Satisfaisant 2" xfId="98"/>
    <cellStyle name="Sortie 2" xfId="99"/>
    <cellStyle name="Sortie 2 2" xfId="100"/>
    <cellStyle name="Texte explicatif 2" xfId="101"/>
    <cellStyle name="Titre 2" xfId="102"/>
    <cellStyle name="Titre 1 2" xfId="103"/>
    <cellStyle name="Titre 2 2" xfId="104"/>
    <cellStyle name="Titre 3 2" xfId="105"/>
    <cellStyle name="Titre 4 2" xfId="106"/>
    <cellStyle name="Total 2" xfId="107"/>
    <cellStyle name="Total 2 2" xfId="108"/>
    <cellStyle name="Vérification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Desktop/BVA%20Mise%20en%20page%2009.12.09/Maquette%20livrable%20site_Q11_25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Apport"/>
      <sheetName val="Affiche"/>
      <sheetName val="Plan d'actions"/>
      <sheetName val="Feuil2"/>
      <sheetName val="Feuil1"/>
    </sheetNames>
    <sheetDataSet>
      <sheetData sheetId="0">
        <row r="10">
          <cell r="G10" t="str">
            <v>Q1.</v>
          </cell>
          <cell r="H10" t="str">
            <v>De manière générale, êtes-vous satisfait du…</v>
          </cell>
        </row>
        <row r="12">
          <cell r="H12" t="str">
            <v>Très satisfait</v>
          </cell>
          <cell r="I12" t="str">
            <v>Plutôt satisfait</v>
          </cell>
          <cell r="J12" t="str">
            <v>Plutôt pas satisfait</v>
          </cell>
          <cell r="K12" t="str">
            <v>Pas du tout satisfait</v>
          </cell>
          <cell r="L12" t="str">
            <v>ST satisfait</v>
          </cell>
          <cell r="M12" t="str">
            <v>ST Insatisfait</v>
          </cell>
        </row>
        <row r="13">
          <cell r="G13" t="str">
            <v>Goût des entrées</v>
          </cell>
          <cell r="H13">
            <v>0.23</v>
          </cell>
          <cell r="I13">
            <v>0.55000000000000004</v>
          </cell>
          <cell r="J13">
            <v>-0.02</v>
          </cell>
          <cell r="K13">
            <v>-0.2</v>
          </cell>
          <cell r="L13">
            <v>0.78</v>
          </cell>
          <cell r="M13">
            <v>-0.22</v>
          </cell>
        </row>
        <row r="14">
          <cell r="G14" t="str">
            <v>Goût des viandes, poissons, oeufs</v>
          </cell>
          <cell r="H14">
            <v>0.3</v>
          </cell>
          <cell r="I14">
            <v>0.57999999999999996</v>
          </cell>
          <cell r="J14">
            <v>-0.09</v>
          </cell>
          <cell r="K14">
            <v>-0.03</v>
          </cell>
          <cell r="L14">
            <v>0.87999999999999989</v>
          </cell>
          <cell r="M14">
            <v>-0.12</v>
          </cell>
        </row>
        <row r="15">
          <cell r="G15" t="str">
            <v>Goût des légumes</v>
          </cell>
          <cell r="H15">
            <v>0.28000000000000003</v>
          </cell>
          <cell r="I15">
            <v>0.6</v>
          </cell>
          <cell r="J15">
            <v>-7.0000000000000007E-2</v>
          </cell>
          <cell r="K15">
            <v>-0.05</v>
          </cell>
          <cell r="L15">
            <v>0.88</v>
          </cell>
          <cell r="M15">
            <v>-0.12000000000000001</v>
          </cell>
        </row>
        <row r="16">
          <cell r="G16" t="str">
            <v>Goût des féculents (pâtes, riz,..)</v>
          </cell>
          <cell r="H16">
            <v>0.1</v>
          </cell>
          <cell r="I16">
            <v>0.78</v>
          </cell>
          <cell r="J16">
            <v>-0.1</v>
          </cell>
          <cell r="K16">
            <v>-0.02</v>
          </cell>
          <cell r="L16">
            <v>0.88</v>
          </cell>
          <cell r="M16">
            <v>-0.12000000000000001</v>
          </cell>
        </row>
        <row r="17">
          <cell r="G17" t="str">
            <v>Goût des fromages, laitages</v>
          </cell>
          <cell r="H17">
            <v>0.6</v>
          </cell>
          <cell r="I17">
            <v>0.4</v>
          </cell>
          <cell r="J17">
            <v>0</v>
          </cell>
          <cell r="K17">
            <v>0</v>
          </cell>
          <cell r="L17">
            <v>1</v>
          </cell>
          <cell r="M17">
            <v>0</v>
          </cell>
        </row>
        <row r="18">
          <cell r="G18" t="str">
            <v>Goût des desserts</v>
          </cell>
          <cell r="H18">
            <v>0.3</v>
          </cell>
          <cell r="I18">
            <v>0.6</v>
          </cell>
          <cell r="J18">
            <v>-0.1</v>
          </cell>
          <cell r="K18">
            <v>-0.02</v>
          </cell>
          <cell r="L18">
            <v>0.89999999999999991</v>
          </cell>
          <cell r="M18">
            <v>-0.12000000000000001</v>
          </cell>
        </row>
        <row r="21">
          <cell r="G21" t="str">
            <v>Q2.</v>
          </cell>
          <cell r="H21" t="str">
            <v>Quelle est votre satisfaction concernant…</v>
          </cell>
        </row>
        <row r="22">
          <cell r="G22" t="str">
            <v>La variété des menus durant votre séjour</v>
          </cell>
          <cell r="H22">
            <v>0.24</v>
          </cell>
          <cell r="I22">
            <v>0.7</v>
          </cell>
          <cell r="J22">
            <v>-0.05</v>
          </cell>
          <cell r="K22">
            <v>-0.01</v>
          </cell>
          <cell r="L22">
            <v>0.94</v>
          </cell>
          <cell r="M22">
            <v>-6.0000000000000005E-2</v>
          </cell>
        </row>
        <row r="23">
          <cell r="G23" t="str">
            <v>La facilité de modification des repas proposés</v>
          </cell>
          <cell r="H23">
            <v>0.3</v>
          </cell>
          <cell r="I23">
            <v>0.6</v>
          </cell>
          <cell r="J23">
            <v>-0.09</v>
          </cell>
          <cell r="K23">
            <v>-0.01</v>
          </cell>
          <cell r="L23">
            <v>0.89999999999999991</v>
          </cell>
          <cell r="M23">
            <v>-9.9999999999999992E-2</v>
          </cell>
        </row>
        <row r="24">
          <cell r="G24" t="str">
            <v>Le respect de votre commande (en cas de remplacement)</v>
          </cell>
          <cell r="H24">
            <v>0.22</v>
          </cell>
          <cell r="I24">
            <v>0.64</v>
          </cell>
          <cell r="J24">
            <v>-0.13</v>
          </cell>
          <cell r="K24">
            <v>-0.01</v>
          </cell>
          <cell r="L24">
            <v>0.86</v>
          </cell>
          <cell r="M24">
            <v>-0.14000000000000001</v>
          </cell>
        </row>
        <row r="25">
          <cell r="G25" t="str">
            <v>La présentation du plateau repas</v>
          </cell>
          <cell r="H25">
            <v>0.1</v>
          </cell>
          <cell r="I25">
            <v>0.8</v>
          </cell>
          <cell r="J25">
            <v>-0.05</v>
          </cell>
          <cell r="K25">
            <v>-0.05</v>
          </cell>
          <cell r="L25">
            <v>0.9</v>
          </cell>
          <cell r="M25">
            <v>-0.1</v>
          </cell>
        </row>
        <row r="26">
          <cell r="G26" t="str">
            <v>Les quantités servies</v>
          </cell>
          <cell r="H26">
            <v>0.39</v>
          </cell>
          <cell r="I26">
            <v>0.5</v>
          </cell>
          <cell r="J26">
            <v>-0.1</v>
          </cell>
          <cell r="K26">
            <v>-0.01</v>
          </cell>
          <cell r="L26">
            <v>0.89</v>
          </cell>
          <cell r="M26">
            <v>-0.11</v>
          </cell>
        </row>
        <row r="27">
          <cell r="G27" t="str">
            <v>La température des plats chauds</v>
          </cell>
          <cell r="H27">
            <v>0.28000000000000003</v>
          </cell>
          <cell r="I27">
            <v>0.59</v>
          </cell>
          <cell r="J27">
            <v>-0.1</v>
          </cell>
          <cell r="K27">
            <v>-0.03</v>
          </cell>
          <cell r="L27">
            <v>0.87</v>
          </cell>
          <cell r="M27">
            <v>-0.13</v>
          </cell>
        </row>
        <row r="32">
          <cell r="G32" t="str">
            <v>Q3</v>
          </cell>
          <cell r="H32" t="str">
            <v>Quelle est votre satisfaction concernant…</v>
          </cell>
        </row>
        <row r="33">
          <cell r="G33" t="str">
            <v>La propreté de la vaisselle et du plateau</v>
          </cell>
          <cell r="H33">
            <v>0.1</v>
          </cell>
          <cell r="I33">
            <v>0.82</v>
          </cell>
          <cell r="J33">
            <v>-7.0000000000000007E-2</v>
          </cell>
          <cell r="K33">
            <v>-0.01</v>
          </cell>
          <cell r="L33">
            <v>0.91999999999999993</v>
          </cell>
          <cell r="M33">
            <v>-0.08</v>
          </cell>
        </row>
        <row r="34">
          <cell r="G34" t="str">
            <v>Les horaires des repas (déjeuner et dîner)</v>
          </cell>
          <cell r="H34">
            <v>0.28000000000000003</v>
          </cell>
          <cell r="I34">
            <v>0.57999999999999996</v>
          </cell>
          <cell r="J34">
            <v>-0.1</v>
          </cell>
          <cell r="K34">
            <v>-0.04</v>
          </cell>
          <cell r="L34">
            <v>0.86</v>
          </cell>
          <cell r="M34">
            <v>-0.14000000000000001</v>
          </cell>
        </row>
        <row r="35">
          <cell r="G35" t="str">
            <v>Le temps pour déjeuner ou dîner</v>
          </cell>
          <cell r="H35">
            <v>0.26</v>
          </cell>
          <cell r="I35">
            <v>0.6</v>
          </cell>
          <cell r="J35">
            <v>-0.09</v>
          </cell>
          <cell r="K35">
            <v>-0.05</v>
          </cell>
          <cell r="L35">
            <v>0.86</v>
          </cell>
          <cell r="M35">
            <v>-0.14000000000000001</v>
          </cell>
        </row>
        <row r="36">
          <cell r="G36" t="str">
            <v>L’amabilité du personnel</v>
          </cell>
          <cell r="H36">
            <v>0.1</v>
          </cell>
          <cell r="I36">
            <v>0.77</v>
          </cell>
          <cell r="J36">
            <v>-0.1</v>
          </cell>
          <cell r="K36">
            <v>-0.03</v>
          </cell>
          <cell r="L36">
            <v>0.87</v>
          </cell>
          <cell r="M36">
            <v>-0.13</v>
          </cell>
        </row>
        <row r="37">
          <cell r="G37" t="str">
            <v>La tenue du personnel qui vous sert les repas</v>
          </cell>
          <cell r="H37">
            <v>0.1</v>
          </cell>
          <cell r="I37">
            <v>0.71</v>
          </cell>
          <cell r="J37">
            <v>-0.18</v>
          </cell>
          <cell r="K37">
            <v>-0.01</v>
          </cell>
          <cell r="L37">
            <v>0.80999999999999994</v>
          </cell>
          <cell r="M37">
            <v>-0.19</v>
          </cell>
        </row>
        <row r="40">
          <cell r="G40" t="str">
            <v>Q4 - Echelle d'accord</v>
          </cell>
          <cell r="H40" t="str">
            <v>Les prestations de restauration servies contribuent à mon bien être et à l'amélioration de mon état de santé</v>
          </cell>
        </row>
        <row r="41">
          <cell r="H41" t="str">
            <v>Tout à fait d'accord</v>
          </cell>
          <cell r="I41" t="str">
            <v>Plutôt d'accord</v>
          </cell>
          <cell r="J41" t="str">
            <v>Plutôt pas d'accord</v>
          </cell>
          <cell r="K41" t="str">
            <v>Pas du tout d'accord</v>
          </cell>
          <cell r="L41" t="str">
            <v>ST d'accord</v>
          </cell>
          <cell r="M41" t="str">
            <v>ST Pas d'accord</v>
          </cell>
        </row>
        <row r="42">
          <cell r="H42">
            <v>0.15</v>
          </cell>
          <cell r="I42">
            <v>0.6</v>
          </cell>
          <cell r="J42">
            <v>-0.2</v>
          </cell>
          <cell r="K42">
            <v>-0.05</v>
          </cell>
          <cell r="L42">
            <v>0.75</v>
          </cell>
          <cell r="M42">
            <v>-0.25</v>
          </cell>
        </row>
        <row r="44">
          <cell r="G44" t="str">
            <v>Q5.</v>
          </cell>
          <cell r="H44" t="str">
            <v>Globalement, en ce qui concerne la restauration qui vous est proposée, êtes-vous…</v>
          </cell>
        </row>
        <row r="45">
          <cell r="G45" t="str">
            <v>Satisfaction globale</v>
          </cell>
        </row>
        <row r="46">
          <cell r="G46">
            <v>2009</v>
          </cell>
          <cell r="H46">
            <v>0.1</v>
          </cell>
          <cell r="I46">
            <v>0.5</v>
          </cell>
          <cell r="J46">
            <v>-0.1</v>
          </cell>
          <cell r="K46">
            <v>-0.3</v>
          </cell>
          <cell r="L46">
            <v>0.6</v>
          </cell>
          <cell r="M46">
            <v>-0.4</v>
          </cell>
        </row>
        <row r="48">
          <cell r="G48" t="str">
            <v>Q6.</v>
          </cell>
          <cell r="H48" t="str">
            <v>Communication d'information sur les prestations servies</v>
          </cell>
        </row>
        <row r="49">
          <cell r="G49" t="str">
            <v>Oui</v>
          </cell>
          <cell r="H49">
            <v>0.5</v>
          </cell>
        </row>
        <row r="50">
          <cell r="G50" t="str">
            <v>Non</v>
          </cell>
          <cell r="H50">
            <v>0.5</v>
          </cell>
        </row>
        <row r="52">
          <cell r="H52" t="str">
            <v>Vecteur d'information</v>
          </cell>
        </row>
        <row r="53">
          <cell r="G53" t="str">
            <v>Un document d'information</v>
          </cell>
          <cell r="H53">
            <v>0.4</v>
          </cell>
        </row>
        <row r="54">
          <cell r="G54" t="str">
            <v>Le personnel des soins</v>
          </cell>
          <cell r="H54">
            <v>0.7</v>
          </cell>
        </row>
        <row r="56">
          <cell r="H56" t="str">
            <v>Satisfaction des informations reçues</v>
          </cell>
        </row>
        <row r="57">
          <cell r="G57" t="str">
            <v>Satisfaction des informations reçues</v>
          </cell>
          <cell r="H57">
            <v>0.15</v>
          </cell>
          <cell r="I57">
            <v>0.6</v>
          </cell>
          <cell r="J57">
            <v>-0.2</v>
          </cell>
          <cell r="K57">
            <v>-0.05</v>
          </cell>
          <cell r="L57">
            <v>0.75</v>
          </cell>
          <cell r="M57">
            <v>-0.25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4</v>
      </c>
      <c r="B1" t="str">
        <f t="array" ref="B1">INDEX(plage,MATCH(SMALL(COUNTIF(plage,"&lt;"&amp;plage),ROW()),COUNTIF(plage,"&lt;"&amp;plage),0))</f>
        <v>A</v>
      </c>
    </row>
    <row r="2" spans="1:2" x14ac:dyDescent="0.25">
      <c r="A2" t="s">
        <v>3</v>
      </c>
      <c r="B2" t="str">
        <f t="array" ref="B2">INDEX(plage,MATCH(SMALL(COUNTIF(plage,"&lt;"&amp;plage),ROW()),COUNTIF(plage,"&lt;"&amp;plage),0))</f>
        <v>B</v>
      </c>
    </row>
    <row r="3" spans="1:2" x14ac:dyDescent="0.25">
      <c r="A3" t="s">
        <v>2</v>
      </c>
      <c r="B3" t="str">
        <f t="array" ref="B3">INDEX(plage,MATCH(SMALL(COUNTIF(plage,"&lt;"&amp;plage),ROW()),COUNTIF(plage,"&lt;"&amp;plage),0))</f>
        <v>C</v>
      </c>
    </row>
    <row r="4" spans="1:2" x14ac:dyDescent="0.25">
      <c r="A4" t="s">
        <v>1</v>
      </c>
      <c r="B4" t="str">
        <f t="array" ref="B4">INDEX(plage,MATCH(SMALL(COUNTIF(plage,"&lt;"&amp;plage),ROW()),COUNTIF(plage,"&lt;"&amp;plage),0))</f>
        <v>D</v>
      </c>
    </row>
    <row r="5" spans="1:2" x14ac:dyDescent="0.25">
      <c r="A5" t="s">
        <v>0</v>
      </c>
      <c r="B5" t="str">
        <f t="array" ref="B5">INDEX(plage,MATCH(SMALL(COUNTIF(plage,"&lt;"&amp;plage),ROW()),COUNTIF(plage,"&lt;"&amp;plage),0))</f>
        <v>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Tiouti</cp:lastModifiedBy>
  <dcterms:created xsi:type="dcterms:W3CDTF">2014-01-25T21:30:21Z</dcterms:created>
  <dcterms:modified xsi:type="dcterms:W3CDTF">2014-01-25T21:30:52Z</dcterms:modified>
</cp:coreProperties>
</file>