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cine T\Desktop\IFCS\Formation\"/>
    </mc:Choice>
  </mc:AlternateContent>
  <xr:revisionPtr revIDLastSave="0" documentId="8_{7EC6694E-A866-439B-B883-8DB0E517B8BD}" xr6:coauthVersionLast="47" xr6:coauthVersionMax="47" xr10:uidLastSave="{00000000-0000-0000-0000-000000000000}"/>
  <bookViews>
    <workbookView xWindow="-108" yWindow="-108" windowWidth="23256" windowHeight="12576" xr2:uid="{CC978CBF-3CCA-446A-93E9-7BF702DB6AB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3" i="1"/>
  <c r="D2" i="1"/>
  <c r="D3" i="1"/>
  <c r="D4" i="1"/>
  <c r="D5" i="1"/>
  <c r="D6" i="1"/>
  <c r="D7" i="1"/>
  <c r="D8" i="1"/>
  <c r="D9" i="1"/>
  <c r="D10" i="1"/>
  <c r="D11" i="1"/>
  <c r="D1" i="1"/>
</calcChain>
</file>

<file path=xl/sharedStrings.xml><?xml version="1.0" encoding="utf-8"?>
<sst xmlns="http://schemas.openxmlformats.org/spreadsheetml/2006/main" count="11" uniqueCount="11">
  <si>
    <t>Partiels de droit AMU - (écrit individuel)</t>
  </si>
  <si>
    <t>Support séquence pédagogique (écrit individuel)</t>
  </si>
  <si>
    <t>Analyse de situation n°1 (écrit individuel)</t>
  </si>
  <si>
    <t>Dépôt choix du thème mémoire argumenté (écrit individuel)</t>
  </si>
  <si>
    <t>Analyse de situation n°2 (écrit groupe)</t>
  </si>
  <si>
    <t>Analyse de situation n°2 (oral groupe + PPT)</t>
  </si>
  <si>
    <t>Oral santé publique OSCARS (oral groupe + PPT)</t>
  </si>
  <si>
    <t>Argumentation d'une situation de stage (oral groupe + PPT)</t>
  </si>
  <si>
    <t>Dépôt mémoire (écrit individuel)</t>
  </si>
  <si>
    <t>Soutenance mémoire (oral individuel)</t>
  </si>
  <si>
    <t>Partiels enjeux économiques AMU (écrit individuel)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</si>
</sst>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Formation IFCS 2021 /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4D82EDEF-493D-4804-BF7A-34CAD4D6BE9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FE5E-48EA-9A75-50D539259A7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9103D32E-9849-4842-ACF2-5C2F750B042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FE5E-48EA-9A75-50D539259A71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424CEA4D-CE1C-4379-A29D-8B501A2091A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FE5E-48EA-9A75-50D539259A71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DC38000D-1AE8-4C5C-A2F7-8C3873887D9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FE5E-48EA-9A75-50D539259A71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0F792B1C-9568-4BC0-B697-585A7F5715E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FE5E-48EA-9A75-50D539259A71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8579DA1A-85E4-4144-B130-F13D8F25D30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FE5E-48EA-9A75-50D539259A71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D4593501-ED98-46EF-A411-30358D163FD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FE5E-48EA-9A75-50D539259A71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CE3626C1-FE66-414D-AD9E-A7AEE55B48C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FE5E-48EA-9A75-50D539259A71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68EBE3A3-B9DD-4048-ACEE-711A4A537EF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FE5E-48EA-9A75-50D539259A71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0855801C-17C3-4FEA-AC32-87478C4A61E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FE5E-48EA-9A75-50D539259A71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1B1E1294-58D0-4C3A-AA78-9850303B5BB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FE5E-48EA-9A75-50D539259A7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Feuil1!$A$1:$C$11</c15:sqref>
                  </c15:fullRef>
                  <c15:levelRef>
                    <c15:sqref>Feuil1!$A$1:$A$11</c15:sqref>
                  </c15:levelRef>
                </c:ext>
              </c:extLst>
              <c:f>Feuil1!$A$1:$A$11</c:f>
              <c:strCache>
                <c:ptCount val="11"/>
                <c:pt idx="0">
                  <c:v>Dépôt choix du thème mémoire argumenté (écrit individuel)</c:v>
                </c:pt>
                <c:pt idx="1">
                  <c:v>Analyse de situation n°1 (écrit individuel)</c:v>
                </c:pt>
                <c:pt idx="2">
                  <c:v>Argumentation d'une situation de stage (oral groupe + PPT)</c:v>
                </c:pt>
                <c:pt idx="3">
                  <c:v>Partiels de droit AMU - (écrit individuel)</c:v>
                </c:pt>
                <c:pt idx="4">
                  <c:v>Support séquence pédagogique (écrit individuel)</c:v>
                </c:pt>
                <c:pt idx="5">
                  <c:v>Oral santé publique OSCARS (oral groupe + PPT)</c:v>
                </c:pt>
                <c:pt idx="6">
                  <c:v>Analyse de situation n°2 (écrit groupe)</c:v>
                </c:pt>
                <c:pt idx="7">
                  <c:v>Analyse de situation n°2 (oral groupe + PPT)</c:v>
                </c:pt>
                <c:pt idx="8">
                  <c:v>Partiels enjeux économiques AMU (écrit individuel)</c:v>
                </c:pt>
                <c:pt idx="9">
                  <c:v>Dépôt mémoire (écrit individuel)</c:v>
                </c:pt>
                <c:pt idx="10">
                  <c:v>Soutenance mémoire (oral individuel)</c:v>
                </c:pt>
              </c:strCache>
            </c:strRef>
          </c:cat>
          <c:val>
            <c:numRef>
              <c:f>Feuil1!$D$1:$D$11</c:f>
              <c:numCache>
                <c:formatCode>General</c:formatCode>
                <c:ptCount val="11"/>
                <c:pt idx="0">
                  <c:v>39</c:v>
                </c:pt>
                <c:pt idx="1">
                  <c:v>59</c:v>
                </c:pt>
                <c:pt idx="2">
                  <c:v>99</c:v>
                </c:pt>
                <c:pt idx="3">
                  <c:v>4</c:v>
                </c:pt>
                <c:pt idx="4">
                  <c:v>147</c:v>
                </c:pt>
                <c:pt idx="5">
                  <c:v>178</c:v>
                </c:pt>
                <c:pt idx="6">
                  <c:v>227</c:v>
                </c:pt>
                <c:pt idx="7">
                  <c:v>252</c:v>
                </c:pt>
                <c:pt idx="8">
                  <c:v>4</c:v>
                </c:pt>
                <c:pt idx="9">
                  <c:v>274</c:v>
                </c:pt>
                <c:pt idx="10">
                  <c:v>287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Feuil1!$C$1:$C$11</c15:f>
                <c15:dlblRangeCache>
                  <c:ptCount val="11"/>
                  <c:pt idx="0">
                    <c:v>15/10/2021</c:v>
                  </c:pt>
                  <c:pt idx="1">
                    <c:v>04/11/2021</c:v>
                  </c:pt>
                  <c:pt idx="2">
                    <c:v>14/12/2021</c:v>
                  </c:pt>
                  <c:pt idx="3">
                    <c:v>14/01/2022</c:v>
                  </c:pt>
                  <c:pt idx="4">
                    <c:v>31/01/2022</c:v>
                  </c:pt>
                  <c:pt idx="5">
                    <c:v>03/03/2022</c:v>
                  </c:pt>
                  <c:pt idx="6">
                    <c:v>21/04/2022</c:v>
                  </c:pt>
                  <c:pt idx="7">
                    <c:v>16/05/2022</c:v>
                  </c:pt>
                  <c:pt idx="8">
                    <c:v>20/05/2022</c:v>
                  </c:pt>
                  <c:pt idx="9">
                    <c:v>07/06/2022</c:v>
                  </c:pt>
                  <c:pt idx="10">
                    <c:v>20/06/2022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FE5E-48EA-9A75-50D539259A71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39"/>
        <c:overlap val="8"/>
        <c:axId val="69186288"/>
        <c:axId val="69186704"/>
      </c:barChart>
      <c:catAx>
        <c:axId val="69186288"/>
        <c:scaling>
          <c:orientation val="maxMin"/>
        </c:scaling>
        <c:delete val="0"/>
        <c:axPos val="l"/>
        <c:numFmt formatCode="[$-40C]mmm\-yy;@" sourceLinked="0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186704"/>
        <c:crosses val="autoZero"/>
        <c:auto val="1"/>
        <c:lblAlgn val="ctr"/>
        <c:lblOffset val="50"/>
        <c:noMultiLvlLbl val="0"/>
      </c:catAx>
      <c:valAx>
        <c:axId val="69186704"/>
        <c:scaling>
          <c:orientation val="minMax"/>
        </c:scaling>
        <c:delete val="0"/>
        <c:axPos val="t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[$-40C]mmm\-yy;@" sourceLinked="0"/>
        <c:majorTickMark val="cross"/>
        <c:minorTickMark val="none"/>
        <c:tickLblPos val="high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186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1752600</xdr:colOff>
      <xdr:row>13</xdr:row>
      <xdr:rowOff>144780</xdr:rowOff>
    </xdr:from>
    <xdr:to>
      <xdr:col>5</xdr:col>
      <xdr:colOff>228600</xdr:colOff>
      <xdr:row>38</xdr:row>
      <xdr:rowOff>38100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A26EAD3-D702-41BE-9137-942BAF783E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10290-F174-477B-877C-1810CDF7EFE6}">
  <dimension ref="A1:G11"/>
  <sheetViews>
    <sheetView tabSelected="1" zoomScale="70" workbookViewId="0">
      <selection activeCell="H16" sqref="H16"/>
    </sheetView>
  </sheetViews>
  <sheetFormatPr baseColWidth="10" defaultRowHeight="14.4" x14ac:dyDescent="0.3"/>
  <cols>
    <col min="1" max="1" width="50.77734375" customWidth="1"/>
    <col min="2" max="4" width="37" customWidth="1"/>
  </cols>
  <sheetData>
    <row r="1" spans="1:7" x14ac:dyDescent="0.3">
      <c r="A1" t="s">
        <v>3</v>
      </c>
      <c r="B1" s="1">
        <v>44445</v>
      </c>
      <c r="C1" s="1">
        <v>44484</v>
      </c>
      <c r="D1">
        <f>C1-B1</f>
        <v>39</v>
      </c>
      <c r="G1" s="2">
        <v>44440</v>
      </c>
    </row>
    <row r="2" spans="1:7" x14ac:dyDescent="0.3">
      <c r="A2" t="s">
        <v>2</v>
      </c>
      <c r="B2" s="1">
        <v>44445</v>
      </c>
      <c r="C2" s="1">
        <v>44504</v>
      </c>
      <c r="D2">
        <f t="shared" ref="D2:D11" si="0">C2-B2</f>
        <v>59</v>
      </c>
    </row>
    <row r="3" spans="1:7" x14ac:dyDescent="0.3">
      <c r="A3" t="s">
        <v>7</v>
      </c>
      <c r="B3" s="1">
        <v>44445</v>
      </c>
      <c r="C3" s="1">
        <v>44544</v>
      </c>
      <c r="D3">
        <f t="shared" si="0"/>
        <v>99</v>
      </c>
      <c r="G3">
        <f>MIN(B1,B11)</f>
        <v>44445</v>
      </c>
    </row>
    <row r="4" spans="1:7" x14ac:dyDescent="0.3">
      <c r="A4" t="s">
        <v>0</v>
      </c>
      <c r="B4" s="1">
        <v>44571</v>
      </c>
      <c r="C4" s="1">
        <v>44575</v>
      </c>
      <c r="D4">
        <f t="shared" si="0"/>
        <v>4</v>
      </c>
    </row>
    <row r="5" spans="1:7" x14ac:dyDescent="0.3">
      <c r="A5" t="s">
        <v>1</v>
      </c>
      <c r="B5" s="1">
        <v>44445</v>
      </c>
      <c r="C5" s="1">
        <v>44592</v>
      </c>
      <c r="D5">
        <f t="shared" si="0"/>
        <v>147</v>
      </c>
      <c r="G5">
        <f>MAX(C1,C2)</f>
        <v>44504</v>
      </c>
    </row>
    <row r="6" spans="1:7" x14ac:dyDescent="0.3">
      <c r="A6" t="s">
        <v>6</v>
      </c>
      <c r="B6" s="1">
        <v>44445</v>
      </c>
      <c r="C6" s="1">
        <v>44623</v>
      </c>
      <c r="D6">
        <f t="shared" si="0"/>
        <v>178</v>
      </c>
    </row>
    <row r="7" spans="1:7" x14ac:dyDescent="0.3">
      <c r="A7" t="s">
        <v>4</v>
      </c>
      <c r="B7" s="1">
        <v>44445</v>
      </c>
      <c r="C7" s="1">
        <v>44672</v>
      </c>
      <c r="D7">
        <f t="shared" si="0"/>
        <v>227</v>
      </c>
    </row>
    <row r="8" spans="1:7" x14ac:dyDescent="0.3">
      <c r="A8" t="s">
        <v>5</v>
      </c>
      <c r="B8" s="1">
        <v>44445</v>
      </c>
      <c r="C8" s="1">
        <v>44697</v>
      </c>
      <c r="D8">
        <f t="shared" si="0"/>
        <v>252</v>
      </c>
    </row>
    <row r="9" spans="1:7" x14ac:dyDescent="0.3">
      <c r="A9" t="s">
        <v>10</v>
      </c>
      <c r="B9" s="1">
        <v>44697</v>
      </c>
      <c r="C9" s="1">
        <v>44701</v>
      </c>
      <c r="D9">
        <f t="shared" si="0"/>
        <v>4</v>
      </c>
    </row>
    <row r="10" spans="1:7" x14ac:dyDescent="0.3">
      <c r="A10" t="s">
        <v>8</v>
      </c>
      <c r="B10" s="1">
        <v>44445</v>
      </c>
      <c r="C10" s="1">
        <v>44719</v>
      </c>
      <c r="D10">
        <f t="shared" si="0"/>
        <v>274</v>
      </c>
    </row>
    <row r="11" spans="1:7" x14ac:dyDescent="0.3">
      <c r="A11" t="s">
        <v>9</v>
      </c>
      <c r="B11" s="1">
        <v>44445</v>
      </c>
      <c r="C11" s="1">
        <v>44732</v>
      </c>
      <c r="D11">
        <f t="shared" si="0"/>
        <v>287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Yacine T</dc:creator>
  <cp:lastModifiedBy>Yacine T</cp:lastModifiedBy>
  <dcterms:created xsi:type="dcterms:W3CDTF">2021-10-01T08:13:05Z</dcterms:created>
  <dcterms:modified xsi:type="dcterms:W3CDTF">2021-10-01T10:09:07Z</dcterms:modified>
</cp:coreProperties>
</file>