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8F453E63-0FDE-45DE-A15C-D44C5D1383C9}" xr6:coauthVersionLast="45" xr6:coauthVersionMax="45" xr10:uidLastSave="{00000000-0000-0000-0000-000000000000}"/>
  <bookViews>
    <workbookView xWindow="-120" yWindow="-120" windowWidth="20730" windowHeight="11310" xr2:uid="{8DB7B829-B129-4F0B-9B86-A21B552DEDFE}"/>
  </bookViews>
  <sheets>
    <sheet name="Feuil1" sheetId="1" r:id="rId1"/>
    <sheet name="Feuil2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F41" i="1" l="1"/>
  <c r="F47" i="1"/>
  <c r="F34" i="1"/>
  <c r="F26" i="1"/>
  <c r="F21" i="1"/>
  <c r="F9" i="1"/>
  <c r="F3" i="1" l="1"/>
</calcChain>
</file>

<file path=xl/sharedStrings.xml><?xml version="1.0" encoding="utf-8"?>
<sst xmlns="http://schemas.openxmlformats.org/spreadsheetml/2006/main" count="35" uniqueCount="35">
  <si>
    <t>Question 1 : Un raccourci est une icône permettant de se rendre plus rapidement vers un dossier ou un fichier</t>
  </si>
  <si>
    <t>Question2 : Comment s'appelle l'assistant(e) vocal de Windows 10 ?</t>
  </si>
  <si>
    <t>Siri</t>
  </si>
  <si>
    <t>Cantonna</t>
  </si>
  <si>
    <t>Cortana</t>
  </si>
  <si>
    <t>Windows vocal</t>
  </si>
  <si>
    <t>Celia</t>
  </si>
  <si>
    <t>Alexa</t>
  </si>
  <si>
    <t>Question 3 : Parmi les propositions suivantes quels sont les navigateurs ?</t>
  </si>
  <si>
    <t>Mozilla Firefox</t>
  </si>
  <si>
    <t>Windows</t>
  </si>
  <si>
    <t>Google Chrome</t>
  </si>
  <si>
    <t>Safari</t>
  </si>
  <si>
    <t>Microsoft Excel</t>
  </si>
  <si>
    <t>Question 4 : A quoi sert un navigateur Internet ?</t>
  </si>
  <si>
    <t>à consulter et afficher le contenu des sites Web</t>
  </si>
  <si>
    <t>à protéger son ordinateur des virus informatiques</t>
  </si>
  <si>
    <t>à imprimer du texte</t>
  </si>
  <si>
    <t>Question 5 : Lequel de ces outils n'est pas un moteur de recherche ?</t>
  </si>
  <si>
    <t>Question 6 : A quoi faut-il être attentif sur Internet ? (Plusieurs réponses possibles)</t>
  </si>
  <si>
    <t>l’âge de son ordinateur</t>
  </si>
  <si>
    <t>les accès des enfants</t>
  </si>
  <si>
    <t>l'antivirus</t>
  </si>
  <si>
    <t>les paramètres du navigateur (cookies ...)</t>
  </si>
  <si>
    <t>Question 7 : Indiquez à côté de chacune des adresses e-mail si elles sont correctes ou non ?</t>
  </si>
  <si>
    <t>Françoisvalerian@sfr.fr</t>
  </si>
  <si>
    <t>jacques.celere@orange.fr</t>
  </si>
  <si>
    <t>bob-morane.yahoo.fr</t>
  </si>
  <si>
    <t>mélanie.cheval@gmail.com</t>
  </si>
  <si>
    <t>Incorrecte</t>
  </si>
  <si>
    <t>Correcte</t>
  </si>
  <si>
    <t>Question 8 : Le dossier de messagerie boîte de réception affiche :</t>
  </si>
  <si>
    <t>les e-mails qui sont en cours d’envoi sur Internet</t>
  </si>
  <si>
    <t>les e-mails en cours de rédaction et qui ne sont pas encore envoyés</t>
  </si>
  <si>
    <t>tous les nouveaux e-mails qui arrivent d'Internet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</si>
</sst>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2E74B5"/>
      <name val="Calibri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0" fillId="0" borderId="1" xfId="0" applyBorder="1"/>
    <xf numFmtId="0" fontId="0" fillId="2" borderId="1" xfId="0" applyFill="1" applyBorder="1"/>
    <xf numFmtId="0" fontId="1" fillId="0" borderId="0" xfId="0" applyFont="1"/>
    <xf numFmtId="0" fontId="0" fillId="2" borderId="0" xfId="0" applyFill="1"/>
    <xf numFmtId="0" fontId="2" fillId="0" borderId="0" xfId="0" applyFont="1" applyAlignment="1">
      <alignment vertical="center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Radio" firstButton="1" fmlaLink="$C$3" lockText="1"/>
</file>

<file path=xl/ctrlProps/ctrlProp3.xml><?xml version="1.0" encoding="utf-8"?>
<formControlPr xmlns="http://schemas.microsoft.com/office/spreadsheetml/2009/9/main" objectType="Radio" lockText="1"/>
</file>

<file path=xl/ctrlProps/ctrlProp4.xml><?xml version="1.0" encoding="utf-8"?>
<formControlPr xmlns="http://schemas.microsoft.com/office/spreadsheetml/2009/9/main" objectType="CheckBox" fmlaLink="$A$13" lockText="1"/>
</file>

<file path=xl/ctrlProps/ctrlProp5.xml><?xml version="1.0" encoding="utf-8"?>
<formControlPr xmlns="http://schemas.microsoft.com/office/spreadsheetml/2009/9/main" objectType="CheckBox" fmlaLink="$A$14" lockText="1"/>
</file>

<file path=xl/ctrlProps/ctrlProp6.xml><?xml version="1.0" encoding="utf-8"?>
<formControlPr xmlns="http://schemas.microsoft.com/office/spreadsheetml/2009/9/main" objectType="CheckBox" fmlaLink="$A$15" lockText="1"/>
</file>

<file path=xl/ctrlProps/ctrlProp7.xml><?xml version="1.0" encoding="utf-8"?>
<formControlPr xmlns="http://schemas.microsoft.com/office/spreadsheetml/2009/9/main" objectType="CheckBox" fmlaLink="$A$16" lockText="1"/>
</file>

<file path=xl/ctrlProps/ctrlProp8.xml><?xml version="1.0" encoding="utf-8"?>
<formControlPr xmlns="http://schemas.microsoft.com/office/spreadsheetml/2009/9/main" objectType="CheckBox" fmlaLink="$A$17" lockText="1"/>
</file>

<file path=xl/ctrlProps/ctrlProp9.xml><?xml version="1.0" encoding="utf-8"?>
<formControlPr xmlns="http://schemas.microsoft.com/office/spreadsheetml/2009/9/main" objectType="GBox" noThreeD="1"/>
</file>

<file path=xl/ctrlProps/ctrlProp10.xml><?xml version="1.0" encoding="utf-8"?>
<formControlPr xmlns="http://schemas.microsoft.com/office/spreadsheetml/2009/9/main" objectType="Radio" firstButton="1" fmlaLink="$C$25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firstButton="1" fmlaLink="$C$25" lockText="1" noThreeD="1"/>
</file>

<file path=xl/ctrlProps/ctrlProp13.xml><?xml version="1.0" encoding="utf-8"?>
<formControlPr xmlns="http://schemas.microsoft.com/office/spreadsheetml/2009/9/main" objectType="CheckBox" fmlaLink="$A$33" lockText="1" noThreeD="1"/>
</file>

<file path=xl/ctrlProps/ctrlProp14.xml><?xml version="1.0" encoding="utf-8"?>
<formControlPr xmlns="http://schemas.microsoft.com/office/spreadsheetml/2009/9/main" objectType="CheckBox" fmlaLink="$A$34" lockText="1" noThreeD="1"/>
</file>

<file path=xl/ctrlProps/ctrlProp15.xml><?xml version="1.0" encoding="utf-8"?>
<formControlPr xmlns="http://schemas.microsoft.com/office/spreadsheetml/2009/9/main" objectType="CheckBox" fmlaLink="$A$35" lockText="1" noThreeD="1"/>
</file>

<file path=xl/ctrlProps/ctrlProp16.xml><?xml version="1.0" encoding="utf-8"?>
<formControlPr xmlns="http://schemas.microsoft.com/office/spreadsheetml/2009/9/main" objectType="CheckBox" fmlaLink="$A$36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1</xdr:row>
          <xdr:rowOff>38100</xdr:rowOff>
        </xdr:from>
        <xdr:to>
          <xdr:col>1</xdr:col>
          <xdr:colOff>447675</xdr:colOff>
          <xdr:row>4</xdr:row>
          <xdr:rowOff>180975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1</xdr:row>
          <xdr:rowOff>152400</xdr:rowOff>
        </xdr:from>
        <xdr:to>
          <xdr:col>1</xdr:col>
          <xdr:colOff>333375</xdr:colOff>
          <xdr:row>2</xdr:row>
          <xdr:rowOff>180975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Vrai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66675</xdr:colOff>
          <xdr:row>2</xdr:row>
          <xdr:rowOff>180975</xdr:rowOff>
        </xdr:from>
        <xdr:to>
          <xdr:col>1</xdr:col>
          <xdr:colOff>314325</xdr:colOff>
          <xdr:row>4</xdr:row>
          <xdr:rowOff>19050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Faux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12</xdr:row>
          <xdr:rowOff>9525</xdr:rowOff>
        </xdr:from>
        <xdr:to>
          <xdr:col>0</xdr:col>
          <xdr:colOff>457200</xdr:colOff>
          <xdr:row>13</xdr:row>
          <xdr:rowOff>38100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12</xdr:row>
          <xdr:rowOff>180975</xdr:rowOff>
        </xdr:from>
        <xdr:to>
          <xdr:col>0</xdr:col>
          <xdr:colOff>457200</xdr:colOff>
          <xdr:row>14</xdr:row>
          <xdr:rowOff>19050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13</xdr:row>
          <xdr:rowOff>180975</xdr:rowOff>
        </xdr:from>
        <xdr:to>
          <xdr:col>0</xdr:col>
          <xdr:colOff>457200</xdr:colOff>
          <xdr:row>15</xdr:row>
          <xdr:rowOff>19050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15</xdr:row>
          <xdr:rowOff>0</xdr:rowOff>
        </xdr:from>
        <xdr:to>
          <xdr:col>0</xdr:col>
          <xdr:colOff>466725</xdr:colOff>
          <xdr:row>16</xdr:row>
          <xdr:rowOff>28575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161925</xdr:colOff>
          <xdr:row>15</xdr:row>
          <xdr:rowOff>171450</xdr:rowOff>
        </xdr:from>
        <xdr:to>
          <xdr:col>0</xdr:col>
          <xdr:colOff>466725</xdr:colOff>
          <xdr:row>17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23</xdr:row>
          <xdr:rowOff>76200</xdr:rowOff>
        </xdr:from>
        <xdr:to>
          <xdr:col>2</xdr:col>
          <xdr:colOff>142875</xdr:colOff>
          <xdr:row>28</xdr:row>
          <xdr:rowOff>114300</xdr:rowOff>
        </xdr:to>
        <xdr:sp macro="" textlink="">
          <xdr:nvSpPr>
            <xdr:cNvPr id="1048" name="Group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24</xdr:row>
          <xdr:rowOff>19050</xdr:rowOff>
        </xdr:from>
        <xdr:to>
          <xdr:col>2</xdr:col>
          <xdr:colOff>114300</xdr:colOff>
          <xdr:row>25</xdr:row>
          <xdr:rowOff>47625</xdr:rowOff>
        </xdr:to>
        <xdr:sp macro="" textlink="">
          <xdr:nvSpPr>
            <xdr:cNvPr id="1049" name="Option Button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Google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95250</xdr:colOff>
          <xdr:row>25</xdr:row>
          <xdr:rowOff>123825</xdr:rowOff>
        </xdr:from>
        <xdr:to>
          <xdr:col>2</xdr:col>
          <xdr:colOff>104775</xdr:colOff>
          <xdr:row>27</xdr:row>
          <xdr:rowOff>0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Pessac Léognan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85725</xdr:colOff>
          <xdr:row>27</xdr:row>
          <xdr:rowOff>66675</xdr:rowOff>
        </xdr:from>
        <xdr:to>
          <xdr:col>2</xdr:col>
          <xdr:colOff>152400</xdr:colOff>
          <xdr:row>28</xdr:row>
          <xdr:rowOff>95250</xdr:rowOff>
        </xdr:to>
        <xdr:sp macro="" textlink="">
          <xdr:nvSpPr>
            <xdr:cNvPr id="1051" name="Option 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Yahoo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409575</xdr:colOff>
          <xdr:row>32</xdr:row>
          <xdr:rowOff>28575</xdr:rowOff>
        </xdr:from>
        <xdr:to>
          <xdr:col>0</xdr:col>
          <xdr:colOff>714375</xdr:colOff>
          <xdr:row>33</xdr:row>
          <xdr:rowOff>57150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409575</xdr:colOff>
          <xdr:row>33</xdr:row>
          <xdr:rowOff>28575</xdr:rowOff>
        </xdr:from>
        <xdr:to>
          <xdr:col>0</xdr:col>
          <xdr:colOff>714375</xdr:colOff>
          <xdr:row>34</xdr:row>
          <xdr:rowOff>57150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419100</xdr:colOff>
          <xdr:row>34</xdr:row>
          <xdr:rowOff>0</xdr:rowOff>
        </xdr:from>
        <xdr:to>
          <xdr:col>0</xdr:col>
          <xdr:colOff>723900</xdr:colOff>
          <xdr:row>35</xdr:row>
          <xdr:rowOff>28575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409575</xdr:colOff>
          <xdr:row>35</xdr:row>
          <xdr:rowOff>28575</xdr:rowOff>
        </xdr:from>
        <xdr:to>
          <xdr:col>0</xdr:col>
          <xdr:colOff>714375</xdr:colOff>
          <xdr:row>36</xdr:row>
          <xdr:rowOff>57150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0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A6F3E3-053E-4C96-A0E5-F028538D3709}">
  <dimension ref="A1:I47"/>
  <sheetViews>
    <sheetView tabSelected="1" topLeftCell="A37" workbookViewId="0">
      <selection activeCell="K48" sqref="K48"/>
    </sheetView>
  </sheetViews>
  <sheetFormatPr baseColWidth="10" defaultRowHeight="15" x14ac:dyDescent="0.25"/>
  <cols>
    <col min="1" max="1" width="15.85546875" customWidth="1"/>
    <col min="4" max="4" width="16.7109375" customWidth="1"/>
  </cols>
  <sheetData>
    <row r="1" spans="1:9" x14ac:dyDescent="0.25">
      <c r="A1" s="7" t="s">
        <v>0</v>
      </c>
      <c r="B1" s="7"/>
      <c r="C1" s="7"/>
      <c r="D1" s="7"/>
      <c r="E1" s="7"/>
      <c r="F1" s="7"/>
      <c r="G1" s="7"/>
      <c r="H1" s="7"/>
      <c r="I1" s="2"/>
    </row>
    <row r="3" spans="1:9" x14ac:dyDescent="0.25">
      <c r="F3" s="3" t="str">
        <f>IF(C3="","",IF(C3=1,"Bon","Mauvaise réponse"))</f>
        <v/>
      </c>
    </row>
    <row r="7" spans="1:9" x14ac:dyDescent="0.25">
      <c r="A7" s="7" t="s">
        <v>1</v>
      </c>
      <c r="B7" s="7"/>
      <c r="C7" s="7"/>
      <c r="D7" s="7"/>
      <c r="E7" s="7"/>
      <c r="F7" s="7"/>
    </row>
    <row r="9" spans="1:9" x14ac:dyDescent="0.25">
      <c r="A9" s="4"/>
      <c r="F9" s="3" t="str">
        <f>IF(A9="","",IF(A9=Feuil2!A3,"Bon","Mauvaise réponse"))</f>
        <v/>
      </c>
    </row>
    <row r="11" spans="1:9" x14ac:dyDescent="0.25">
      <c r="A11" s="7" t="s">
        <v>8</v>
      </c>
      <c r="B11" s="7"/>
      <c r="C11" s="7"/>
      <c r="D11" s="7"/>
      <c r="E11" s="7"/>
      <c r="F11" s="7"/>
    </row>
    <row r="13" spans="1:9" x14ac:dyDescent="0.25">
      <c r="A13" s="5" t="b">
        <v>0</v>
      </c>
      <c r="B13" t="s">
        <v>9</v>
      </c>
    </row>
    <row r="14" spans="1:9" x14ac:dyDescent="0.25">
      <c r="A14" s="5" t="b">
        <v>0</v>
      </c>
      <c r="B14" t="s">
        <v>10</v>
      </c>
      <c r="F14" s="3" t="str">
        <f>IF(AND(A13=FALSE,A14=FALSE,A15=FALSE,A16=FALSE,A17=FALSE),"",(IF(OR(AND(A13=TRUE,A14=FALSE,A15=TRUE,16=FALSE,A17=FALSE,AND(A13=TRUE,A14=FALSE,A15=FALSE,A16=TRUE,A17=FALSE),AND(A13=FALSE,A14=FALSE,A15=TRUE,A16=TRUE,A17=FALSE))),"Incomplet",IF(AND(A13=TRUE,A15=TRUE,A16=TRUE),"bon","incorrect"))))</f>
        <v/>
      </c>
    </row>
    <row r="15" spans="1:9" x14ac:dyDescent="0.25">
      <c r="A15" s="5" t="b">
        <v>0</v>
      </c>
      <c r="B15" t="s">
        <v>11</v>
      </c>
    </row>
    <row r="16" spans="1:9" x14ac:dyDescent="0.25">
      <c r="A16" s="5" t="b">
        <v>0</v>
      </c>
      <c r="B16" t="s">
        <v>12</v>
      </c>
    </row>
    <row r="17" spans="1:7" x14ac:dyDescent="0.25">
      <c r="A17" s="5" t="b">
        <v>0</v>
      </c>
      <c r="B17" t="s">
        <v>13</v>
      </c>
    </row>
    <row r="19" spans="1:7" x14ac:dyDescent="0.25">
      <c r="A19" s="7" t="s">
        <v>14</v>
      </c>
      <c r="B19" s="7"/>
      <c r="C19" s="7"/>
      <c r="D19" s="7"/>
    </row>
    <row r="21" spans="1:7" x14ac:dyDescent="0.25">
      <c r="A21" s="6"/>
      <c r="B21" s="6"/>
      <c r="C21" s="6"/>
      <c r="D21" s="6"/>
      <c r="F21" s="3" t="str">
        <f>IF(A21="","",IF(A21=Feuil2!A9,"Bon","Incorrect"))</f>
        <v/>
      </c>
    </row>
    <row r="23" spans="1:7" x14ac:dyDescent="0.25">
      <c r="A23" s="7" t="s">
        <v>18</v>
      </c>
      <c r="B23" s="7"/>
      <c r="C23" s="7"/>
      <c r="D23" s="7"/>
      <c r="E23" s="7"/>
    </row>
    <row r="26" spans="1:7" x14ac:dyDescent="0.25">
      <c r="F26" s="3" t="str">
        <f>IF(C25="","",IF(C25=2,"Bon","Mauvaise réponse"))</f>
        <v/>
      </c>
    </row>
    <row r="31" spans="1:7" x14ac:dyDescent="0.25">
      <c r="A31" s="7" t="s">
        <v>19</v>
      </c>
      <c r="B31" s="7"/>
      <c r="C31" s="7"/>
      <c r="D31" s="7"/>
      <c r="E31" s="7"/>
      <c r="F31" s="7"/>
      <c r="G31" s="7"/>
    </row>
    <row r="33" spans="1:7" x14ac:dyDescent="0.25">
      <c r="A33" s="5" t="b">
        <v>0</v>
      </c>
      <c r="B33" s="8" t="s">
        <v>20</v>
      </c>
      <c r="C33" s="8"/>
      <c r="D33" s="8"/>
    </row>
    <row r="34" spans="1:7" x14ac:dyDescent="0.25">
      <c r="A34" s="5" t="b">
        <v>0</v>
      </c>
      <c r="B34" s="8" t="s">
        <v>21</v>
      </c>
      <c r="C34" s="8"/>
      <c r="D34" s="8"/>
      <c r="F34" s="3" t="str">
        <f>IF(A33:A36=FALSE,"",IF(AND(A34=TRUE,A36=TRUE,A33=FALSE,A35=FALSE),"Bon",IF(OR(A33=TRUE,A35=TRUE),"Mauvaise réponse",IF(AND(A34=TRUE,A36=FALSE,A33=FALSE,A35=FALSE),"incomplet",IF(AND(A36=TRUE,A34=FALSE,A33=FALSE,A35=FALSE),"incomplet","")))))</f>
        <v/>
      </c>
    </row>
    <row r="35" spans="1:7" x14ac:dyDescent="0.25">
      <c r="A35" s="5" t="b">
        <v>0</v>
      </c>
      <c r="B35" s="8" t="s">
        <v>22</v>
      </c>
      <c r="C35" s="8"/>
      <c r="D35" s="8"/>
    </row>
    <row r="36" spans="1:7" x14ac:dyDescent="0.25">
      <c r="A36" s="5" t="b">
        <v>0</v>
      </c>
      <c r="B36" s="8" t="s">
        <v>23</v>
      </c>
      <c r="C36" s="8"/>
      <c r="D36" s="8"/>
    </row>
    <row r="38" spans="1:7" x14ac:dyDescent="0.25">
      <c r="A38" s="7" t="s">
        <v>24</v>
      </c>
      <c r="B38" s="7"/>
      <c r="C38" s="7"/>
      <c r="D38" s="7"/>
      <c r="E38" s="7"/>
      <c r="F38" s="7"/>
      <c r="G38" s="7"/>
    </row>
    <row r="40" spans="1:7" x14ac:dyDescent="0.25">
      <c r="A40" s="8" t="s">
        <v>25</v>
      </c>
      <c r="B40" s="8"/>
      <c r="C40" s="4"/>
    </row>
    <row r="41" spans="1:7" x14ac:dyDescent="0.25">
      <c r="A41" s="8" t="s">
        <v>26</v>
      </c>
      <c r="B41" s="8"/>
      <c r="C41" s="4"/>
      <c r="F41" s="3" t="str">
        <f>IF(C40:C43="","",IF(C42=Feuil2!B15,"mauvaise réponse","incomplet"))</f>
        <v/>
      </c>
    </row>
    <row r="42" spans="1:7" x14ac:dyDescent="0.25">
      <c r="A42" s="8" t="s">
        <v>27</v>
      </c>
      <c r="B42" s="8"/>
      <c r="C42" s="4"/>
    </row>
    <row r="43" spans="1:7" x14ac:dyDescent="0.25">
      <c r="A43" s="8" t="s">
        <v>28</v>
      </c>
      <c r="B43" s="8"/>
      <c r="C43" s="4"/>
    </row>
    <row r="45" spans="1:7" x14ac:dyDescent="0.25">
      <c r="A45" s="7" t="s">
        <v>31</v>
      </c>
      <c r="B45" s="7"/>
      <c r="C45" s="7"/>
      <c r="D45" s="7"/>
      <c r="E45" s="7"/>
    </row>
    <row r="47" spans="1:7" x14ac:dyDescent="0.25">
      <c r="A47" s="6"/>
      <c r="B47" s="6"/>
      <c r="C47" s="6"/>
      <c r="D47" s="6"/>
      <c r="F47" s="3" t="str">
        <f>IF(A47="","",IF(A47=Feuil2!A20,"Bon","mauvaise réponse"))</f>
        <v/>
      </c>
    </row>
  </sheetData>
  <mergeCells count="18">
    <mergeCell ref="A11:F11"/>
    <mergeCell ref="A19:D19"/>
    <mergeCell ref="A21:D21"/>
    <mergeCell ref="A23:E23"/>
    <mergeCell ref="A47:D47"/>
    <mergeCell ref="A1:H1"/>
    <mergeCell ref="A38:G38"/>
    <mergeCell ref="A40:B40"/>
    <mergeCell ref="A41:B41"/>
    <mergeCell ref="A42:B42"/>
    <mergeCell ref="A43:B43"/>
    <mergeCell ref="A45:E45"/>
    <mergeCell ref="A31:G31"/>
    <mergeCell ref="B33:D33"/>
    <mergeCell ref="B34:D34"/>
    <mergeCell ref="B35:D35"/>
    <mergeCell ref="B36:D36"/>
    <mergeCell ref="A7:F7"/>
  </mergeCells>
  <pageMargins left="0.25" right="0.25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Group Box 1">
              <controlPr defaultSize="0" autoFill="0" autoPict="0">
                <anchor moveWithCells="1">
                  <from>
                    <xdr:col>0</xdr:col>
                    <xdr:colOff>47625</xdr:colOff>
                    <xdr:row>1</xdr:row>
                    <xdr:rowOff>38100</xdr:rowOff>
                  </from>
                  <to>
                    <xdr:col>1</xdr:col>
                    <xdr:colOff>447675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Option Button 2">
              <controlPr defaultSize="0" autoFill="0" autoLine="0" autoPict="0">
                <anchor moveWithCells="1">
                  <from>
                    <xdr:col>0</xdr:col>
                    <xdr:colOff>66675</xdr:colOff>
                    <xdr:row>1</xdr:row>
                    <xdr:rowOff>152400</xdr:rowOff>
                  </from>
                  <to>
                    <xdr:col>1</xdr:col>
                    <xdr:colOff>333375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Option Button 3">
              <controlPr defaultSize="0" autoFill="0" autoLine="0" autoPict="0">
                <anchor moveWithCells="1">
                  <from>
                    <xdr:col>0</xdr:col>
                    <xdr:colOff>66675</xdr:colOff>
                    <xdr:row>2</xdr:row>
                    <xdr:rowOff>180975</xdr:rowOff>
                  </from>
                  <to>
                    <xdr:col>1</xdr:col>
                    <xdr:colOff>314325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0</xdr:col>
                    <xdr:colOff>152400</xdr:colOff>
                    <xdr:row>12</xdr:row>
                    <xdr:rowOff>9525</xdr:rowOff>
                  </from>
                  <to>
                    <xdr:col>0</xdr:col>
                    <xdr:colOff>457200</xdr:colOff>
                    <xdr:row>13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8" name="Check Box 10">
              <controlPr defaultSize="0" autoFill="0" autoLine="0" autoPict="0">
                <anchor moveWithCells="1">
                  <from>
                    <xdr:col>0</xdr:col>
                    <xdr:colOff>152400</xdr:colOff>
                    <xdr:row>12</xdr:row>
                    <xdr:rowOff>180975</xdr:rowOff>
                  </from>
                  <to>
                    <xdr:col>0</xdr:col>
                    <xdr:colOff>457200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Check Box 12">
              <controlPr defaultSize="0" autoFill="0" autoLine="0" autoPict="0">
                <anchor moveWithCells="1">
                  <from>
                    <xdr:col>0</xdr:col>
                    <xdr:colOff>152400</xdr:colOff>
                    <xdr:row>13</xdr:row>
                    <xdr:rowOff>180975</xdr:rowOff>
                  </from>
                  <to>
                    <xdr:col>0</xdr:col>
                    <xdr:colOff>457200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Check Box 14">
              <controlPr defaultSize="0" autoFill="0" autoLine="0" autoPict="0">
                <anchor moveWithCells="1">
                  <from>
                    <xdr:col>0</xdr:col>
                    <xdr:colOff>161925</xdr:colOff>
                    <xdr:row>15</xdr:row>
                    <xdr:rowOff>0</xdr:rowOff>
                  </from>
                  <to>
                    <xdr:col>0</xdr:col>
                    <xdr:colOff>466725</xdr:colOff>
                    <xdr:row>16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Check Box 16">
              <controlPr defaultSize="0" autoFill="0" autoLine="0" autoPict="0">
                <anchor moveWithCells="1">
                  <from>
                    <xdr:col>0</xdr:col>
                    <xdr:colOff>161925</xdr:colOff>
                    <xdr:row>15</xdr:row>
                    <xdr:rowOff>171450</xdr:rowOff>
                  </from>
                  <to>
                    <xdr:col>0</xdr:col>
                    <xdr:colOff>466725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2" name="Group Box 24">
              <controlPr defaultSize="0" autoFill="0" autoPict="0">
                <anchor moveWithCells="1">
                  <from>
                    <xdr:col>0</xdr:col>
                    <xdr:colOff>57150</xdr:colOff>
                    <xdr:row>23</xdr:row>
                    <xdr:rowOff>76200</xdr:rowOff>
                  </from>
                  <to>
                    <xdr:col>2</xdr:col>
                    <xdr:colOff>142875</xdr:colOff>
                    <xdr:row>28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3" name="Option Button 25">
              <controlPr defaultSize="0" autoFill="0" autoLine="0" autoPict="0">
                <anchor moveWithCells="1">
                  <from>
                    <xdr:col>0</xdr:col>
                    <xdr:colOff>85725</xdr:colOff>
                    <xdr:row>24</xdr:row>
                    <xdr:rowOff>19050</xdr:rowOff>
                  </from>
                  <to>
                    <xdr:col>2</xdr:col>
                    <xdr:colOff>114300</xdr:colOff>
                    <xdr:row>25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4" name="Option Button 26">
              <controlPr defaultSize="0" autoFill="0" autoLine="0" autoPict="0">
                <anchor moveWithCells="1">
                  <from>
                    <xdr:col>0</xdr:col>
                    <xdr:colOff>95250</xdr:colOff>
                    <xdr:row>25</xdr:row>
                    <xdr:rowOff>123825</xdr:rowOff>
                  </from>
                  <to>
                    <xdr:col>2</xdr:col>
                    <xdr:colOff>104775</xdr:colOff>
                    <xdr:row>27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5" name="Option Button 27">
              <controlPr defaultSize="0" autoFill="0" autoLine="0" autoPict="0">
                <anchor moveWithCells="1">
                  <from>
                    <xdr:col>0</xdr:col>
                    <xdr:colOff>85725</xdr:colOff>
                    <xdr:row>27</xdr:row>
                    <xdr:rowOff>66675</xdr:rowOff>
                  </from>
                  <to>
                    <xdr:col>2</xdr:col>
                    <xdr:colOff>152400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6" name="Check Box 28">
              <controlPr defaultSize="0" autoFill="0" autoLine="0" autoPict="0">
                <anchor moveWithCells="1">
                  <from>
                    <xdr:col>0</xdr:col>
                    <xdr:colOff>409575</xdr:colOff>
                    <xdr:row>32</xdr:row>
                    <xdr:rowOff>28575</xdr:rowOff>
                  </from>
                  <to>
                    <xdr:col>0</xdr:col>
                    <xdr:colOff>714375</xdr:colOff>
                    <xdr:row>33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17" name="Check Box 30">
              <controlPr defaultSize="0" autoFill="0" autoLine="0" autoPict="0">
                <anchor moveWithCells="1">
                  <from>
                    <xdr:col>0</xdr:col>
                    <xdr:colOff>409575</xdr:colOff>
                    <xdr:row>33</xdr:row>
                    <xdr:rowOff>28575</xdr:rowOff>
                  </from>
                  <to>
                    <xdr:col>0</xdr:col>
                    <xdr:colOff>714375</xdr:colOff>
                    <xdr:row>34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18" name="Check Box 31">
              <controlPr defaultSize="0" autoFill="0" autoLine="0" autoPict="0">
                <anchor moveWithCells="1">
                  <from>
                    <xdr:col>0</xdr:col>
                    <xdr:colOff>419100</xdr:colOff>
                    <xdr:row>34</xdr:row>
                    <xdr:rowOff>0</xdr:rowOff>
                  </from>
                  <to>
                    <xdr:col>0</xdr:col>
                    <xdr:colOff>723900</xdr:colOff>
                    <xdr:row>35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9" name="Check Box 33">
              <controlPr defaultSize="0" autoFill="0" autoLine="0" autoPict="0">
                <anchor moveWithCells="1">
                  <from>
                    <xdr:col>0</xdr:col>
                    <xdr:colOff>409575</xdr:colOff>
                    <xdr:row>35</xdr:row>
                    <xdr:rowOff>28575</xdr:rowOff>
                  </from>
                  <to>
                    <xdr:col>0</xdr:col>
                    <xdr:colOff>714375</xdr:colOff>
                    <xdr:row>36</xdr:row>
                    <xdr:rowOff>57150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6F1A027B-5489-4594-91D7-FAC7A795D64F}">
          <x14:formula1>
            <xm:f>Feuil2!$A$1:$A$6</xm:f>
          </x14:formula1>
          <xm:sqref>A9</xm:sqref>
        </x14:dataValidation>
        <x14:dataValidation type="list" allowBlank="1" showInputMessage="1" showErrorMessage="1" xr:uid="{EB855F70-BFEC-4891-9AA8-8A4C58A43C50}">
          <x14:formula1>
            <xm:f>Feuil2!$A$9:$A$11</xm:f>
          </x14:formula1>
          <xm:sqref>A21:D21</xm:sqref>
        </x14:dataValidation>
        <x14:dataValidation type="list" allowBlank="1" showInputMessage="1" showErrorMessage="1" xr:uid="{11FF1BD1-95D9-47E6-8A0E-BE3812C16D57}">
          <x14:formula1>
            <xm:f>Feuil2!$B$14:$B$16</xm:f>
          </x14:formula1>
          <xm:sqref>C40:C43</xm:sqref>
        </x14:dataValidation>
        <x14:dataValidation type="list" allowBlank="1" showInputMessage="1" showErrorMessage="1" xr:uid="{CC112EFD-50DB-4A41-9505-0EA55E74ACD2}">
          <x14:formula1>
            <xm:f>Feuil2!$A$18:$A$20</xm:f>
          </x14:formula1>
          <xm:sqref>A47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97BECB-9E1B-4E71-ACD7-1D411E5E0D12}">
  <dimension ref="A1:B20"/>
  <sheetViews>
    <sheetView workbookViewId="0">
      <selection activeCell="A21" sqref="A21"/>
    </sheetView>
  </sheetViews>
  <sheetFormatPr baseColWidth="10" defaultRowHeight="15" x14ac:dyDescent="0.25"/>
  <cols>
    <col min="1" max="1" width="61.7109375" bestFit="1" customWidth="1"/>
  </cols>
  <sheetData>
    <row r="1" spans="1:2" x14ac:dyDescent="0.25">
      <c r="A1" t="s">
        <v>2</v>
      </c>
    </row>
    <row r="2" spans="1:2" x14ac:dyDescent="0.25">
      <c r="A2" t="s">
        <v>3</v>
      </c>
    </row>
    <row r="3" spans="1:2" x14ac:dyDescent="0.25">
      <c r="A3" t="s">
        <v>4</v>
      </c>
    </row>
    <row r="4" spans="1:2" x14ac:dyDescent="0.25">
      <c r="A4" t="s">
        <v>5</v>
      </c>
    </row>
    <row r="5" spans="1:2" x14ac:dyDescent="0.25">
      <c r="A5" t="s">
        <v>6</v>
      </c>
    </row>
    <row r="6" spans="1:2" x14ac:dyDescent="0.25">
      <c r="A6" t="s">
        <v>7</v>
      </c>
    </row>
    <row r="9" spans="1:2" x14ac:dyDescent="0.25">
      <c r="A9" s="1" t="s">
        <v>15</v>
      </c>
    </row>
    <row r="10" spans="1:2" x14ac:dyDescent="0.25">
      <c r="A10" s="1" t="s">
        <v>16</v>
      </c>
    </row>
    <row r="11" spans="1:2" x14ac:dyDescent="0.25">
      <c r="A11" s="1" t="s">
        <v>17</v>
      </c>
    </row>
    <row r="15" spans="1:2" x14ac:dyDescent="0.25">
      <c r="B15" t="s">
        <v>30</v>
      </c>
    </row>
    <row r="16" spans="1:2" x14ac:dyDescent="0.25">
      <c r="B16" t="s">
        <v>29</v>
      </c>
    </row>
    <row r="18" spans="1:1" x14ac:dyDescent="0.25">
      <c r="A18" t="s">
        <v>32</v>
      </c>
    </row>
    <row r="19" spans="1:1" x14ac:dyDescent="0.25">
      <c r="A19" t="s">
        <v>33</v>
      </c>
    </row>
    <row r="20" spans="1:1" x14ac:dyDescent="0.25">
      <c r="A20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2020-11-20T19:29:55Z</cp:lastPrinted>
  <dcterms:created xsi:type="dcterms:W3CDTF">2020-11-20T09:16:13Z</dcterms:created>
  <dcterms:modified xsi:type="dcterms:W3CDTF">2020-11-22T11:50:15Z</dcterms:modified>
</cp:coreProperties>
</file>