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be\Dropbox\AFTER CRISIS\Suivie affaires\"/>
    </mc:Choice>
  </mc:AlternateContent>
  <xr:revisionPtr revIDLastSave="0" documentId="13_ncr:1_{D94767C1-B400-4B92-8D70-1EA73A65D177}" xr6:coauthVersionLast="45" xr6:coauthVersionMax="45" xr10:uidLastSave="{00000000-0000-0000-0000-000000000000}"/>
  <bookViews>
    <workbookView xWindow="-120" yWindow="-120" windowWidth="29040" windowHeight="15840" xr2:uid="{92130D64-2CA5-4C22-B51E-E70F54053C33}"/>
  </bookViews>
  <sheets>
    <sheet name="Devis en cours" sheetId="1" r:id="rId1"/>
    <sheet name="Devis validés" sheetId="2" r:id="rId2"/>
    <sheet name="en attente paiement" sheetId="3" r:id="rId3"/>
    <sheet name="Factures Soldés" sheetId="4" r:id="rId4"/>
  </sheets>
  <definedNames>
    <definedName name="Client">'Devis en cours'!$D:$D</definedName>
    <definedName name="Commentaires">'Devis en cours'!$G:$G</definedName>
    <definedName name="Date">'Devis en cours'!$A:$A+'Devis en cours'!$A:$A</definedName>
    <definedName name="DevisValidé">'Devis en cours'!$B:$B</definedName>
    <definedName name="MoisLivraison">'Devis en cours'!$F:$F</definedName>
    <definedName name="NuméroDevisTVMF">'Devis en cours'!$E:$E</definedName>
    <definedName name="Pays">'Devis en cours'!$C:$C</definedName>
  </definedNames>
  <calcPr calcId="191029" calcCompleted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2" l="1" a="1"/>
  <c r="O8" i="2"/>
  <c r="A8" i="2" a="1"/>
  <c r="A8" i="2"/>
  <c r="K8" i="2" a="1"/>
  <c r="K8" i="2"/>
  <c r="E8" i="2" a="1"/>
  <c r="E8" i="2"/>
  <c r="C8" i="2" a="1"/>
  <c r="C8" i="2"/>
  <c r="A7" i="2"/>
  <c r="A11" i="2" a="1"/>
  <c r="A11" i="2"/>
  <c r="B8" i="2" a="1"/>
  <c r="B8" i="2"/>
  <c r="C9" i="2" a="1"/>
  <c r="C9" i="2"/>
  <c r="C11" i="2" a="1"/>
  <c r="C11" i="2"/>
  <c r="C10" i="2" a="1"/>
  <c r="C10" i="2"/>
  <c r="A34" i="2" a="1"/>
  <c r="A34" i="2"/>
  <c r="B34" i="2" a="1"/>
  <c r="B34" i="2"/>
  <c r="C34" i="2" a="1"/>
  <c r="C34" i="2"/>
  <c r="E34" i="2" a="1"/>
  <c r="E34" i="2"/>
  <c r="K34" i="2" a="1"/>
  <c r="K34" i="2"/>
  <c r="O34" i="2" a="1"/>
  <c r="O34" i="2"/>
  <c r="A35" i="2" a="1"/>
  <c r="A35" i="2"/>
  <c r="B35" i="2" a="1"/>
  <c r="B35" i="2"/>
  <c r="C35" i="2" a="1"/>
  <c r="C35" i="2"/>
  <c r="E35" i="2" a="1"/>
  <c r="E35" i="2"/>
  <c r="K35" i="2" a="1"/>
  <c r="K35" i="2"/>
  <c r="O35" i="2" a="1"/>
  <c r="O35" i="2"/>
  <c r="A36" i="2" a="1"/>
  <c r="A36" i="2"/>
  <c r="B36" i="2" a="1"/>
  <c r="B36" i="2"/>
  <c r="C36" i="2" a="1"/>
  <c r="C36" i="2"/>
  <c r="E36" i="2" a="1"/>
  <c r="E36" i="2"/>
  <c r="K36" i="2" a="1"/>
  <c r="K36" i="2"/>
  <c r="O36" i="2" a="1"/>
  <c r="O36" i="2"/>
  <c r="A37" i="2" a="1"/>
  <c r="A37" i="2"/>
  <c r="B37" i="2" a="1"/>
  <c r="B37" i="2"/>
  <c r="C37" i="2" a="1"/>
  <c r="C37" i="2"/>
  <c r="E37" i="2" a="1"/>
  <c r="E37" i="2"/>
  <c r="K37" i="2" a="1"/>
  <c r="K37" i="2"/>
  <c r="O37" i="2" a="1"/>
  <c r="O37" i="2"/>
  <c r="A38" i="2" a="1"/>
  <c r="A38" i="2"/>
  <c r="B38" i="2" a="1"/>
  <c r="B38" i="2"/>
  <c r="C38" i="2" a="1"/>
  <c r="C38" i="2"/>
  <c r="E38" i="2" a="1"/>
  <c r="E38" i="2"/>
  <c r="K38" i="2" a="1"/>
  <c r="K38" i="2"/>
  <c r="O38" i="2" a="1"/>
  <c r="O38" i="2"/>
  <c r="A39" i="2" a="1"/>
  <c r="A39" i="2"/>
  <c r="B39" i="2" a="1"/>
  <c r="B39" i="2"/>
  <c r="C39" i="2" a="1"/>
  <c r="C39" i="2"/>
  <c r="E39" i="2" a="1"/>
  <c r="E39" i="2"/>
  <c r="K39" i="2" a="1"/>
  <c r="K39" i="2"/>
  <c r="O39" i="2" a="1"/>
  <c r="O39" i="2"/>
  <c r="A40" i="2" a="1"/>
  <c r="A40" i="2"/>
  <c r="B40" i="2" a="1"/>
  <c r="B40" i="2"/>
  <c r="C40" i="2" a="1"/>
  <c r="C40" i="2"/>
  <c r="E40" i="2" a="1"/>
  <c r="E40" i="2"/>
  <c r="K40" i="2" a="1"/>
  <c r="K40" i="2"/>
  <c r="O40" i="2" a="1"/>
  <c r="O40" i="2"/>
  <c r="A41" i="2" a="1"/>
  <c r="A41" i="2"/>
  <c r="B41" i="2" a="1"/>
  <c r="B41" i="2"/>
  <c r="C41" i="2" a="1"/>
  <c r="C41" i="2"/>
  <c r="E41" i="2" a="1"/>
  <c r="E41" i="2"/>
  <c r="K41" i="2" a="1"/>
  <c r="K41" i="2"/>
  <c r="O41" i="2" a="1"/>
  <c r="O41" i="2"/>
  <c r="A42" i="2" a="1"/>
  <c r="A42" i="2"/>
  <c r="B42" i="2" a="1"/>
  <c r="B42" i="2"/>
  <c r="C42" i="2" a="1"/>
  <c r="C42" i="2"/>
  <c r="E42" i="2" a="1"/>
  <c r="E42" i="2"/>
  <c r="K42" i="2" a="1"/>
  <c r="K42" i="2"/>
  <c r="O42" i="2" a="1"/>
  <c r="O42" i="2"/>
  <c r="A43" i="2" a="1"/>
  <c r="A43" i="2"/>
  <c r="B43" i="2" a="1"/>
  <c r="B43" i="2"/>
  <c r="C43" i="2" a="1"/>
  <c r="C43" i="2"/>
  <c r="E43" i="2" a="1"/>
  <c r="E43" i="2"/>
  <c r="K43" i="2" a="1"/>
  <c r="K43" i="2"/>
  <c r="O43" i="2" a="1"/>
  <c r="O43" i="2"/>
  <c r="A44" i="2" a="1"/>
  <c r="A44" i="2"/>
  <c r="B44" i="2" a="1"/>
  <c r="B44" i="2"/>
  <c r="C44" i="2" a="1"/>
  <c r="C44" i="2"/>
  <c r="E44" i="2" a="1"/>
  <c r="E44" i="2"/>
  <c r="K44" i="2" a="1"/>
  <c r="K44" i="2"/>
  <c r="O44" i="2" a="1"/>
  <c r="O44" i="2"/>
  <c r="A45" i="2" a="1"/>
  <c r="A45" i="2"/>
  <c r="B45" i="2" a="1"/>
  <c r="B45" i="2"/>
  <c r="C45" i="2" a="1"/>
  <c r="C45" i="2"/>
  <c r="E45" i="2" a="1"/>
  <c r="E45" i="2"/>
  <c r="K45" i="2" a="1"/>
  <c r="K45" i="2"/>
  <c r="O45" i="2" a="1"/>
  <c r="O45" i="2"/>
  <c r="A46" i="2" a="1"/>
  <c r="A46" i="2"/>
  <c r="B46" i="2" a="1"/>
  <c r="B46" i="2"/>
  <c r="C46" i="2" a="1"/>
  <c r="C46" i="2"/>
  <c r="E46" i="2" a="1"/>
  <c r="E46" i="2"/>
  <c r="K46" i="2" a="1"/>
  <c r="K46" i="2"/>
  <c r="O46" i="2" a="1"/>
  <c r="O46" i="2"/>
  <c r="A47" i="2" a="1"/>
  <c r="A47" i="2"/>
  <c r="B47" i="2" a="1"/>
  <c r="B47" i="2"/>
  <c r="C47" i="2" a="1"/>
  <c r="C47" i="2"/>
  <c r="E47" i="2" a="1"/>
  <c r="E47" i="2"/>
  <c r="K47" i="2" a="1"/>
  <c r="K47" i="2"/>
  <c r="O47" i="2" a="1"/>
  <c r="O47" i="2"/>
  <c r="A48" i="2" a="1"/>
  <c r="A48" i="2"/>
  <c r="B48" i="2" a="1"/>
  <c r="B48" i="2"/>
  <c r="C48" i="2" a="1"/>
  <c r="C48" i="2"/>
  <c r="E48" i="2" a="1"/>
  <c r="E48" i="2"/>
  <c r="K48" i="2" a="1"/>
  <c r="K48" i="2"/>
  <c r="O48" i="2" a="1"/>
  <c r="O48" i="2"/>
  <c r="A49" i="2" a="1"/>
  <c r="A49" i="2"/>
  <c r="B49" i="2" a="1"/>
  <c r="B49" i="2"/>
  <c r="C49" i="2" a="1"/>
  <c r="C49" i="2"/>
  <c r="E49" i="2" a="1"/>
  <c r="E49" i="2"/>
  <c r="K49" i="2" a="1"/>
  <c r="K49" i="2"/>
  <c r="O49" i="2" a="1"/>
  <c r="O49" i="2"/>
  <c r="A50" i="2" a="1"/>
  <c r="A50" i="2"/>
  <c r="B50" i="2" a="1"/>
  <c r="B50" i="2"/>
  <c r="C50" i="2" a="1"/>
  <c r="C50" i="2"/>
  <c r="E50" i="2" a="1"/>
  <c r="E50" i="2"/>
  <c r="K50" i="2" a="1"/>
  <c r="K50" i="2"/>
  <c r="O50" i="2" a="1"/>
  <c r="O50" i="2"/>
  <c r="A51" i="2" a="1"/>
  <c r="A51" i="2"/>
  <c r="B51" i="2" a="1"/>
  <c r="B51" i="2"/>
  <c r="C51" i="2" a="1"/>
  <c r="C51" i="2"/>
  <c r="E51" i="2" a="1"/>
  <c r="E51" i="2"/>
  <c r="K51" i="2" a="1"/>
  <c r="K51" i="2"/>
  <c r="O51" i="2" a="1"/>
  <c r="O51" i="2"/>
  <c r="A52" i="2" a="1"/>
  <c r="A52" i="2"/>
  <c r="B52" i="2" a="1"/>
  <c r="B52" i="2"/>
  <c r="C52" i="2" a="1"/>
  <c r="C52" i="2"/>
  <c r="E52" i="2" a="1"/>
  <c r="E52" i="2"/>
  <c r="K52" i="2" a="1"/>
  <c r="K52" i="2"/>
  <c r="O52" i="2" a="1"/>
  <c r="O52" i="2"/>
  <c r="A53" i="2" a="1"/>
  <c r="A53" i="2"/>
  <c r="B53" i="2" a="1"/>
  <c r="B53" i="2"/>
  <c r="C53" i="2" a="1"/>
  <c r="C53" i="2"/>
  <c r="E53" i="2" a="1"/>
  <c r="E53" i="2"/>
  <c r="K53" i="2" a="1"/>
  <c r="K53" i="2"/>
  <c r="O53" i="2" a="1"/>
  <c r="O53" i="2"/>
  <c r="A54" i="2" a="1"/>
  <c r="A54" i="2"/>
  <c r="B54" i="2" a="1"/>
  <c r="B54" i="2"/>
  <c r="C54" i="2" a="1"/>
  <c r="C54" i="2"/>
  <c r="E54" i="2" a="1"/>
  <c r="E54" i="2"/>
  <c r="K54" i="2" a="1"/>
  <c r="K54" i="2"/>
  <c r="O54" i="2" a="1"/>
  <c r="O54" i="2"/>
  <c r="A55" i="2" a="1"/>
  <c r="A55" i="2"/>
  <c r="B55" i="2" a="1"/>
  <c r="B55" i="2"/>
  <c r="C55" i="2" a="1"/>
  <c r="C55" i="2"/>
  <c r="E55" i="2" a="1"/>
  <c r="E55" i="2"/>
  <c r="K55" i="2" a="1"/>
  <c r="K55" i="2"/>
  <c r="O55" i="2" a="1"/>
  <c r="O55" i="2"/>
  <c r="A56" i="2" a="1"/>
  <c r="A56" i="2"/>
  <c r="B56" i="2" a="1"/>
  <c r="B56" i="2"/>
  <c r="C56" i="2" a="1"/>
  <c r="C56" i="2"/>
  <c r="E56" i="2" a="1"/>
  <c r="E56" i="2"/>
  <c r="K56" i="2" a="1"/>
  <c r="K56" i="2"/>
  <c r="O56" i="2" a="1"/>
  <c r="O56" i="2"/>
  <c r="A57" i="2" a="1"/>
  <c r="A57" i="2"/>
  <c r="B57" i="2" a="1"/>
  <c r="B57" i="2"/>
  <c r="C57" i="2" a="1"/>
  <c r="C57" i="2"/>
  <c r="E57" i="2" a="1"/>
  <c r="E57" i="2"/>
  <c r="K57" i="2" a="1"/>
  <c r="K57" i="2"/>
  <c r="O57" i="2" a="1"/>
  <c r="O57" i="2"/>
  <c r="A58" i="2" a="1"/>
  <c r="A58" i="2"/>
  <c r="B58" i="2" a="1"/>
  <c r="B58" i="2"/>
  <c r="C58" i="2" a="1"/>
  <c r="C58" i="2"/>
  <c r="E58" i="2" a="1"/>
  <c r="E58" i="2"/>
  <c r="K58" i="2" a="1"/>
  <c r="K58" i="2"/>
  <c r="O58" i="2" a="1"/>
  <c r="O58" i="2"/>
  <c r="A59" i="2" a="1"/>
  <c r="A59" i="2"/>
  <c r="B59" i="2" a="1"/>
  <c r="B59" i="2"/>
  <c r="C59" i="2" a="1"/>
  <c r="C59" i="2"/>
  <c r="E59" i="2" a="1"/>
  <c r="E59" i="2"/>
  <c r="K59" i="2" a="1"/>
  <c r="K59" i="2"/>
  <c r="O59" i="2" a="1"/>
  <c r="O59" i="2"/>
  <c r="A60" i="2" a="1"/>
  <c r="A60" i="2"/>
  <c r="B60" i="2" a="1"/>
  <c r="B60" i="2"/>
  <c r="C60" i="2" a="1"/>
  <c r="C60" i="2"/>
  <c r="E60" i="2" a="1"/>
  <c r="E60" i="2"/>
  <c r="K60" i="2" a="1"/>
  <c r="K60" i="2"/>
  <c r="O60" i="2" a="1"/>
  <c r="O60" i="2"/>
  <c r="A61" i="2" a="1"/>
  <c r="A61" i="2"/>
  <c r="B61" i="2" a="1"/>
  <c r="B61" i="2"/>
  <c r="C61" i="2" a="1"/>
  <c r="C61" i="2"/>
  <c r="E61" i="2" a="1"/>
  <c r="E61" i="2"/>
  <c r="K61" i="2" a="1"/>
  <c r="K61" i="2"/>
  <c r="O61" i="2" a="1"/>
  <c r="O61" i="2"/>
  <c r="A62" i="2" a="1"/>
  <c r="A62" i="2"/>
  <c r="B62" i="2" a="1"/>
  <c r="B62" i="2"/>
  <c r="C62" i="2" a="1"/>
  <c r="C62" i="2"/>
  <c r="E62" i="2" a="1"/>
  <c r="E62" i="2"/>
  <c r="K62" i="2" a="1"/>
  <c r="K62" i="2"/>
  <c r="O62" i="2" a="1"/>
  <c r="O62" i="2"/>
  <c r="A63" i="2" a="1"/>
  <c r="A63" i="2"/>
  <c r="B63" i="2" a="1"/>
  <c r="B63" i="2"/>
  <c r="C63" i="2" a="1"/>
  <c r="C63" i="2"/>
  <c r="E63" i="2" a="1"/>
  <c r="E63" i="2"/>
  <c r="K63" i="2" a="1"/>
  <c r="K63" i="2"/>
  <c r="O63" i="2" a="1"/>
  <c r="O63" i="2"/>
  <c r="A64" i="2" a="1"/>
  <c r="A64" i="2"/>
  <c r="B64" i="2" a="1"/>
  <c r="B64" i="2"/>
  <c r="C64" i="2" a="1"/>
  <c r="C64" i="2"/>
  <c r="E64" i="2" a="1"/>
  <c r="E64" i="2"/>
  <c r="K64" i="2" a="1"/>
  <c r="K64" i="2"/>
  <c r="O64" i="2" a="1"/>
  <c r="O64" i="2"/>
  <c r="A65" i="2" a="1"/>
  <c r="A65" i="2"/>
  <c r="B65" i="2" a="1"/>
  <c r="B65" i="2"/>
  <c r="C65" i="2" a="1"/>
  <c r="C65" i="2"/>
  <c r="E65" i="2" a="1"/>
  <c r="E65" i="2"/>
  <c r="K65" i="2" a="1"/>
  <c r="K65" i="2"/>
  <c r="O65" i="2" a="1"/>
  <c r="O65" i="2"/>
  <c r="A66" i="2" a="1"/>
  <c r="A66" i="2"/>
  <c r="B66" i="2" a="1"/>
  <c r="B66" i="2"/>
  <c r="C66" i="2" a="1"/>
  <c r="C66" i="2"/>
  <c r="E66" i="2" a="1"/>
  <c r="E66" i="2"/>
  <c r="K66" i="2" a="1"/>
  <c r="K66" i="2"/>
  <c r="O66" i="2" a="1"/>
  <c r="O66" i="2"/>
  <c r="A67" i="2" a="1"/>
  <c r="A67" i="2"/>
  <c r="B67" i="2" a="1"/>
  <c r="B67" i="2"/>
  <c r="C67" i="2" a="1"/>
  <c r="C67" i="2"/>
  <c r="E67" i="2" a="1"/>
  <c r="E67" i="2"/>
  <c r="K67" i="2" a="1"/>
  <c r="K67" i="2"/>
  <c r="O67" i="2" a="1"/>
  <c r="O67" i="2"/>
  <c r="A68" i="2" a="1"/>
  <c r="A68" i="2"/>
  <c r="B68" i="2" a="1"/>
  <c r="B68" i="2"/>
  <c r="C68" i="2" a="1"/>
  <c r="C68" i="2"/>
  <c r="E68" i="2" a="1"/>
  <c r="E68" i="2"/>
  <c r="K68" i="2" a="1"/>
  <c r="K68" i="2"/>
  <c r="O68" i="2" a="1"/>
  <c r="O68" i="2"/>
  <c r="A69" i="2" a="1"/>
  <c r="A69" i="2"/>
  <c r="B69" i="2" a="1"/>
  <c r="B69" i="2"/>
  <c r="C69" i="2" a="1"/>
  <c r="C69" i="2"/>
  <c r="E69" i="2" a="1"/>
  <c r="E69" i="2"/>
  <c r="K69" i="2" a="1"/>
  <c r="K69" i="2"/>
  <c r="O69" i="2" a="1"/>
  <c r="O69" i="2"/>
  <c r="A70" i="2" a="1"/>
  <c r="A70" i="2"/>
  <c r="B70" i="2" a="1"/>
  <c r="B70" i="2"/>
  <c r="C70" i="2" a="1"/>
  <c r="C70" i="2"/>
  <c r="E70" i="2" a="1"/>
  <c r="E70" i="2"/>
  <c r="K70" i="2" a="1"/>
  <c r="K70" i="2"/>
  <c r="O70" i="2" a="1"/>
  <c r="O70" i="2"/>
  <c r="A71" i="2" a="1"/>
  <c r="A71" i="2"/>
  <c r="B71" i="2" a="1"/>
  <c r="B71" i="2"/>
  <c r="C71" i="2" a="1"/>
  <c r="C71" i="2"/>
  <c r="E71" i="2" a="1"/>
  <c r="E71" i="2"/>
  <c r="K71" i="2" a="1"/>
  <c r="K71" i="2"/>
  <c r="O71" i="2" a="1"/>
  <c r="O71" i="2"/>
  <c r="A72" i="2" a="1"/>
  <c r="A72" i="2"/>
  <c r="B72" i="2" a="1"/>
  <c r="B72" i="2"/>
  <c r="C72" i="2" a="1"/>
  <c r="C72" i="2"/>
  <c r="E72" i="2" a="1"/>
  <c r="E72" i="2"/>
  <c r="K72" i="2" a="1"/>
  <c r="K72" i="2"/>
  <c r="O72" i="2" a="1"/>
  <c r="O72" i="2"/>
  <c r="A73" i="2" a="1"/>
  <c r="A73" i="2"/>
  <c r="B73" i="2" a="1"/>
  <c r="B73" i="2"/>
  <c r="C73" i="2" a="1"/>
  <c r="C73" i="2"/>
  <c r="E73" i="2" a="1"/>
  <c r="E73" i="2"/>
  <c r="K73" i="2" a="1"/>
  <c r="K73" i="2"/>
  <c r="O73" i="2" a="1"/>
  <c r="O73" i="2"/>
  <c r="A74" i="2" a="1"/>
  <c r="A74" i="2"/>
  <c r="B74" i="2" a="1"/>
  <c r="B74" i="2"/>
  <c r="C74" i="2" a="1"/>
  <c r="C74" i="2"/>
  <c r="E74" i="2" a="1"/>
  <c r="E74" i="2"/>
  <c r="K74" i="2" a="1"/>
  <c r="K74" i="2"/>
  <c r="O74" i="2" a="1"/>
  <c r="O74" i="2"/>
  <c r="A75" i="2" a="1"/>
  <c r="A75" i="2"/>
  <c r="B75" i="2" a="1"/>
  <c r="B75" i="2"/>
  <c r="C75" i="2" a="1"/>
  <c r="C75" i="2"/>
  <c r="E75" i="2" a="1"/>
  <c r="E75" i="2"/>
  <c r="K75" i="2" a="1"/>
  <c r="K75" i="2"/>
  <c r="O75" i="2" a="1"/>
  <c r="O75" i="2"/>
  <c r="A76" i="2" a="1"/>
  <c r="A76" i="2"/>
  <c r="B76" i="2" a="1"/>
  <c r="B76" i="2"/>
  <c r="C76" i="2" a="1"/>
  <c r="C76" i="2"/>
  <c r="E76" i="2" a="1"/>
  <c r="E76" i="2"/>
  <c r="K76" i="2" a="1"/>
  <c r="K76" i="2"/>
  <c r="O76" i="2" a="1"/>
  <c r="O76" i="2"/>
  <c r="A77" i="2" a="1"/>
  <c r="A77" i="2"/>
  <c r="B77" i="2" a="1"/>
  <c r="B77" i="2"/>
  <c r="C77" i="2" a="1"/>
  <c r="C77" i="2"/>
  <c r="E77" i="2" a="1"/>
  <c r="E77" i="2"/>
  <c r="K77" i="2" a="1"/>
  <c r="K77" i="2"/>
  <c r="O77" i="2" a="1"/>
  <c r="O77" i="2"/>
  <c r="A78" i="2" a="1"/>
  <c r="A78" i="2"/>
  <c r="B78" i="2" a="1"/>
  <c r="B78" i="2"/>
  <c r="C78" i="2" a="1"/>
  <c r="C78" i="2"/>
  <c r="E78" i="2" a="1"/>
  <c r="E78" i="2"/>
  <c r="K78" i="2" a="1"/>
  <c r="K78" i="2"/>
  <c r="O78" i="2" a="1"/>
  <c r="O78" i="2"/>
  <c r="A79" i="2" a="1"/>
  <c r="A79" i="2"/>
  <c r="B79" i="2" a="1"/>
  <c r="B79" i="2"/>
  <c r="C79" i="2" a="1"/>
  <c r="C79" i="2"/>
  <c r="E79" i="2" a="1"/>
  <c r="E79" i="2"/>
  <c r="K79" i="2" a="1"/>
  <c r="K79" i="2"/>
  <c r="O79" i="2" a="1"/>
  <c r="O79" i="2"/>
  <c r="A80" i="2" a="1"/>
  <c r="A80" i="2"/>
  <c r="B80" i="2" a="1"/>
  <c r="B80" i="2"/>
  <c r="C80" i="2" a="1"/>
  <c r="C80" i="2"/>
  <c r="E80" i="2" a="1"/>
  <c r="E80" i="2"/>
  <c r="K80" i="2" a="1"/>
  <c r="K80" i="2"/>
  <c r="O80" i="2" a="1"/>
  <c r="O80" i="2"/>
  <c r="A81" i="2" a="1"/>
  <c r="A81" i="2"/>
  <c r="B81" i="2" a="1"/>
  <c r="B81" i="2"/>
  <c r="C81" i="2" a="1"/>
  <c r="C81" i="2"/>
  <c r="E81" i="2" a="1"/>
  <c r="E81" i="2"/>
  <c r="K81" i="2" a="1"/>
  <c r="K81" i="2"/>
  <c r="O81" i="2" a="1"/>
  <c r="O81" i="2"/>
  <c r="A82" i="2" a="1"/>
  <c r="A82" i="2"/>
  <c r="B82" i="2" a="1"/>
  <c r="B82" i="2"/>
  <c r="C82" i="2" a="1"/>
  <c r="C82" i="2"/>
  <c r="E82" i="2" a="1"/>
  <c r="E82" i="2"/>
  <c r="K82" i="2" a="1"/>
  <c r="K82" i="2"/>
  <c r="O82" i="2" a="1"/>
  <c r="O82" i="2"/>
  <c r="A83" i="2" a="1"/>
  <c r="A83" i="2"/>
  <c r="B83" i="2" a="1"/>
  <c r="B83" i="2"/>
  <c r="C83" i="2" a="1"/>
  <c r="C83" i="2"/>
  <c r="E83" i="2" a="1"/>
  <c r="E83" i="2"/>
  <c r="K83" i="2" a="1"/>
  <c r="K83" i="2"/>
  <c r="O83" i="2" a="1"/>
  <c r="O83" i="2"/>
  <c r="A84" i="2" a="1"/>
  <c r="A84" i="2"/>
  <c r="B84" i="2" a="1"/>
  <c r="B84" i="2"/>
  <c r="C84" i="2" a="1"/>
  <c r="C84" i="2"/>
  <c r="E84" i="2" a="1"/>
  <c r="E84" i="2"/>
  <c r="K84" i="2" a="1"/>
  <c r="K84" i="2"/>
  <c r="O84" i="2" a="1"/>
  <c r="O84" i="2"/>
  <c r="A85" i="2" a="1"/>
  <c r="A85" i="2"/>
  <c r="B85" i="2" a="1"/>
  <c r="B85" i="2"/>
  <c r="C85" i="2" a="1"/>
  <c r="C85" i="2"/>
  <c r="E85" i="2" a="1"/>
  <c r="E85" i="2"/>
  <c r="K85" i="2" a="1"/>
  <c r="K85" i="2"/>
  <c r="O85" i="2" a="1"/>
  <c r="O85" i="2"/>
  <c r="A86" i="2" a="1"/>
  <c r="A86" i="2"/>
  <c r="B86" i="2" a="1"/>
  <c r="B86" i="2"/>
  <c r="C86" i="2" a="1"/>
  <c r="C86" i="2"/>
  <c r="E86" i="2" a="1"/>
  <c r="E86" i="2"/>
  <c r="K86" i="2" a="1"/>
  <c r="K86" i="2"/>
  <c r="O86" i="2" a="1"/>
  <c r="O86" i="2"/>
  <c r="A87" i="2" a="1"/>
  <c r="A87" i="2"/>
  <c r="B87" i="2" a="1"/>
  <c r="B87" i="2"/>
  <c r="C87" i="2" a="1"/>
  <c r="C87" i="2"/>
  <c r="E87" i="2" a="1"/>
  <c r="E87" i="2"/>
  <c r="K87" i="2" a="1"/>
  <c r="K87" i="2"/>
  <c r="O87" i="2" a="1"/>
  <c r="O87" i="2"/>
  <c r="A88" i="2" a="1"/>
  <c r="A88" i="2"/>
  <c r="B88" i="2" a="1"/>
  <c r="B88" i="2"/>
  <c r="C88" i="2" a="1"/>
  <c r="C88" i="2"/>
  <c r="E88" i="2" a="1"/>
  <c r="E88" i="2"/>
  <c r="K88" i="2" a="1"/>
  <c r="K88" i="2"/>
  <c r="O88" i="2" a="1"/>
  <c r="O88" i="2"/>
  <c r="A89" i="2" a="1"/>
  <c r="A89" i="2"/>
  <c r="B89" i="2" a="1"/>
  <c r="B89" i="2"/>
  <c r="C89" i="2" a="1"/>
  <c r="C89" i="2"/>
  <c r="E89" i="2" a="1"/>
  <c r="E89" i="2"/>
  <c r="K89" i="2" a="1"/>
  <c r="K89" i="2"/>
  <c r="O89" i="2" a="1"/>
  <c r="O89" i="2"/>
  <c r="A90" i="2" a="1"/>
  <c r="A90" i="2"/>
  <c r="B90" i="2" a="1"/>
  <c r="B90" i="2"/>
  <c r="C90" i="2" a="1"/>
  <c r="C90" i="2"/>
  <c r="E90" i="2" a="1"/>
  <c r="E90" i="2"/>
  <c r="K90" i="2" a="1"/>
  <c r="K90" i="2"/>
  <c r="O90" i="2" a="1"/>
  <c r="O90" i="2"/>
  <c r="A91" i="2" a="1"/>
  <c r="A91" i="2"/>
  <c r="B91" i="2" a="1"/>
  <c r="B91" i="2"/>
  <c r="C91" i="2" a="1"/>
  <c r="C91" i="2"/>
  <c r="E91" i="2" a="1"/>
  <c r="E91" i="2"/>
  <c r="K91" i="2" a="1"/>
  <c r="K91" i="2"/>
  <c r="O91" i="2" a="1"/>
  <c r="O91" i="2"/>
  <c r="A92" i="2" a="1"/>
  <c r="A92" i="2"/>
  <c r="B92" i="2" a="1"/>
  <c r="B92" i="2"/>
  <c r="C92" i="2" a="1"/>
  <c r="C92" i="2"/>
  <c r="E92" i="2" a="1"/>
  <c r="E92" i="2"/>
  <c r="K92" i="2" a="1"/>
  <c r="K92" i="2"/>
  <c r="O92" i="2" a="1"/>
  <c r="O92" i="2"/>
  <c r="A93" i="2" a="1"/>
  <c r="A93" i="2"/>
  <c r="B93" i="2" a="1"/>
  <c r="B93" i="2"/>
  <c r="C93" i="2" a="1"/>
  <c r="C93" i="2"/>
  <c r="E93" i="2" a="1"/>
  <c r="E93" i="2"/>
  <c r="K93" i="2" a="1"/>
  <c r="K93" i="2"/>
  <c r="O93" i="2" a="1"/>
  <c r="O93" i="2"/>
  <c r="A94" i="2" a="1"/>
  <c r="A94" i="2"/>
  <c r="B94" i="2" a="1"/>
  <c r="B94" i="2"/>
  <c r="C94" i="2" a="1"/>
  <c r="C94" i="2"/>
  <c r="E94" i="2" a="1"/>
  <c r="E94" i="2"/>
  <c r="K94" i="2" a="1"/>
  <c r="K94" i="2"/>
  <c r="O94" i="2" a="1"/>
  <c r="O94" i="2"/>
  <c r="A95" i="2" a="1"/>
  <c r="A95" i="2"/>
  <c r="B95" i="2" a="1"/>
  <c r="B95" i="2"/>
  <c r="C95" i="2" a="1"/>
  <c r="C95" i="2"/>
  <c r="E95" i="2" a="1"/>
  <c r="E95" i="2"/>
  <c r="K95" i="2" a="1"/>
  <c r="K95" i="2"/>
  <c r="O95" i="2" a="1"/>
  <c r="O95" i="2"/>
  <c r="A96" i="2" a="1"/>
  <c r="A96" i="2"/>
  <c r="B96" i="2" a="1"/>
  <c r="B96" i="2"/>
  <c r="C96" i="2" a="1"/>
  <c r="C96" i="2"/>
  <c r="E96" i="2" a="1"/>
  <c r="E96" i="2"/>
  <c r="K96" i="2" a="1"/>
  <c r="K96" i="2"/>
  <c r="O96" i="2" a="1"/>
  <c r="O96" i="2"/>
  <c r="A97" i="2" a="1"/>
  <c r="A97" i="2"/>
  <c r="B97" i="2" a="1"/>
  <c r="B97" i="2"/>
  <c r="C97" i="2" a="1"/>
  <c r="C97" i="2"/>
  <c r="E97" i="2" a="1"/>
  <c r="E97" i="2"/>
  <c r="K97" i="2" a="1"/>
  <c r="K97" i="2"/>
  <c r="O97" i="2" a="1"/>
  <c r="O97" i="2"/>
  <c r="A98" i="2" a="1"/>
  <c r="A98" i="2"/>
  <c r="B98" i="2" a="1"/>
  <c r="B98" i="2"/>
  <c r="C98" i="2" a="1"/>
  <c r="C98" i="2"/>
  <c r="E98" i="2" a="1"/>
  <c r="E98" i="2"/>
  <c r="K98" i="2" a="1"/>
  <c r="K98" i="2"/>
  <c r="O98" i="2" a="1"/>
  <c r="O98" i="2"/>
  <c r="A99" i="2" a="1"/>
  <c r="A99" i="2"/>
  <c r="B99" i="2" a="1"/>
  <c r="B99" i="2"/>
  <c r="C99" i="2" a="1"/>
  <c r="C99" i="2"/>
  <c r="E99" i="2" a="1"/>
  <c r="E99" i="2"/>
  <c r="K99" i="2" a="1"/>
  <c r="K99" i="2"/>
  <c r="O99" i="2" a="1"/>
  <c r="O99" i="2"/>
  <c r="A100" i="2" a="1"/>
  <c r="A100" i="2"/>
  <c r="B100" i="2" a="1"/>
  <c r="B100" i="2"/>
  <c r="C100" i="2" a="1"/>
  <c r="C100" i="2"/>
  <c r="E100" i="2" a="1"/>
  <c r="E100" i="2"/>
  <c r="K100" i="2" a="1"/>
  <c r="K100" i="2"/>
  <c r="O100" i="2" a="1"/>
  <c r="O100" i="2"/>
  <c r="A101" i="2" a="1"/>
  <c r="A101" i="2"/>
  <c r="B101" i="2" a="1"/>
  <c r="B101" i="2"/>
  <c r="C101" i="2" a="1"/>
  <c r="C101" i="2"/>
  <c r="E101" i="2" a="1"/>
  <c r="E101" i="2"/>
  <c r="K101" i="2" a="1"/>
  <c r="K101" i="2"/>
  <c r="O101" i="2" a="1"/>
  <c r="O101" i="2"/>
  <c r="A102" i="2" a="1"/>
  <c r="A102" i="2"/>
  <c r="B102" i="2" a="1"/>
  <c r="B102" i="2"/>
  <c r="C102" i="2" a="1"/>
  <c r="C102" i="2"/>
  <c r="E102" i="2" a="1"/>
  <c r="E102" i="2"/>
  <c r="K102" i="2" a="1"/>
  <c r="K102" i="2"/>
  <c r="O102" i="2" a="1"/>
  <c r="O102" i="2"/>
  <c r="A103" i="2" a="1"/>
  <c r="A103" i="2"/>
  <c r="B103" i="2" a="1"/>
  <c r="B103" i="2"/>
  <c r="C103" i="2" a="1"/>
  <c r="C103" i="2"/>
  <c r="E103" i="2" a="1"/>
  <c r="E103" i="2"/>
  <c r="K103" i="2" a="1"/>
  <c r="K103" i="2"/>
  <c r="O103" i="2" a="1"/>
  <c r="O103" i="2"/>
  <c r="A104" i="2" a="1"/>
  <c r="A104" i="2"/>
  <c r="B104" i="2" a="1"/>
  <c r="B104" i="2"/>
  <c r="C104" i="2" a="1"/>
  <c r="C104" i="2"/>
  <c r="E104" i="2" a="1"/>
  <c r="E104" i="2"/>
  <c r="K104" i="2" a="1"/>
  <c r="K104" i="2"/>
  <c r="O104" i="2" a="1"/>
  <c r="O104" i="2"/>
  <c r="A105" i="2" a="1"/>
  <c r="A105" i="2"/>
  <c r="B105" i="2" a="1"/>
  <c r="B105" i="2"/>
  <c r="C105" i="2" a="1"/>
  <c r="C105" i="2"/>
  <c r="E105" i="2" a="1"/>
  <c r="E105" i="2"/>
  <c r="K105" i="2" a="1"/>
  <c r="K105" i="2"/>
  <c r="O105" i="2" a="1"/>
  <c r="O105" i="2"/>
  <c r="A106" i="2" a="1"/>
  <c r="A106" i="2"/>
  <c r="B106" i="2" a="1"/>
  <c r="B106" i="2"/>
  <c r="C106" i="2" a="1"/>
  <c r="C106" i="2"/>
  <c r="E106" i="2" a="1"/>
  <c r="E106" i="2"/>
  <c r="K106" i="2" a="1"/>
  <c r="K106" i="2"/>
  <c r="O106" i="2" a="1"/>
  <c r="O106" i="2"/>
  <c r="A107" i="2" a="1"/>
  <c r="A107" i="2"/>
  <c r="B107" i="2" a="1"/>
  <c r="B107" i="2"/>
  <c r="C107" i="2" a="1"/>
  <c r="C107" i="2"/>
  <c r="E107" i="2" a="1"/>
  <c r="E107" i="2"/>
  <c r="K107" i="2" a="1"/>
  <c r="K107" i="2"/>
  <c r="O107" i="2" a="1"/>
  <c r="O107" i="2"/>
  <c r="A108" i="2" a="1"/>
  <c r="A108" i="2"/>
  <c r="B108" i="2" a="1"/>
  <c r="B108" i="2"/>
  <c r="C108" i="2" a="1"/>
  <c r="C108" i="2"/>
  <c r="E108" i="2" a="1"/>
  <c r="E108" i="2"/>
  <c r="K108" i="2" a="1"/>
  <c r="K108" i="2"/>
  <c r="O108" i="2" a="1"/>
  <c r="O108" i="2"/>
  <c r="A109" i="2" a="1"/>
  <c r="A109" i="2"/>
  <c r="B109" i="2" a="1"/>
  <c r="B109" i="2"/>
  <c r="C109" i="2" a="1"/>
  <c r="C109" i="2"/>
  <c r="E109" i="2" a="1"/>
  <c r="E109" i="2"/>
  <c r="K109" i="2" a="1"/>
  <c r="K109" i="2"/>
  <c r="O109" i="2" a="1"/>
  <c r="O109" i="2"/>
  <c r="A110" i="2" a="1"/>
  <c r="A110" i="2"/>
  <c r="B110" i="2" a="1"/>
  <c r="B110" i="2"/>
  <c r="C110" i="2" a="1"/>
  <c r="C110" i="2"/>
  <c r="E110" i="2" a="1"/>
  <c r="E110" i="2"/>
  <c r="K110" i="2" a="1"/>
  <c r="K110" i="2"/>
  <c r="O110" i="2" a="1"/>
  <c r="O110" i="2"/>
  <c r="A111" i="2" a="1"/>
  <c r="A111" i="2"/>
  <c r="B111" i="2" a="1"/>
  <c r="B111" i="2"/>
  <c r="C111" i="2" a="1"/>
  <c r="C111" i="2"/>
  <c r="E111" i="2" a="1"/>
  <c r="E111" i="2"/>
  <c r="K111" i="2" a="1"/>
  <c r="K111" i="2"/>
  <c r="O111" i="2" a="1"/>
  <c r="O111" i="2"/>
  <c r="A112" i="2" a="1"/>
  <c r="A112" i="2"/>
  <c r="B112" i="2" a="1"/>
  <c r="B112" i="2"/>
  <c r="C112" i="2" a="1"/>
  <c r="C112" i="2"/>
  <c r="E112" i="2" a="1"/>
  <c r="E112" i="2"/>
  <c r="K112" i="2" a="1"/>
  <c r="K112" i="2"/>
  <c r="O112" i="2" a="1"/>
  <c r="O112" i="2"/>
  <c r="A113" i="2" a="1"/>
  <c r="A113" i="2"/>
  <c r="B113" i="2" a="1"/>
  <c r="B113" i="2"/>
  <c r="C113" i="2" a="1"/>
  <c r="C113" i="2"/>
  <c r="E113" i="2" a="1"/>
  <c r="E113" i="2"/>
  <c r="K113" i="2" a="1"/>
  <c r="K113" i="2"/>
  <c r="O113" i="2" a="1"/>
  <c r="O113" i="2"/>
  <c r="A114" i="2" a="1"/>
  <c r="A114" i="2"/>
  <c r="B114" i="2" a="1"/>
  <c r="B114" i="2"/>
  <c r="C114" i="2" a="1"/>
  <c r="C114" i="2"/>
  <c r="E114" i="2" a="1"/>
  <c r="E114" i="2"/>
  <c r="K114" i="2" a="1"/>
  <c r="K114" i="2"/>
  <c r="O114" i="2" a="1"/>
  <c r="O114" i="2"/>
  <c r="A115" i="2" a="1"/>
  <c r="A115" i="2"/>
  <c r="B115" i="2" a="1"/>
  <c r="B115" i="2"/>
  <c r="C115" i="2" a="1"/>
  <c r="C115" i="2"/>
  <c r="E115" i="2" a="1"/>
  <c r="E115" i="2"/>
  <c r="K115" i="2" a="1"/>
  <c r="K115" i="2"/>
  <c r="O115" i="2" a="1"/>
  <c r="O115" i="2"/>
  <c r="A116" i="2" a="1"/>
  <c r="A116" i="2"/>
  <c r="B116" i="2" a="1"/>
  <c r="B116" i="2"/>
  <c r="C116" i="2" a="1"/>
  <c r="C116" i="2"/>
  <c r="E116" i="2" a="1"/>
  <c r="E116" i="2"/>
  <c r="K116" i="2" a="1"/>
  <c r="K116" i="2"/>
  <c r="O116" i="2" a="1"/>
  <c r="O116" i="2"/>
  <c r="A117" i="2" a="1"/>
  <c r="A117" i="2"/>
  <c r="B117" i="2" a="1"/>
  <c r="B117" i="2"/>
  <c r="C117" i="2" a="1"/>
  <c r="C117" i="2"/>
  <c r="E117" i="2" a="1"/>
  <c r="E117" i="2"/>
  <c r="K117" i="2" a="1"/>
  <c r="K117" i="2"/>
  <c r="O117" i="2" a="1"/>
  <c r="O117" i="2"/>
  <c r="A118" i="2" a="1"/>
  <c r="A118" i="2"/>
  <c r="B118" i="2" a="1"/>
  <c r="B118" i="2"/>
  <c r="C118" i="2" a="1"/>
  <c r="C118" i="2"/>
  <c r="E118" i="2" a="1"/>
  <c r="E118" i="2"/>
  <c r="K118" i="2" a="1"/>
  <c r="K118" i="2"/>
  <c r="O118" i="2" a="1"/>
  <c r="O118" i="2"/>
  <c r="A119" i="2" a="1"/>
  <c r="A119" i="2"/>
  <c r="B119" i="2" a="1"/>
  <c r="B119" i="2"/>
  <c r="C119" i="2" a="1"/>
  <c r="C119" i="2"/>
  <c r="E119" i="2" a="1"/>
  <c r="E119" i="2"/>
  <c r="K119" i="2" a="1"/>
  <c r="K119" i="2"/>
  <c r="O119" i="2" a="1"/>
  <c r="O119" i="2"/>
  <c r="A120" i="2" a="1"/>
  <c r="A120" i="2"/>
  <c r="B120" i="2" a="1"/>
  <c r="B120" i="2"/>
  <c r="C120" i="2" a="1"/>
  <c r="C120" i="2"/>
  <c r="E120" i="2" a="1"/>
  <c r="E120" i="2"/>
  <c r="K120" i="2" a="1"/>
  <c r="K120" i="2"/>
  <c r="O120" i="2" a="1"/>
  <c r="O120" i="2"/>
  <c r="A121" i="2" a="1"/>
  <c r="A121" i="2"/>
  <c r="B121" i="2" a="1"/>
  <c r="B121" i="2"/>
  <c r="C121" i="2" a="1"/>
  <c r="C121" i="2"/>
  <c r="E121" i="2" a="1"/>
  <c r="E121" i="2"/>
  <c r="K121" i="2" a="1"/>
  <c r="K121" i="2"/>
  <c r="O121" i="2" a="1"/>
  <c r="O121" i="2"/>
  <c r="A122" i="2" a="1"/>
  <c r="A122" i="2"/>
  <c r="B122" i="2" a="1"/>
  <c r="B122" i="2"/>
  <c r="C122" i="2" a="1"/>
  <c r="C122" i="2"/>
  <c r="E122" i="2" a="1"/>
  <c r="E122" i="2"/>
  <c r="K122" i="2" a="1"/>
  <c r="K122" i="2"/>
  <c r="O122" i="2" a="1"/>
  <c r="O122" i="2"/>
  <c r="A123" i="2" a="1"/>
  <c r="A123" i="2"/>
  <c r="B123" i="2" a="1"/>
  <c r="B123" i="2"/>
  <c r="C123" i="2" a="1"/>
  <c r="C123" i="2"/>
  <c r="E123" i="2" a="1"/>
  <c r="E123" i="2"/>
  <c r="K123" i="2" a="1"/>
  <c r="K123" i="2"/>
  <c r="O123" i="2" a="1"/>
  <c r="O123" i="2"/>
  <c r="A124" i="2" a="1"/>
  <c r="A124" i="2"/>
  <c r="B124" i="2" a="1"/>
  <c r="B124" i="2"/>
  <c r="C124" i="2" a="1"/>
  <c r="C124" i="2"/>
  <c r="E124" i="2" a="1"/>
  <c r="E124" i="2"/>
  <c r="K124" i="2" a="1"/>
  <c r="K124" i="2"/>
  <c r="O124" i="2" a="1"/>
  <c r="O124" i="2"/>
  <c r="A125" i="2" a="1"/>
  <c r="A125" i="2"/>
  <c r="B125" i="2" a="1"/>
  <c r="B125" i="2"/>
  <c r="C125" i="2" a="1"/>
  <c r="C125" i="2"/>
  <c r="E125" i="2" a="1"/>
  <c r="E125" i="2"/>
  <c r="K125" i="2" a="1"/>
  <c r="K125" i="2"/>
  <c r="O125" i="2" a="1"/>
  <c r="O125" i="2"/>
  <c r="A126" i="2" a="1"/>
  <c r="A126" i="2"/>
  <c r="B126" i="2" a="1"/>
  <c r="B126" i="2"/>
  <c r="C126" i="2" a="1"/>
  <c r="C126" i="2"/>
  <c r="E126" i="2" a="1"/>
  <c r="E126" i="2"/>
  <c r="K126" i="2" a="1"/>
  <c r="K126" i="2"/>
  <c r="O126" i="2" a="1"/>
  <c r="O126" i="2"/>
  <c r="A127" i="2" a="1"/>
  <c r="A127" i="2"/>
  <c r="B127" i="2" a="1"/>
  <c r="B127" i="2"/>
  <c r="C127" i="2" a="1"/>
  <c r="C127" i="2"/>
  <c r="E127" i="2" a="1"/>
  <c r="E127" i="2"/>
  <c r="K127" i="2" a="1"/>
  <c r="K127" i="2"/>
  <c r="O127" i="2" a="1"/>
  <c r="O127" i="2"/>
  <c r="A128" i="2" a="1"/>
  <c r="A128" i="2"/>
  <c r="B128" i="2" a="1"/>
  <c r="B128" i="2"/>
  <c r="C128" i="2" a="1"/>
  <c r="C128" i="2"/>
  <c r="E128" i="2" a="1"/>
  <c r="E128" i="2"/>
  <c r="K128" i="2" a="1"/>
  <c r="K128" i="2"/>
  <c r="O128" i="2" a="1"/>
  <c r="O128" i="2"/>
  <c r="A129" i="2" a="1"/>
  <c r="A129" i="2"/>
  <c r="B129" i="2" a="1"/>
  <c r="B129" i="2"/>
  <c r="C129" i="2" a="1"/>
  <c r="C129" i="2"/>
  <c r="E129" i="2" a="1"/>
  <c r="E129" i="2"/>
  <c r="K129" i="2" a="1"/>
  <c r="K129" i="2"/>
  <c r="O129" i="2" a="1"/>
  <c r="O129" i="2"/>
  <c r="A130" i="2" a="1"/>
  <c r="A130" i="2"/>
  <c r="B130" i="2" a="1"/>
  <c r="B130" i="2"/>
  <c r="C130" i="2" a="1"/>
  <c r="C130" i="2"/>
  <c r="E130" i="2" a="1"/>
  <c r="E130" i="2"/>
  <c r="K130" i="2" a="1"/>
  <c r="K130" i="2"/>
  <c r="O130" i="2" a="1"/>
  <c r="O130" i="2"/>
  <c r="A131" i="2" a="1"/>
  <c r="A131" i="2"/>
  <c r="B131" i="2" a="1"/>
  <c r="B131" i="2"/>
  <c r="C131" i="2" a="1"/>
  <c r="C131" i="2"/>
  <c r="E131" i="2" a="1"/>
  <c r="E131" i="2"/>
  <c r="K131" i="2" a="1"/>
  <c r="K131" i="2"/>
  <c r="O131" i="2" a="1"/>
  <c r="O131" i="2"/>
  <c r="A132" i="2" a="1"/>
  <c r="A132" i="2"/>
  <c r="B132" i="2" a="1"/>
  <c r="B132" i="2"/>
  <c r="C132" i="2" a="1"/>
  <c r="C132" i="2"/>
  <c r="E132" i="2" a="1"/>
  <c r="E132" i="2"/>
  <c r="K132" i="2" a="1"/>
  <c r="K132" i="2"/>
  <c r="O132" i="2" a="1"/>
  <c r="O132" i="2"/>
  <c r="A133" i="2" a="1"/>
  <c r="A133" i="2"/>
  <c r="B133" i="2" a="1"/>
  <c r="B133" i="2"/>
  <c r="C133" i="2" a="1"/>
  <c r="C133" i="2"/>
  <c r="E133" i="2" a="1"/>
  <c r="E133" i="2"/>
  <c r="K133" i="2" a="1"/>
  <c r="K133" i="2"/>
  <c r="O133" i="2" a="1"/>
  <c r="O133" i="2"/>
  <c r="A134" i="2" a="1"/>
  <c r="A134" i="2"/>
  <c r="B134" i="2" a="1"/>
  <c r="B134" i="2"/>
  <c r="C134" i="2" a="1"/>
  <c r="C134" i="2"/>
  <c r="E134" i="2" a="1"/>
  <c r="E134" i="2"/>
  <c r="K134" i="2" a="1"/>
  <c r="K134" i="2"/>
  <c r="O134" i="2" a="1"/>
  <c r="O134" i="2"/>
  <c r="A135" i="2" a="1"/>
  <c r="A135" i="2"/>
  <c r="B135" i="2" a="1"/>
  <c r="B135" i="2"/>
  <c r="C135" i="2" a="1"/>
  <c r="C135" i="2"/>
  <c r="E135" i="2" a="1"/>
  <c r="E135" i="2"/>
  <c r="K135" i="2" a="1"/>
  <c r="K135" i="2"/>
  <c r="O135" i="2" a="1"/>
  <c r="O135" i="2"/>
  <c r="A136" i="2" a="1"/>
  <c r="A136" i="2"/>
  <c r="B136" i="2" a="1"/>
  <c r="B136" i="2"/>
  <c r="C136" i="2" a="1"/>
  <c r="C136" i="2"/>
  <c r="E136" i="2" a="1"/>
  <c r="E136" i="2"/>
  <c r="K136" i="2" a="1"/>
  <c r="K136" i="2"/>
  <c r="O136" i="2" a="1"/>
  <c r="O136" i="2"/>
  <c r="A137" i="2" a="1"/>
  <c r="A137" i="2"/>
  <c r="B137" i="2" a="1"/>
  <c r="B137" i="2"/>
  <c r="C137" i="2" a="1"/>
  <c r="C137" i="2"/>
  <c r="E137" i="2" a="1"/>
  <c r="E137" i="2"/>
  <c r="K137" i="2" a="1"/>
  <c r="K137" i="2"/>
  <c r="O137" i="2" a="1"/>
  <c r="O137" i="2"/>
  <c r="A138" i="2" a="1"/>
  <c r="A138" i="2"/>
  <c r="B138" i="2" a="1"/>
  <c r="B138" i="2"/>
  <c r="C138" i="2" a="1"/>
  <c r="C138" i="2"/>
  <c r="E138" i="2" a="1"/>
  <c r="E138" i="2"/>
  <c r="K138" i="2" a="1"/>
  <c r="K138" i="2"/>
  <c r="O138" i="2" a="1"/>
  <c r="O138" i="2"/>
  <c r="A139" i="2" a="1"/>
  <c r="A139" i="2"/>
  <c r="B139" i="2" a="1"/>
  <c r="B139" i="2"/>
  <c r="C139" i="2" a="1"/>
  <c r="C139" i="2"/>
  <c r="E139" i="2" a="1"/>
  <c r="E139" i="2"/>
  <c r="K139" i="2" a="1"/>
  <c r="K139" i="2"/>
  <c r="O139" i="2" a="1"/>
  <c r="O139" i="2"/>
  <c r="A140" i="2" a="1"/>
  <c r="A140" i="2"/>
  <c r="B140" i="2" a="1"/>
  <c r="B140" i="2"/>
  <c r="C140" i="2" a="1"/>
  <c r="C140" i="2"/>
  <c r="E140" i="2" a="1"/>
  <c r="E140" i="2"/>
  <c r="K140" i="2" a="1"/>
  <c r="K140" i="2"/>
  <c r="O140" i="2" a="1"/>
  <c r="O140" i="2"/>
  <c r="A141" i="2" a="1"/>
  <c r="A141" i="2"/>
  <c r="B141" i="2" a="1"/>
  <c r="B141" i="2"/>
  <c r="C141" i="2" a="1"/>
  <c r="C141" i="2"/>
  <c r="E141" i="2" a="1"/>
  <c r="E141" i="2"/>
  <c r="K141" i="2" a="1"/>
  <c r="K141" i="2"/>
  <c r="O141" i="2" a="1"/>
  <c r="O141" i="2"/>
  <c r="A142" i="2" a="1"/>
  <c r="A142" i="2"/>
  <c r="B142" i="2" a="1"/>
  <c r="B142" i="2"/>
  <c r="C142" i="2" a="1"/>
  <c r="C142" i="2"/>
  <c r="E142" i="2" a="1"/>
  <c r="E142" i="2"/>
  <c r="K142" i="2" a="1"/>
  <c r="K142" i="2"/>
  <c r="O142" i="2" a="1"/>
  <c r="O142" i="2"/>
  <c r="A143" i="2" a="1"/>
  <c r="A143" i="2"/>
  <c r="B143" i="2" a="1"/>
  <c r="B143" i="2"/>
  <c r="C143" i="2" a="1"/>
  <c r="C143" i="2"/>
  <c r="E143" i="2" a="1"/>
  <c r="E143" i="2"/>
  <c r="K143" i="2" a="1"/>
  <c r="K143" i="2"/>
  <c r="O143" i="2" a="1"/>
  <c r="O143" i="2"/>
  <c r="A144" i="2" a="1"/>
  <c r="A144" i="2"/>
  <c r="B144" i="2" a="1"/>
  <c r="B144" i="2"/>
  <c r="C144" i="2" a="1"/>
  <c r="C144" i="2"/>
  <c r="E144" i="2" a="1"/>
  <c r="E144" i="2"/>
  <c r="K144" i="2" a="1"/>
  <c r="K144" i="2"/>
  <c r="O144" i="2" a="1"/>
  <c r="O144" i="2"/>
  <c r="A145" i="2" a="1"/>
  <c r="A145" i="2"/>
  <c r="B145" i="2" a="1"/>
  <c r="B145" i="2"/>
  <c r="C145" i="2" a="1"/>
  <c r="C145" i="2"/>
  <c r="E145" i="2" a="1"/>
  <c r="E145" i="2"/>
  <c r="K145" i="2" a="1"/>
  <c r="K145" i="2"/>
  <c r="O145" i="2" a="1"/>
  <c r="O145" i="2"/>
  <c r="A146" i="2" a="1"/>
  <c r="A146" i="2"/>
  <c r="B146" i="2" a="1"/>
  <c r="B146" i="2"/>
  <c r="C146" i="2" a="1"/>
  <c r="C146" i="2"/>
  <c r="E146" i="2" a="1"/>
  <c r="E146" i="2"/>
  <c r="K146" i="2" a="1"/>
  <c r="K146" i="2"/>
  <c r="O146" i="2" a="1"/>
  <c r="O146" i="2"/>
  <c r="A147" i="2" a="1"/>
  <c r="A147" i="2"/>
  <c r="B147" i="2" a="1"/>
  <c r="B147" i="2"/>
  <c r="C147" i="2" a="1"/>
  <c r="C147" i="2"/>
  <c r="E147" i="2" a="1"/>
  <c r="E147" i="2"/>
  <c r="K147" i="2" a="1"/>
  <c r="K147" i="2"/>
  <c r="O147" i="2" a="1"/>
  <c r="O147" i="2"/>
  <c r="A148" i="2" a="1"/>
  <c r="A148" i="2"/>
  <c r="B148" i="2" a="1"/>
  <c r="B148" i="2"/>
  <c r="C148" i="2" a="1"/>
  <c r="C148" i="2"/>
  <c r="E148" i="2" a="1"/>
  <c r="E148" i="2"/>
  <c r="K148" i="2" a="1"/>
  <c r="K148" i="2"/>
  <c r="O148" i="2" a="1"/>
  <c r="O148" i="2"/>
  <c r="A149" i="2" a="1"/>
  <c r="A149" i="2"/>
  <c r="B149" i="2" a="1"/>
  <c r="B149" i="2"/>
  <c r="C149" i="2" a="1"/>
  <c r="C149" i="2"/>
  <c r="E149" i="2" a="1"/>
  <c r="E149" i="2"/>
  <c r="K149" i="2" a="1"/>
  <c r="K149" i="2"/>
  <c r="O149" i="2" a="1"/>
  <c r="O149" i="2"/>
  <c r="A150" i="2" a="1"/>
  <c r="A150" i="2"/>
  <c r="B150" i="2" a="1"/>
  <c r="B150" i="2"/>
  <c r="C150" i="2" a="1"/>
  <c r="C150" i="2"/>
  <c r="E150" i="2" a="1"/>
  <c r="E150" i="2"/>
  <c r="K150" i="2" a="1"/>
  <c r="K150" i="2"/>
  <c r="O150" i="2" a="1"/>
  <c r="O150" i="2"/>
  <c r="A151" i="2" a="1"/>
  <c r="A151" i="2"/>
  <c r="B151" i="2" a="1"/>
  <c r="B151" i="2"/>
  <c r="C151" i="2" a="1"/>
  <c r="C151" i="2"/>
  <c r="E151" i="2" a="1"/>
  <c r="E151" i="2"/>
  <c r="K151" i="2" a="1"/>
  <c r="K151" i="2"/>
  <c r="O151" i="2" a="1"/>
  <c r="O151" i="2"/>
  <c r="A152" i="2" a="1"/>
  <c r="A152" i="2"/>
  <c r="B152" i="2" a="1"/>
  <c r="B152" i="2"/>
  <c r="C152" i="2" a="1"/>
  <c r="C152" i="2"/>
  <c r="E152" i="2" a="1"/>
  <c r="E152" i="2"/>
  <c r="K152" i="2" a="1"/>
  <c r="K152" i="2"/>
  <c r="O152" i="2" a="1"/>
  <c r="O152" i="2"/>
  <c r="A153" i="2" a="1"/>
  <c r="A153" i="2"/>
  <c r="B153" i="2" a="1"/>
  <c r="B153" i="2"/>
  <c r="C153" i="2" a="1"/>
  <c r="C153" i="2"/>
  <c r="E153" i="2" a="1"/>
  <c r="E153" i="2"/>
  <c r="K153" i="2" a="1"/>
  <c r="K153" i="2"/>
  <c r="O153" i="2" a="1"/>
  <c r="O153" i="2"/>
  <c r="A154" i="2" a="1"/>
  <c r="A154" i="2"/>
  <c r="B154" i="2" a="1"/>
  <c r="B154" i="2"/>
  <c r="C154" i="2" a="1"/>
  <c r="C154" i="2"/>
  <c r="E154" i="2" a="1"/>
  <c r="E154" i="2"/>
  <c r="K154" i="2" a="1"/>
  <c r="K154" i="2"/>
  <c r="O154" i="2" a="1"/>
  <c r="O154" i="2"/>
  <c r="A155" i="2" a="1"/>
  <c r="A155" i="2"/>
  <c r="B155" i="2" a="1"/>
  <c r="B155" i="2"/>
  <c r="C155" i="2" a="1"/>
  <c r="C155" i="2"/>
  <c r="E155" i="2" a="1"/>
  <c r="E155" i="2"/>
  <c r="K155" i="2" a="1"/>
  <c r="K155" i="2"/>
  <c r="O155" i="2" a="1"/>
  <c r="O155" i="2"/>
  <c r="A156" i="2" a="1"/>
  <c r="A156" i="2"/>
  <c r="B156" i="2" a="1"/>
  <c r="B156" i="2"/>
  <c r="C156" i="2" a="1"/>
  <c r="C156" i="2"/>
  <c r="E156" i="2" a="1"/>
  <c r="E156" i="2"/>
  <c r="K156" i="2" a="1"/>
  <c r="K156" i="2"/>
  <c r="O156" i="2" a="1"/>
  <c r="O156" i="2"/>
  <c r="A157" i="2" a="1"/>
  <c r="A157" i="2"/>
  <c r="B157" i="2" a="1"/>
  <c r="B157" i="2"/>
  <c r="C157" i="2" a="1"/>
  <c r="C157" i="2"/>
  <c r="E157" i="2" a="1"/>
  <c r="E157" i="2"/>
  <c r="K157" i="2" a="1"/>
  <c r="K157" i="2"/>
  <c r="O157" i="2" a="1"/>
  <c r="O157" i="2"/>
  <c r="A158" i="2" a="1"/>
  <c r="A158" i="2"/>
  <c r="B158" i="2" a="1"/>
  <c r="B158" i="2"/>
  <c r="C158" i="2" a="1"/>
  <c r="C158" i="2"/>
  <c r="E158" i="2" a="1"/>
  <c r="E158" i="2"/>
  <c r="K158" i="2" a="1"/>
  <c r="K158" i="2"/>
  <c r="O158" i="2" a="1"/>
  <c r="O158" i="2"/>
  <c r="A159" i="2" a="1"/>
  <c r="A159" i="2"/>
  <c r="B159" i="2" a="1"/>
  <c r="B159" i="2"/>
  <c r="C159" i="2" a="1"/>
  <c r="C159" i="2"/>
  <c r="E159" i="2" a="1"/>
  <c r="E159" i="2"/>
  <c r="K159" i="2" a="1"/>
  <c r="K159" i="2"/>
  <c r="O159" i="2" a="1"/>
  <c r="O159" i="2"/>
  <c r="A160" i="2" a="1"/>
  <c r="A160" i="2"/>
  <c r="B160" i="2" a="1"/>
  <c r="B160" i="2"/>
  <c r="C160" i="2" a="1"/>
  <c r="C160" i="2"/>
  <c r="E160" i="2" a="1"/>
  <c r="E160" i="2"/>
  <c r="K160" i="2" a="1"/>
  <c r="K160" i="2"/>
  <c r="O160" i="2" a="1"/>
  <c r="O160" i="2"/>
  <c r="A161" i="2" a="1"/>
  <c r="A161" i="2"/>
  <c r="B161" i="2" a="1"/>
  <c r="B161" i="2"/>
  <c r="C161" i="2" a="1"/>
  <c r="C161" i="2"/>
  <c r="E161" i="2" a="1"/>
  <c r="E161" i="2"/>
  <c r="K161" i="2" a="1"/>
  <c r="K161" i="2"/>
  <c r="O161" i="2" a="1"/>
  <c r="O161" i="2"/>
  <c r="A162" i="2" a="1"/>
  <c r="A162" i="2"/>
  <c r="B162" i="2" a="1"/>
  <c r="B162" i="2"/>
  <c r="C162" i="2" a="1"/>
  <c r="C162" i="2"/>
  <c r="E162" i="2" a="1"/>
  <c r="E162" i="2"/>
  <c r="K162" i="2" a="1"/>
  <c r="K162" i="2"/>
  <c r="O162" i="2" a="1"/>
  <c r="O162" i="2"/>
  <c r="A163" i="2" a="1"/>
  <c r="A163" i="2"/>
  <c r="B163" i="2" a="1"/>
  <c r="B163" i="2"/>
  <c r="C163" i="2" a="1"/>
  <c r="C163" i="2"/>
  <c r="E163" i="2" a="1"/>
  <c r="E163" i="2"/>
  <c r="K163" i="2" a="1"/>
  <c r="K163" i="2"/>
  <c r="O163" i="2" a="1"/>
  <c r="O163" i="2"/>
  <c r="A164" i="2" a="1"/>
  <c r="A164" i="2"/>
  <c r="B164" i="2" a="1"/>
  <c r="B164" i="2"/>
  <c r="C164" i="2" a="1"/>
  <c r="C164" i="2"/>
  <c r="E164" i="2" a="1"/>
  <c r="E164" i="2"/>
  <c r="K164" i="2" a="1"/>
  <c r="K164" i="2"/>
  <c r="O164" i="2" a="1"/>
  <c r="O164" i="2"/>
  <c r="A165" i="2" a="1"/>
  <c r="A165" i="2"/>
  <c r="B165" i="2" a="1"/>
  <c r="B165" i="2"/>
  <c r="C165" i="2" a="1"/>
  <c r="C165" i="2"/>
  <c r="E165" i="2" a="1"/>
  <c r="E165" i="2"/>
  <c r="K165" i="2" a="1"/>
  <c r="K165" i="2"/>
  <c r="O165" i="2" a="1"/>
  <c r="O165" i="2"/>
  <c r="A166" i="2" a="1"/>
  <c r="A166" i="2"/>
  <c r="B166" i="2" a="1"/>
  <c r="B166" i="2"/>
  <c r="C166" i="2" a="1"/>
  <c r="C166" i="2"/>
  <c r="E166" i="2" a="1"/>
  <c r="E166" i="2"/>
  <c r="K166" i="2" a="1"/>
  <c r="K166" i="2"/>
  <c r="O166" i="2" a="1"/>
  <c r="O166" i="2"/>
  <c r="A167" i="2" a="1"/>
  <c r="A167" i="2"/>
  <c r="B167" i="2" a="1"/>
  <c r="B167" i="2"/>
  <c r="C167" i="2" a="1"/>
  <c r="C167" i="2"/>
  <c r="E167" i="2" a="1"/>
  <c r="E167" i="2"/>
  <c r="K167" i="2" a="1"/>
  <c r="K167" i="2"/>
  <c r="O167" i="2" a="1"/>
  <c r="O167" i="2"/>
  <c r="A168" i="2" a="1"/>
  <c r="A168" i="2"/>
  <c r="B168" i="2" a="1"/>
  <c r="B168" i="2"/>
  <c r="C168" i="2" a="1"/>
  <c r="C168" i="2"/>
  <c r="E168" i="2" a="1"/>
  <c r="E168" i="2"/>
  <c r="K168" i="2" a="1"/>
  <c r="K168" i="2"/>
  <c r="O168" i="2" a="1"/>
  <c r="O168" i="2"/>
  <c r="A169" i="2" a="1"/>
  <c r="A169" i="2"/>
  <c r="B169" i="2" a="1"/>
  <c r="B169" i="2"/>
  <c r="C169" i="2" a="1"/>
  <c r="C169" i="2"/>
  <c r="E169" i="2" a="1"/>
  <c r="E169" i="2"/>
  <c r="K169" i="2" a="1"/>
  <c r="K169" i="2"/>
  <c r="O169" i="2" a="1"/>
  <c r="O169" i="2"/>
  <c r="A170" i="2" a="1"/>
  <c r="A170" i="2"/>
  <c r="B170" i="2" a="1"/>
  <c r="B170" i="2"/>
  <c r="C170" i="2" a="1"/>
  <c r="C170" i="2"/>
  <c r="E170" i="2" a="1"/>
  <c r="E170" i="2"/>
  <c r="K170" i="2" a="1"/>
  <c r="K170" i="2"/>
  <c r="O170" i="2" a="1"/>
  <c r="O170" i="2"/>
  <c r="A171" i="2" a="1"/>
  <c r="A171" i="2"/>
  <c r="B171" i="2" a="1"/>
  <c r="B171" i="2"/>
  <c r="C171" i="2" a="1"/>
  <c r="C171" i="2"/>
  <c r="E171" i="2" a="1"/>
  <c r="E171" i="2"/>
  <c r="K171" i="2" a="1"/>
  <c r="K171" i="2"/>
  <c r="O171" i="2" a="1"/>
  <c r="O171" i="2"/>
  <c r="A172" i="2" a="1"/>
  <c r="A172" i="2"/>
  <c r="B172" i="2" a="1"/>
  <c r="B172" i="2"/>
  <c r="C172" i="2" a="1"/>
  <c r="C172" i="2"/>
  <c r="E172" i="2" a="1"/>
  <c r="E172" i="2"/>
  <c r="K172" i="2" a="1"/>
  <c r="K172" i="2"/>
  <c r="O172" i="2" a="1"/>
  <c r="O172" i="2"/>
  <c r="A173" i="2" a="1"/>
  <c r="A173" i="2"/>
  <c r="B173" i="2" a="1"/>
  <c r="B173" i="2"/>
  <c r="C173" i="2" a="1"/>
  <c r="C173" i="2"/>
  <c r="E173" i="2" a="1"/>
  <c r="E173" i="2"/>
  <c r="K173" i="2" a="1"/>
  <c r="K173" i="2"/>
  <c r="O173" i="2" a="1"/>
  <c r="O173" i="2"/>
  <c r="A174" i="2" a="1"/>
  <c r="A174" i="2"/>
  <c r="B174" i="2" a="1"/>
  <c r="B174" i="2"/>
  <c r="C174" i="2" a="1"/>
  <c r="C174" i="2"/>
  <c r="E174" i="2" a="1"/>
  <c r="E174" i="2"/>
  <c r="K174" i="2" a="1"/>
  <c r="K174" i="2"/>
  <c r="O174" i="2" a="1"/>
  <c r="O174" i="2"/>
  <c r="A175" i="2" a="1"/>
  <c r="A175" i="2"/>
  <c r="B175" i="2" a="1"/>
  <c r="B175" i="2"/>
  <c r="C175" i="2" a="1"/>
  <c r="C175" i="2"/>
  <c r="E175" i="2" a="1"/>
  <c r="E175" i="2"/>
  <c r="K175" i="2" a="1"/>
  <c r="K175" i="2"/>
  <c r="O175" i="2" a="1"/>
  <c r="O175" i="2"/>
  <c r="A176" i="2" a="1"/>
  <c r="A176" i="2"/>
  <c r="B176" i="2" a="1"/>
  <c r="B176" i="2"/>
  <c r="C176" i="2" a="1"/>
  <c r="C176" i="2"/>
  <c r="E176" i="2" a="1"/>
  <c r="E176" i="2"/>
  <c r="K176" i="2" a="1"/>
  <c r="K176" i="2"/>
  <c r="O176" i="2" a="1"/>
  <c r="O176" i="2"/>
  <c r="A177" i="2" a="1"/>
  <c r="A177" i="2"/>
  <c r="B177" i="2" a="1"/>
  <c r="B177" i="2"/>
  <c r="C177" i="2" a="1"/>
  <c r="C177" i="2"/>
  <c r="E177" i="2" a="1"/>
  <c r="E177" i="2"/>
  <c r="K177" i="2" a="1"/>
  <c r="K177" i="2"/>
  <c r="O177" i="2" a="1"/>
  <c r="O177" i="2"/>
  <c r="A178" i="2" a="1"/>
  <c r="A178" i="2"/>
  <c r="B178" i="2" a="1"/>
  <c r="B178" i="2"/>
  <c r="C178" i="2" a="1"/>
  <c r="C178" i="2"/>
  <c r="E178" i="2" a="1"/>
  <c r="E178" i="2"/>
  <c r="K178" i="2" a="1"/>
  <c r="K178" i="2"/>
  <c r="O178" i="2" a="1"/>
  <c r="O178" i="2"/>
  <c r="A179" i="2" a="1"/>
  <c r="A179" i="2"/>
  <c r="B179" i="2" a="1"/>
  <c r="B179" i="2"/>
  <c r="C179" i="2" a="1"/>
  <c r="C179" i="2"/>
  <c r="E179" i="2" a="1"/>
  <c r="E179" i="2"/>
  <c r="K179" i="2" a="1"/>
  <c r="K179" i="2"/>
  <c r="O179" i="2" a="1"/>
  <c r="O179" i="2"/>
  <c r="A180" i="2" a="1"/>
  <c r="A180" i="2"/>
  <c r="B180" i="2" a="1"/>
  <c r="B180" i="2"/>
  <c r="C180" i="2" a="1"/>
  <c r="C180" i="2"/>
  <c r="E180" i="2" a="1"/>
  <c r="E180" i="2"/>
  <c r="K180" i="2" a="1"/>
  <c r="K180" i="2"/>
  <c r="O180" i="2" a="1"/>
  <c r="O180" i="2"/>
  <c r="A181" i="2" a="1"/>
  <c r="A181" i="2"/>
  <c r="B181" i="2" a="1"/>
  <c r="B181" i="2"/>
  <c r="C181" i="2" a="1"/>
  <c r="C181" i="2"/>
  <c r="E181" i="2" a="1"/>
  <c r="E181" i="2"/>
  <c r="K181" i="2" a="1"/>
  <c r="K181" i="2"/>
  <c r="O181" i="2" a="1"/>
  <c r="O181" i="2"/>
  <c r="A182" i="2" a="1"/>
  <c r="A182" i="2"/>
  <c r="B182" i="2" a="1"/>
  <c r="B182" i="2"/>
  <c r="C182" i="2" a="1"/>
  <c r="C182" i="2"/>
  <c r="E182" i="2" a="1"/>
  <c r="E182" i="2"/>
  <c r="K182" i="2" a="1"/>
  <c r="K182" i="2"/>
  <c r="O182" i="2" a="1"/>
  <c r="O182" i="2"/>
  <c r="A183" i="2" a="1"/>
  <c r="A183" i="2"/>
  <c r="B183" i="2" a="1"/>
  <c r="B183" i="2"/>
  <c r="C183" i="2" a="1"/>
  <c r="C183" i="2"/>
  <c r="E183" i="2" a="1"/>
  <c r="E183" i="2"/>
  <c r="K183" i="2" a="1"/>
  <c r="K183" i="2"/>
  <c r="O183" i="2" a="1"/>
  <c r="O183" i="2"/>
  <c r="A184" i="2" a="1"/>
  <c r="A184" i="2"/>
  <c r="B184" i="2" a="1"/>
  <c r="B184" i="2"/>
  <c r="C184" i="2" a="1"/>
  <c r="C184" i="2"/>
  <c r="E184" i="2" a="1"/>
  <c r="E184" i="2"/>
  <c r="K184" i="2" a="1"/>
  <c r="K184" i="2"/>
  <c r="O184" i="2" a="1"/>
  <c r="O184" i="2"/>
  <c r="A185" i="2" a="1"/>
  <c r="A185" i="2"/>
  <c r="B185" i="2" a="1"/>
  <c r="B185" i="2"/>
  <c r="C185" i="2" a="1"/>
  <c r="C185" i="2"/>
  <c r="E185" i="2" a="1"/>
  <c r="E185" i="2"/>
  <c r="K185" i="2" a="1"/>
  <c r="K185" i="2"/>
  <c r="O185" i="2" a="1"/>
  <c r="O185" i="2"/>
  <c r="A186" i="2" a="1"/>
  <c r="A186" i="2"/>
  <c r="B186" i="2" a="1"/>
  <c r="B186" i="2"/>
  <c r="C186" i="2" a="1"/>
  <c r="C186" i="2"/>
  <c r="E186" i="2" a="1"/>
  <c r="E186" i="2"/>
  <c r="K186" i="2" a="1"/>
  <c r="K186" i="2"/>
  <c r="O186" i="2" a="1"/>
  <c r="O186" i="2"/>
  <c r="A187" i="2" a="1"/>
  <c r="A187" i="2"/>
  <c r="B187" i="2" a="1"/>
  <c r="B187" i="2"/>
  <c r="C187" i="2" a="1"/>
  <c r="C187" i="2"/>
  <c r="E187" i="2" a="1"/>
  <c r="E187" i="2"/>
  <c r="K187" i="2" a="1"/>
  <c r="K187" i="2"/>
  <c r="O187" i="2" a="1"/>
  <c r="O187" i="2"/>
  <c r="A188" i="2" a="1"/>
  <c r="A188" i="2"/>
  <c r="B188" i="2" a="1"/>
  <c r="B188" i="2"/>
  <c r="C188" i="2" a="1"/>
  <c r="C188" i="2"/>
  <c r="E188" i="2" a="1"/>
  <c r="E188" i="2"/>
  <c r="K188" i="2" a="1"/>
  <c r="K188" i="2"/>
  <c r="O188" i="2" a="1"/>
  <c r="O188" i="2"/>
  <c r="A189" i="2" a="1"/>
  <c r="A189" i="2"/>
  <c r="B189" i="2" a="1"/>
  <c r="B189" i="2"/>
  <c r="C189" i="2" a="1"/>
  <c r="C189" i="2"/>
  <c r="E189" i="2" a="1"/>
  <c r="E189" i="2"/>
  <c r="K189" i="2" a="1"/>
  <c r="K189" i="2"/>
  <c r="O189" i="2" a="1"/>
  <c r="O189" i="2"/>
  <c r="A190" i="2" a="1"/>
  <c r="A190" i="2"/>
  <c r="B190" i="2" a="1"/>
  <c r="B190" i="2"/>
  <c r="C190" i="2" a="1"/>
  <c r="C190" i="2"/>
  <c r="E190" i="2" a="1"/>
  <c r="E190" i="2"/>
  <c r="K190" i="2" a="1"/>
  <c r="K190" i="2"/>
  <c r="O190" i="2" a="1"/>
  <c r="O190" i="2"/>
  <c r="A191" i="2" a="1"/>
  <c r="A191" i="2"/>
  <c r="B191" i="2" a="1"/>
  <c r="B191" i="2"/>
  <c r="C191" i="2" a="1"/>
  <c r="C191" i="2"/>
  <c r="E191" i="2" a="1"/>
  <c r="E191" i="2"/>
  <c r="K191" i="2" a="1"/>
  <c r="K191" i="2"/>
  <c r="O191" i="2" a="1"/>
  <c r="O191" i="2"/>
  <c r="A192" i="2" a="1"/>
  <c r="A192" i="2"/>
  <c r="B192" i="2" a="1"/>
  <c r="B192" i="2"/>
  <c r="C192" i="2" a="1"/>
  <c r="C192" i="2"/>
  <c r="E192" i="2" a="1"/>
  <c r="E192" i="2"/>
  <c r="K192" i="2" a="1"/>
  <c r="K192" i="2"/>
  <c r="O192" i="2" a="1"/>
  <c r="O192" i="2"/>
  <c r="A193" i="2" a="1"/>
  <c r="A193" i="2"/>
  <c r="B193" i="2" a="1"/>
  <c r="B193" i="2"/>
  <c r="C193" i="2" a="1"/>
  <c r="C193" i="2"/>
  <c r="E193" i="2" a="1"/>
  <c r="E193" i="2"/>
  <c r="K193" i="2" a="1"/>
  <c r="K193" i="2"/>
  <c r="O193" i="2" a="1"/>
  <c r="O193" i="2"/>
  <c r="A194" i="2" a="1"/>
  <c r="A194" i="2"/>
  <c r="B194" i="2" a="1"/>
  <c r="B194" i="2"/>
  <c r="C194" i="2" a="1"/>
  <c r="C194" i="2"/>
  <c r="E194" i="2" a="1"/>
  <c r="E194" i="2"/>
  <c r="K194" i="2" a="1"/>
  <c r="K194" i="2"/>
  <c r="O194" i="2" a="1"/>
  <c r="O194" i="2"/>
  <c r="A195" i="2" a="1"/>
  <c r="A195" i="2"/>
  <c r="B195" i="2" a="1"/>
  <c r="B195" i="2"/>
  <c r="C195" i="2" a="1"/>
  <c r="C195" i="2"/>
  <c r="E195" i="2" a="1"/>
  <c r="E195" i="2"/>
  <c r="K195" i="2" a="1"/>
  <c r="K195" i="2"/>
  <c r="O195" i="2" a="1"/>
  <c r="O195" i="2"/>
  <c r="A196" i="2" a="1"/>
  <c r="A196" i="2"/>
  <c r="B196" i="2" a="1"/>
  <c r="B196" i="2"/>
  <c r="C196" i="2" a="1"/>
  <c r="C196" i="2"/>
  <c r="E196" i="2" a="1"/>
  <c r="E196" i="2"/>
  <c r="K196" i="2" a="1"/>
  <c r="K196" i="2"/>
  <c r="O196" i="2" a="1"/>
  <c r="O196" i="2"/>
  <c r="A197" i="2" a="1"/>
  <c r="A197" i="2"/>
  <c r="B197" i="2" a="1"/>
  <c r="B197" i="2"/>
  <c r="C197" i="2" a="1"/>
  <c r="C197" i="2"/>
  <c r="E197" i="2" a="1"/>
  <c r="E197" i="2"/>
  <c r="K197" i="2" a="1"/>
  <c r="K197" i="2"/>
  <c r="O197" i="2" a="1"/>
  <c r="O197" i="2"/>
  <c r="A198" i="2" a="1"/>
  <c r="A198" i="2"/>
  <c r="B198" i="2" a="1"/>
  <c r="B198" i="2"/>
  <c r="C198" i="2" a="1"/>
  <c r="C198" i="2"/>
  <c r="E198" i="2" a="1"/>
  <c r="E198" i="2"/>
  <c r="K198" i="2" a="1"/>
  <c r="K198" i="2"/>
  <c r="O198" i="2" a="1"/>
  <c r="O198" i="2"/>
  <c r="A199" i="2" a="1"/>
  <c r="A199" i="2"/>
  <c r="B199" i="2" a="1"/>
  <c r="B199" i="2"/>
  <c r="C199" i="2" a="1"/>
  <c r="C199" i="2"/>
  <c r="E199" i="2" a="1"/>
  <c r="E199" i="2"/>
  <c r="K199" i="2" a="1"/>
  <c r="K199" i="2"/>
  <c r="O199" i="2" a="1"/>
  <c r="O199" i="2"/>
  <c r="A200" i="2" a="1"/>
  <c r="A200" i="2"/>
  <c r="B200" i="2" a="1"/>
  <c r="B200" i="2"/>
  <c r="C200" i="2" a="1"/>
  <c r="C200" i="2"/>
  <c r="E200" i="2" a="1"/>
  <c r="E200" i="2"/>
  <c r="K200" i="2" a="1"/>
  <c r="K200" i="2"/>
  <c r="O200" i="2" a="1"/>
  <c r="O200" i="2"/>
  <c r="A201" i="2" a="1"/>
  <c r="A201" i="2"/>
  <c r="B201" i="2" a="1"/>
  <c r="B201" i="2"/>
  <c r="C201" i="2" a="1"/>
  <c r="C201" i="2"/>
  <c r="E201" i="2" a="1"/>
  <c r="E201" i="2"/>
  <c r="K201" i="2" a="1"/>
  <c r="K201" i="2"/>
  <c r="O201" i="2" a="1"/>
  <c r="O201" i="2"/>
  <c r="A202" i="2" a="1"/>
  <c r="A202" i="2"/>
  <c r="B202" i="2" a="1"/>
  <c r="B202" i="2"/>
  <c r="C202" i="2" a="1"/>
  <c r="C202" i="2"/>
  <c r="E202" i="2" a="1"/>
  <c r="E202" i="2"/>
  <c r="K202" i="2" a="1"/>
  <c r="K202" i="2"/>
  <c r="O202" i="2" a="1"/>
  <c r="O202" i="2"/>
  <c r="A203" i="2" a="1"/>
  <c r="A203" i="2"/>
  <c r="B203" i="2" a="1"/>
  <c r="B203" i="2"/>
  <c r="C203" i="2" a="1"/>
  <c r="C203" i="2"/>
  <c r="E203" i="2" a="1"/>
  <c r="E203" i="2"/>
  <c r="K203" i="2" a="1"/>
  <c r="K203" i="2"/>
  <c r="O203" i="2" a="1"/>
  <c r="O203" i="2"/>
  <c r="A204" i="2" a="1"/>
  <c r="A204" i="2"/>
  <c r="B204" i="2" a="1"/>
  <c r="B204" i="2"/>
  <c r="C204" i="2" a="1"/>
  <c r="C204" i="2"/>
  <c r="E204" i="2" a="1"/>
  <c r="E204" i="2"/>
  <c r="K204" i="2" a="1"/>
  <c r="K204" i="2"/>
  <c r="O204" i="2" a="1"/>
  <c r="O204" i="2"/>
  <c r="A205" i="2" a="1"/>
  <c r="A205" i="2"/>
  <c r="B205" i="2" a="1"/>
  <c r="B205" i="2"/>
  <c r="C205" i="2" a="1"/>
  <c r="C205" i="2"/>
  <c r="E205" i="2" a="1"/>
  <c r="E205" i="2"/>
  <c r="K205" i="2" a="1"/>
  <c r="K205" i="2"/>
  <c r="O205" i="2" a="1"/>
  <c r="O205" i="2"/>
  <c r="A206" i="2" a="1"/>
  <c r="A206" i="2"/>
  <c r="B206" i="2" a="1"/>
  <c r="B206" i="2"/>
  <c r="C206" i="2" a="1"/>
  <c r="C206" i="2"/>
  <c r="E206" i="2" a="1"/>
  <c r="E206" i="2"/>
  <c r="K206" i="2" a="1"/>
  <c r="K206" i="2"/>
  <c r="O206" i="2" a="1"/>
  <c r="O206" i="2"/>
  <c r="A207" i="2" a="1"/>
  <c r="A207" i="2"/>
  <c r="B207" i="2" a="1"/>
  <c r="B207" i="2"/>
  <c r="C207" i="2" a="1"/>
  <c r="C207" i="2"/>
  <c r="E207" i="2" a="1"/>
  <c r="E207" i="2"/>
  <c r="K207" i="2" a="1"/>
  <c r="K207" i="2"/>
  <c r="O207" i="2" a="1"/>
  <c r="O207" i="2"/>
  <c r="A208" i="2" a="1"/>
  <c r="A208" i="2"/>
  <c r="B208" i="2" a="1"/>
  <c r="B208" i="2"/>
  <c r="C208" i="2" a="1"/>
  <c r="C208" i="2"/>
  <c r="E208" i="2" a="1"/>
  <c r="E208" i="2"/>
  <c r="K208" i="2" a="1"/>
  <c r="K208" i="2"/>
  <c r="O208" i="2" a="1"/>
  <c r="O208" i="2"/>
  <c r="A209" i="2" a="1"/>
  <c r="A209" i="2"/>
  <c r="B209" i="2" a="1"/>
  <c r="B209" i="2"/>
  <c r="C209" i="2" a="1"/>
  <c r="C209" i="2"/>
  <c r="E209" i="2" a="1"/>
  <c r="E209" i="2"/>
  <c r="K209" i="2" a="1"/>
  <c r="K209" i="2"/>
  <c r="O209" i="2" a="1"/>
  <c r="O209" i="2"/>
  <c r="A210" i="2" a="1"/>
  <c r="A210" i="2"/>
  <c r="B210" i="2" a="1"/>
  <c r="B210" i="2"/>
  <c r="C210" i="2" a="1"/>
  <c r="C210" i="2"/>
  <c r="E210" i="2" a="1"/>
  <c r="E210" i="2"/>
  <c r="K210" i="2" a="1"/>
  <c r="K210" i="2"/>
  <c r="O210" i="2" a="1"/>
  <c r="O210" i="2"/>
  <c r="A211" i="2" a="1"/>
  <c r="A211" i="2"/>
  <c r="B211" i="2" a="1"/>
  <c r="B211" i="2"/>
  <c r="C211" i="2" a="1"/>
  <c r="C211" i="2"/>
  <c r="E211" i="2" a="1"/>
  <c r="E211" i="2"/>
  <c r="K211" i="2" a="1"/>
  <c r="K211" i="2"/>
  <c r="O211" i="2" a="1"/>
  <c r="O211" i="2"/>
  <c r="A212" i="2" a="1"/>
  <c r="A212" i="2"/>
  <c r="B212" i="2" a="1"/>
  <c r="B212" i="2"/>
  <c r="C212" i="2" a="1"/>
  <c r="C212" i="2"/>
  <c r="E212" i="2" a="1"/>
  <c r="E212" i="2"/>
  <c r="K212" i="2" a="1"/>
  <c r="K212" i="2"/>
  <c r="O212" i="2" a="1"/>
  <c r="O212" i="2"/>
  <c r="A213" i="2" a="1"/>
  <c r="A213" i="2"/>
  <c r="B213" i="2" a="1"/>
  <c r="B213" i="2"/>
  <c r="C213" i="2" a="1"/>
  <c r="C213" i="2"/>
  <c r="E213" i="2" a="1"/>
  <c r="E213" i="2"/>
  <c r="K213" i="2" a="1"/>
  <c r="K213" i="2"/>
  <c r="O213" i="2" a="1"/>
  <c r="O213" i="2"/>
  <c r="A214" i="2" a="1"/>
  <c r="A214" i="2"/>
  <c r="B214" i="2" a="1"/>
  <c r="B214" i="2"/>
  <c r="C214" i="2" a="1"/>
  <c r="C214" i="2"/>
  <c r="E214" i="2" a="1"/>
  <c r="E214" i="2"/>
  <c r="K214" i="2" a="1"/>
  <c r="K214" i="2"/>
  <c r="O214" i="2" a="1"/>
  <c r="O214" i="2"/>
  <c r="A215" i="2" a="1"/>
  <c r="A215" i="2"/>
  <c r="B215" i="2" a="1"/>
  <c r="B215" i="2"/>
  <c r="C215" i="2" a="1"/>
  <c r="C215" i="2"/>
  <c r="E215" i="2" a="1"/>
  <c r="E215" i="2"/>
  <c r="K215" i="2" a="1"/>
  <c r="K215" i="2"/>
  <c r="O215" i="2" a="1"/>
  <c r="O215" i="2"/>
  <c r="A216" i="2" a="1"/>
  <c r="A216" i="2"/>
  <c r="B216" i="2" a="1"/>
  <c r="B216" i="2"/>
  <c r="C216" i="2" a="1"/>
  <c r="C216" i="2"/>
  <c r="E216" i="2" a="1"/>
  <c r="E216" i="2"/>
  <c r="K216" i="2" a="1"/>
  <c r="K216" i="2"/>
  <c r="O216" i="2" a="1"/>
  <c r="O216" i="2"/>
  <c r="A217" i="2" a="1"/>
  <c r="A217" i="2"/>
  <c r="B217" i="2" a="1"/>
  <c r="B217" i="2"/>
  <c r="C217" i="2" a="1"/>
  <c r="C217" i="2"/>
  <c r="E217" i="2" a="1"/>
  <c r="E217" i="2"/>
  <c r="K217" i="2" a="1"/>
  <c r="K217" i="2"/>
  <c r="O217" i="2" a="1"/>
  <c r="O217" i="2"/>
  <c r="A218" i="2" a="1"/>
  <c r="A218" i="2"/>
  <c r="B218" i="2" a="1"/>
  <c r="B218" i="2"/>
  <c r="C218" i="2" a="1"/>
  <c r="C218" i="2"/>
  <c r="E218" i="2" a="1"/>
  <c r="E218" i="2"/>
  <c r="K218" i="2" a="1"/>
  <c r="K218" i="2"/>
  <c r="O218" i="2" a="1"/>
  <c r="O218" i="2"/>
  <c r="A219" i="2" a="1"/>
  <c r="A219" i="2"/>
  <c r="B219" i="2" a="1"/>
  <c r="B219" i="2"/>
  <c r="C219" i="2" a="1"/>
  <c r="C219" i="2"/>
  <c r="E219" i="2" a="1"/>
  <c r="E219" i="2"/>
  <c r="K219" i="2" a="1"/>
  <c r="K219" i="2"/>
  <c r="O219" i="2" a="1"/>
  <c r="O219" i="2"/>
  <c r="A220" i="2" a="1"/>
  <c r="A220" i="2"/>
  <c r="B220" i="2" a="1"/>
  <c r="B220" i="2"/>
  <c r="C220" i="2" a="1"/>
  <c r="C220" i="2"/>
  <c r="E220" i="2" a="1"/>
  <c r="E220" i="2"/>
  <c r="K220" i="2" a="1"/>
  <c r="K220" i="2"/>
  <c r="O220" i="2" a="1"/>
  <c r="O220" i="2"/>
  <c r="A221" i="2" a="1"/>
  <c r="A221" i="2"/>
  <c r="B221" i="2" a="1"/>
  <c r="B221" i="2"/>
  <c r="C221" i="2" a="1"/>
  <c r="C221" i="2"/>
  <c r="E221" i="2" a="1"/>
  <c r="E221" i="2"/>
  <c r="K221" i="2" a="1"/>
  <c r="K221" i="2"/>
  <c r="O221" i="2" a="1"/>
  <c r="O221" i="2"/>
  <c r="A222" i="2" a="1"/>
  <c r="A222" i="2"/>
  <c r="B222" i="2" a="1"/>
  <c r="B222" i="2"/>
  <c r="C222" i="2" a="1"/>
  <c r="C222" i="2"/>
  <c r="E222" i="2" a="1"/>
  <c r="E222" i="2"/>
  <c r="K222" i="2" a="1"/>
  <c r="K222" i="2"/>
  <c r="O222" i="2" a="1"/>
  <c r="O222" i="2"/>
  <c r="A223" i="2" a="1"/>
  <c r="A223" i="2"/>
  <c r="B223" i="2" a="1"/>
  <c r="B223" i="2"/>
  <c r="C223" i="2" a="1"/>
  <c r="C223" i="2"/>
  <c r="E223" i="2" a="1"/>
  <c r="E223" i="2"/>
  <c r="K223" i="2" a="1"/>
  <c r="K223" i="2"/>
  <c r="O223" i="2" a="1"/>
  <c r="O223" i="2"/>
  <c r="A224" i="2" a="1"/>
  <c r="A224" i="2"/>
  <c r="B224" i="2" a="1"/>
  <c r="B224" i="2"/>
  <c r="C224" i="2" a="1"/>
  <c r="C224" i="2"/>
  <c r="E224" i="2" a="1"/>
  <c r="E224" i="2"/>
  <c r="K224" i="2" a="1"/>
  <c r="K224" i="2"/>
  <c r="O224" i="2" a="1"/>
  <c r="O224" i="2"/>
  <c r="A225" i="2" a="1"/>
  <c r="A225" i="2"/>
  <c r="B225" i="2" a="1"/>
  <c r="B225" i="2"/>
  <c r="C225" i="2" a="1"/>
  <c r="C225" i="2"/>
  <c r="E225" i="2" a="1"/>
  <c r="E225" i="2"/>
  <c r="K225" i="2" a="1"/>
  <c r="K225" i="2"/>
  <c r="O225" i="2" a="1"/>
  <c r="O225" i="2"/>
  <c r="A226" i="2" a="1"/>
  <c r="A226" i="2"/>
  <c r="B226" i="2" a="1"/>
  <c r="B226" i="2"/>
  <c r="C226" i="2" a="1"/>
  <c r="C226" i="2"/>
  <c r="E226" i="2" a="1"/>
  <c r="E226" i="2"/>
  <c r="K226" i="2" a="1"/>
  <c r="K226" i="2"/>
  <c r="O226" i="2" a="1"/>
  <c r="O226" i="2"/>
  <c r="A227" i="2" a="1"/>
  <c r="A227" i="2"/>
  <c r="B227" i="2" a="1"/>
  <c r="B227" i="2"/>
  <c r="C227" i="2" a="1"/>
  <c r="C227" i="2"/>
  <c r="E227" i="2" a="1"/>
  <c r="E227" i="2"/>
  <c r="K227" i="2" a="1"/>
  <c r="K227" i="2"/>
  <c r="O227" i="2" a="1"/>
  <c r="O227" i="2"/>
  <c r="A228" i="2" a="1"/>
  <c r="A228" i="2"/>
  <c r="B228" i="2" a="1"/>
  <c r="B228" i="2"/>
  <c r="C228" i="2" a="1"/>
  <c r="C228" i="2"/>
  <c r="E228" i="2" a="1"/>
  <c r="E228" i="2"/>
  <c r="K228" i="2" a="1"/>
  <c r="K228" i="2"/>
  <c r="O228" i="2" a="1"/>
  <c r="O228" i="2"/>
  <c r="A229" i="2" a="1"/>
  <c r="A229" i="2"/>
  <c r="B229" i="2" a="1"/>
  <c r="B229" i="2"/>
  <c r="C229" i="2" a="1"/>
  <c r="C229" i="2"/>
  <c r="E229" i="2" a="1"/>
  <c r="E229" i="2"/>
  <c r="K229" i="2" a="1"/>
  <c r="K229" i="2"/>
  <c r="O229" i="2" a="1"/>
  <c r="O229" i="2"/>
  <c r="A230" i="2" a="1"/>
  <c r="A230" i="2"/>
  <c r="B230" i="2" a="1"/>
  <c r="B230" i="2"/>
  <c r="C230" i="2" a="1"/>
  <c r="C230" i="2"/>
  <c r="E230" i="2" a="1"/>
  <c r="E230" i="2"/>
  <c r="K230" i="2" a="1"/>
  <c r="K230" i="2"/>
  <c r="O230" i="2" a="1"/>
  <c r="O230" i="2"/>
  <c r="A231" i="2" a="1"/>
  <c r="A231" i="2"/>
  <c r="B231" i="2" a="1"/>
  <c r="B231" i="2"/>
  <c r="C231" i="2" a="1"/>
  <c r="C231" i="2"/>
  <c r="E231" i="2" a="1"/>
  <c r="E231" i="2"/>
  <c r="K231" i="2" a="1"/>
  <c r="K231" i="2"/>
  <c r="O231" i="2" a="1"/>
  <c r="O231" i="2"/>
  <c r="A232" i="2" a="1"/>
  <c r="A232" i="2"/>
  <c r="B232" i="2" a="1"/>
  <c r="B232" i="2"/>
  <c r="C232" i="2" a="1"/>
  <c r="C232" i="2"/>
  <c r="E232" i="2" a="1"/>
  <c r="E232" i="2"/>
  <c r="K232" i="2" a="1"/>
  <c r="K232" i="2"/>
  <c r="O232" i="2" a="1"/>
  <c r="O232" i="2"/>
  <c r="A233" i="2" a="1"/>
  <c r="A233" i="2"/>
  <c r="B233" i="2" a="1"/>
  <c r="B233" i="2"/>
  <c r="C233" i="2" a="1"/>
  <c r="C233" i="2"/>
  <c r="E233" i="2" a="1"/>
  <c r="E233" i="2"/>
  <c r="K233" i="2" a="1"/>
  <c r="K233" i="2"/>
  <c r="O233" i="2" a="1"/>
  <c r="O233" i="2"/>
  <c r="A234" i="2" a="1"/>
  <c r="A234" i="2"/>
  <c r="B234" i="2" a="1"/>
  <c r="B234" i="2"/>
  <c r="C234" i="2" a="1"/>
  <c r="C234" i="2"/>
  <c r="E234" i="2" a="1"/>
  <c r="E234" i="2"/>
  <c r="K234" i="2" a="1"/>
  <c r="K234" i="2"/>
  <c r="O234" i="2" a="1"/>
  <c r="O234" i="2"/>
  <c r="A235" i="2" a="1"/>
  <c r="A235" i="2"/>
  <c r="B235" i="2" a="1"/>
  <c r="B235" i="2"/>
  <c r="C235" i="2" a="1"/>
  <c r="C235" i="2"/>
  <c r="E235" i="2" a="1"/>
  <c r="E235" i="2"/>
  <c r="K235" i="2" a="1"/>
  <c r="K235" i="2"/>
  <c r="O235" i="2" a="1"/>
  <c r="O235" i="2"/>
  <c r="A236" i="2" a="1"/>
  <c r="A236" i="2"/>
  <c r="B236" i="2" a="1"/>
  <c r="B236" i="2"/>
  <c r="C236" i="2" a="1"/>
  <c r="C236" i="2"/>
  <c r="E236" i="2" a="1"/>
  <c r="E236" i="2"/>
  <c r="K236" i="2" a="1"/>
  <c r="K236" i="2"/>
  <c r="O236" i="2" a="1"/>
  <c r="O236" i="2"/>
  <c r="A237" i="2" a="1"/>
  <c r="A237" i="2"/>
  <c r="B237" i="2" a="1"/>
  <c r="B237" i="2"/>
  <c r="C237" i="2" a="1"/>
  <c r="C237" i="2"/>
  <c r="E237" i="2" a="1"/>
  <c r="E237" i="2"/>
  <c r="K237" i="2" a="1"/>
  <c r="K237" i="2"/>
  <c r="O237" i="2" a="1"/>
  <c r="O237" i="2"/>
  <c r="A238" i="2" a="1"/>
  <c r="A238" i="2"/>
  <c r="B238" i="2" a="1"/>
  <c r="B238" i="2"/>
  <c r="C238" i="2" a="1"/>
  <c r="C238" i="2"/>
  <c r="E238" i="2" a="1"/>
  <c r="E238" i="2"/>
  <c r="K238" i="2" a="1"/>
  <c r="K238" i="2"/>
  <c r="O238" i="2" a="1"/>
  <c r="O238" i="2"/>
  <c r="A239" i="2" a="1"/>
  <c r="A239" i="2"/>
  <c r="B239" i="2" a="1"/>
  <c r="B239" i="2"/>
  <c r="C239" i="2" a="1"/>
  <c r="C239" i="2"/>
  <c r="E239" i="2" a="1"/>
  <c r="E239" i="2"/>
  <c r="K239" i="2" a="1"/>
  <c r="K239" i="2"/>
  <c r="O239" i="2" a="1"/>
  <c r="O239" i="2"/>
  <c r="A240" i="2" a="1"/>
  <c r="A240" i="2"/>
  <c r="B240" i="2" a="1"/>
  <c r="B240" i="2"/>
  <c r="C240" i="2" a="1"/>
  <c r="C240" i="2"/>
  <c r="E240" i="2" a="1"/>
  <c r="E240" i="2"/>
  <c r="K240" i="2" a="1"/>
  <c r="K240" i="2"/>
  <c r="O240" i="2" a="1"/>
  <c r="O240" i="2"/>
  <c r="A241" i="2" a="1"/>
  <c r="A241" i="2"/>
  <c r="B241" i="2" a="1"/>
  <c r="B241" i="2"/>
  <c r="C241" i="2" a="1"/>
  <c r="C241" i="2"/>
  <c r="E241" i="2" a="1"/>
  <c r="E241" i="2"/>
  <c r="K241" i="2" a="1"/>
  <c r="K241" i="2"/>
  <c r="O241" i="2" a="1"/>
  <c r="O241" i="2"/>
  <c r="A242" i="2" a="1"/>
  <c r="A242" i="2"/>
  <c r="B242" i="2" a="1"/>
  <c r="B242" i="2"/>
  <c r="C242" i="2" a="1"/>
  <c r="C242" i="2"/>
  <c r="E242" i="2" a="1"/>
  <c r="E242" i="2"/>
  <c r="K242" i="2" a="1"/>
  <c r="K242" i="2"/>
  <c r="O242" i="2" a="1"/>
  <c r="O242" i="2"/>
  <c r="A243" i="2" a="1"/>
  <c r="A243" i="2"/>
  <c r="B243" i="2" a="1"/>
  <c r="B243" i="2"/>
  <c r="C243" i="2" a="1"/>
  <c r="C243" i="2"/>
  <c r="E243" i="2" a="1"/>
  <c r="E243" i="2"/>
  <c r="K243" i="2" a="1"/>
  <c r="K243" i="2"/>
  <c r="O243" i="2" a="1"/>
  <c r="O243" i="2"/>
  <c r="A244" i="2" a="1"/>
  <c r="A244" i="2"/>
  <c r="B244" i="2" a="1"/>
  <c r="B244" i="2"/>
  <c r="C244" i="2" a="1"/>
  <c r="C244" i="2"/>
  <c r="E244" i="2" a="1"/>
  <c r="E244" i="2"/>
  <c r="K244" i="2" a="1"/>
  <c r="K244" i="2"/>
  <c r="O244" i="2" a="1"/>
  <c r="O244" i="2"/>
  <c r="A245" i="2" a="1"/>
  <c r="A245" i="2"/>
  <c r="B245" i="2" a="1"/>
  <c r="B245" i="2"/>
  <c r="C245" i="2" a="1"/>
  <c r="C245" i="2"/>
  <c r="E245" i="2" a="1"/>
  <c r="E245" i="2"/>
  <c r="K245" i="2" a="1"/>
  <c r="K245" i="2"/>
  <c r="O245" i="2" a="1"/>
  <c r="O245" i="2"/>
  <c r="A246" i="2" a="1"/>
  <c r="A246" i="2"/>
  <c r="B246" i="2" a="1"/>
  <c r="B246" i="2"/>
  <c r="C246" i="2" a="1"/>
  <c r="C246" i="2"/>
  <c r="E246" i="2" a="1"/>
  <c r="E246" i="2"/>
  <c r="K246" i="2" a="1"/>
  <c r="K246" i="2"/>
  <c r="O246" i="2" a="1"/>
  <c r="O246" i="2"/>
  <c r="A247" i="2" a="1"/>
  <c r="A247" i="2"/>
  <c r="B247" i="2" a="1"/>
  <c r="B247" i="2"/>
  <c r="C247" i="2" a="1"/>
  <c r="C247" i="2"/>
  <c r="E247" i="2" a="1"/>
  <c r="E247" i="2"/>
  <c r="K247" i="2" a="1"/>
  <c r="K247" i="2"/>
  <c r="O247" i="2" a="1"/>
  <c r="O247" i="2"/>
  <c r="A248" i="2" a="1"/>
  <c r="A248" i="2"/>
  <c r="B248" i="2" a="1"/>
  <c r="B248" i="2"/>
  <c r="C248" i="2" a="1"/>
  <c r="C248" i="2"/>
  <c r="E248" i="2" a="1"/>
  <c r="E248" i="2"/>
  <c r="K248" i="2" a="1"/>
  <c r="K248" i="2"/>
  <c r="O248" i="2" a="1"/>
  <c r="O248" i="2"/>
  <c r="A249" i="2" a="1"/>
  <c r="A249" i="2"/>
  <c r="B249" i="2" a="1"/>
  <c r="B249" i="2"/>
  <c r="C249" i="2" a="1"/>
  <c r="C249" i="2"/>
  <c r="E249" i="2" a="1"/>
  <c r="E249" i="2"/>
  <c r="K249" i="2" a="1"/>
  <c r="K249" i="2"/>
  <c r="O249" i="2" a="1"/>
  <c r="O249" i="2"/>
  <c r="A250" i="2" a="1"/>
  <c r="A250" i="2"/>
  <c r="B250" i="2" a="1"/>
  <c r="B250" i="2"/>
  <c r="C250" i="2" a="1"/>
  <c r="C250" i="2"/>
  <c r="E250" i="2" a="1"/>
  <c r="E250" i="2"/>
  <c r="K250" i="2" a="1"/>
  <c r="K250" i="2"/>
  <c r="O250" i="2" a="1"/>
  <c r="O250" i="2"/>
  <c r="A251" i="2" a="1"/>
  <c r="A251" i="2"/>
  <c r="B251" i="2" a="1"/>
  <c r="B251" i="2"/>
  <c r="C251" i="2" a="1"/>
  <c r="C251" i="2"/>
  <c r="E251" i="2" a="1"/>
  <c r="E251" i="2"/>
  <c r="K251" i="2" a="1"/>
  <c r="K251" i="2"/>
  <c r="O251" i="2" a="1"/>
  <c r="O251" i="2"/>
  <c r="A252" i="2" a="1"/>
  <c r="A252" i="2"/>
  <c r="B252" i="2" a="1"/>
  <c r="B252" i="2"/>
  <c r="C252" i="2" a="1"/>
  <c r="C252" i="2"/>
  <c r="E252" i="2" a="1"/>
  <c r="E252" i="2"/>
  <c r="K252" i="2" a="1"/>
  <c r="K252" i="2"/>
  <c r="O252" i="2" a="1"/>
  <c r="O252" i="2"/>
  <c r="A253" i="2" a="1"/>
  <c r="A253" i="2"/>
  <c r="B253" i="2" a="1"/>
  <c r="B253" i="2"/>
  <c r="C253" i="2" a="1"/>
  <c r="C253" i="2"/>
  <c r="E253" i="2" a="1"/>
  <c r="E253" i="2"/>
  <c r="K253" i="2" a="1"/>
  <c r="K253" i="2"/>
  <c r="O253" i="2" a="1"/>
  <c r="O253" i="2"/>
  <c r="A254" i="2" a="1"/>
  <c r="A254" i="2"/>
  <c r="B254" i="2" a="1"/>
  <c r="B254" i="2"/>
  <c r="C254" i="2" a="1"/>
  <c r="C254" i="2"/>
  <c r="E254" i="2" a="1"/>
  <c r="E254" i="2"/>
  <c r="K254" i="2" a="1"/>
  <c r="K254" i="2"/>
  <c r="O254" i="2" a="1"/>
  <c r="O254" i="2"/>
  <c r="A255" i="2" a="1"/>
  <c r="A255" i="2"/>
  <c r="B255" i="2" a="1"/>
  <c r="B255" i="2"/>
  <c r="C255" i="2" a="1"/>
  <c r="C255" i="2"/>
  <c r="E255" i="2" a="1"/>
  <c r="E255" i="2"/>
  <c r="K255" i="2" a="1"/>
  <c r="K255" i="2"/>
  <c r="O255" i="2" a="1"/>
  <c r="O255" i="2"/>
  <c r="A256" i="2" a="1"/>
  <c r="A256" i="2"/>
  <c r="B256" i="2" a="1"/>
  <c r="B256" i="2"/>
  <c r="C256" i="2" a="1"/>
  <c r="C256" i="2"/>
  <c r="E256" i="2" a="1"/>
  <c r="E256" i="2"/>
  <c r="K256" i="2" a="1"/>
  <c r="K256" i="2"/>
  <c r="O256" i="2" a="1"/>
  <c r="O256" i="2"/>
  <c r="A257" i="2" a="1"/>
  <c r="A257" i="2"/>
  <c r="B257" i="2" a="1"/>
  <c r="B257" i="2"/>
  <c r="C257" i="2" a="1"/>
  <c r="C257" i="2"/>
  <c r="E257" i="2" a="1"/>
  <c r="E257" i="2"/>
  <c r="K257" i="2" a="1"/>
  <c r="K257" i="2"/>
  <c r="O257" i="2" a="1"/>
  <c r="O257" i="2"/>
  <c r="A258" i="2" a="1"/>
  <c r="A258" i="2"/>
  <c r="B258" i="2" a="1"/>
  <c r="B258" i="2"/>
  <c r="C258" i="2" a="1"/>
  <c r="C258" i="2"/>
  <c r="E258" i="2" a="1"/>
  <c r="E258" i="2"/>
  <c r="K258" i="2" a="1"/>
  <c r="K258" i="2"/>
  <c r="O258" i="2" a="1"/>
  <c r="O258" i="2"/>
  <c r="A259" i="2" a="1"/>
  <c r="A259" i="2"/>
  <c r="B259" i="2" a="1"/>
  <c r="B259" i="2"/>
  <c r="C259" i="2" a="1"/>
  <c r="C259" i="2"/>
  <c r="E259" i="2" a="1"/>
  <c r="E259" i="2"/>
  <c r="K259" i="2" a="1"/>
  <c r="K259" i="2"/>
  <c r="O259" i="2" a="1"/>
  <c r="O259" i="2"/>
  <c r="A260" i="2" a="1"/>
  <c r="A260" i="2"/>
  <c r="B260" i="2" a="1"/>
  <c r="B260" i="2"/>
  <c r="C260" i="2" a="1"/>
  <c r="C260" i="2"/>
  <c r="E260" i="2" a="1"/>
  <c r="E260" i="2"/>
  <c r="K260" i="2" a="1"/>
  <c r="K260" i="2"/>
  <c r="O260" i="2" a="1"/>
  <c r="O260" i="2"/>
  <c r="A261" i="2" a="1"/>
  <c r="A261" i="2"/>
  <c r="B261" i="2" a="1"/>
  <c r="B261" i="2"/>
  <c r="C261" i="2" a="1"/>
  <c r="C261" i="2"/>
  <c r="E261" i="2" a="1"/>
  <c r="E261" i="2"/>
  <c r="K261" i="2" a="1"/>
  <c r="K261" i="2"/>
  <c r="O261" i="2" a="1"/>
  <c r="O261" i="2"/>
  <c r="A262" i="2" a="1"/>
  <c r="A262" i="2"/>
  <c r="B262" i="2" a="1"/>
  <c r="B262" i="2"/>
  <c r="C262" i="2" a="1"/>
  <c r="C262" i="2"/>
  <c r="E262" i="2" a="1"/>
  <c r="E262" i="2"/>
  <c r="K262" i="2" a="1"/>
  <c r="K262" i="2"/>
  <c r="O262" i="2" a="1"/>
  <c r="O262" i="2"/>
  <c r="A263" i="2" a="1"/>
  <c r="A263" i="2"/>
  <c r="B263" i="2" a="1"/>
  <c r="B263" i="2"/>
  <c r="C263" i="2" a="1"/>
  <c r="C263" i="2"/>
  <c r="E263" i="2" a="1"/>
  <c r="E263" i="2"/>
  <c r="K263" i="2" a="1"/>
  <c r="K263" i="2"/>
  <c r="O263" i="2" a="1"/>
  <c r="O263" i="2"/>
  <c r="A264" i="2" a="1"/>
  <c r="A264" i="2"/>
  <c r="B264" i="2" a="1"/>
  <c r="B264" i="2"/>
  <c r="C264" i="2" a="1"/>
  <c r="C264" i="2"/>
  <c r="E264" i="2" a="1"/>
  <c r="E264" i="2"/>
  <c r="K264" i="2" a="1"/>
  <c r="K264" i="2"/>
  <c r="O264" i="2" a="1"/>
  <c r="O264" i="2"/>
  <c r="A265" i="2" a="1"/>
  <c r="A265" i="2"/>
  <c r="B265" i="2" a="1"/>
  <c r="B265" i="2"/>
  <c r="C265" i="2" a="1"/>
  <c r="C265" i="2"/>
  <c r="E265" i="2" a="1"/>
  <c r="E265" i="2"/>
  <c r="K265" i="2" a="1"/>
  <c r="K265" i="2"/>
  <c r="O265" i="2" a="1"/>
  <c r="O265" i="2"/>
  <c r="A266" i="2" a="1"/>
  <c r="A266" i="2"/>
  <c r="B266" i="2" a="1"/>
  <c r="B266" i="2"/>
  <c r="C266" i="2" a="1"/>
  <c r="C266" i="2"/>
  <c r="E266" i="2" a="1"/>
  <c r="E266" i="2"/>
  <c r="K266" i="2" a="1"/>
  <c r="K266" i="2"/>
  <c r="O266" i="2" a="1"/>
  <c r="O266" i="2"/>
  <c r="A267" i="2" a="1"/>
  <c r="A267" i="2"/>
  <c r="B267" i="2" a="1"/>
  <c r="B267" i="2"/>
  <c r="C267" i="2" a="1"/>
  <c r="C267" i="2"/>
  <c r="E267" i="2" a="1"/>
  <c r="E267" i="2"/>
  <c r="K267" i="2" a="1"/>
  <c r="K267" i="2"/>
  <c r="O267" i="2" a="1"/>
  <c r="O267" i="2"/>
  <c r="A268" i="2" a="1"/>
  <c r="A268" i="2"/>
  <c r="B268" i="2" a="1"/>
  <c r="B268" i="2"/>
  <c r="C268" i="2" a="1"/>
  <c r="C268" i="2"/>
  <c r="E268" i="2" a="1"/>
  <c r="E268" i="2"/>
  <c r="K268" i="2" a="1"/>
  <c r="K268" i="2"/>
  <c r="O268" i="2" a="1"/>
  <c r="O268" i="2"/>
  <c r="A269" i="2" a="1"/>
  <c r="A269" i="2"/>
  <c r="B269" i="2" a="1"/>
  <c r="B269" i="2"/>
  <c r="C269" i="2" a="1"/>
  <c r="C269" i="2"/>
  <c r="E269" i="2" a="1"/>
  <c r="E269" i="2"/>
  <c r="K269" i="2" a="1"/>
  <c r="K269" i="2"/>
  <c r="O269" i="2" a="1"/>
  <c r="O269" i="2"/>
  <c r="A270" i="2" a="1"/>
  <c r="A270" i="2"/>
  <c r="B270" i="2" a="1"/>
  <c r="B270" i="2"/>
  <c r="C270" i="2" a="1"/>
  <c r="C270" i="2"/>
  <c r="E270" i="2" a="1"/>
  <c r="E270" i="2"/>
  <c r="K270" i="2" a="1"/>
  <c r="K270" i="2"/>
  <c r="O270" i="2" a="1"/>
  <c r="O270" i="2"/>
  <c r="A271" i="2" a="1"/>
  <c r="A271" i="2"/>
  <c r="B271" i="2" a="1"/>
  <c r="B271" i="2"/>
  <c r="C271" i="2" a="1"/>
  <c r="C271" i="2"/>
  <c r="E271" i="2" a="1"/>
  <c r="E271" i="2"/>
  <c r="K271" i="2" a="1"/>
  <c r="K271" i="2"/>
  <c r="O271" i="2" a="1"/>
  <c r="O271" i="2"/>
  <c r="A272" i="2" a="1"/>
  <c r="A272" i="2"/>
  <c r="B272" i="2" a="1"/>
  <c r="B272" i="2"/>
  <c r="C272" i="2" a="1"/>
  <c r="C272" i="2"/>
  <c r="E272" i="2" a="1"/>
  <c r="E272" i="2"/>
  <c r="K272" i="2" a="1"/>
  <c r="K272" i="2"/>
  <c r="O272" i="2" a="1"/>
  <c r="O272" i="2"/>
  <c r="A273" i="2" a="1"/>
  <c r="A273" i="2"/>
  <c r="B273" i="2" a="1"/>
  <c r="B273" i="2"/>
  <c r="C273" i="2" a="1"/>
  <c r="C273" i="2"/>
  <c r="E273" i="2" a="1"/>
  <c r="E273" i="2"/>
  <c r="K273" i="2" a="1"/>
  <c r="K273" i="2"/>
  <c r="O273" i="2" a="1"/>
  <c r="O273" i="2"/>
  <c r="A274" i="2" a="1"/>
  <c r="A274" i="2"/>
  <c r="B274" i="2" a="1"/>
  <c r="B274" i="2"/>
  <c r="C274" i="2" a="1"/>
  <c r="C274" i="2"/>
  <c r="E274" i="2" a="1"/>
  <c r="E274" i="2"/>
  <c r="K274" i="2" a="1"/>
  <c r="K274" i="2"/>
  <c r="O274" i="2" a="1"/>
  <c r="O274" i="2"/>
  <c r="A275" i="2" a="1"/>
  <c r="A275" i="2"/>
  <c r="B275" i="2" a="1"/>
  <c r="B275" i="2"/>
  <c r="C275" i="2" a="1"/>
  <c r="C275" i="2"/>
  <c r="E275" i="2" a="1"/>
  <c r="E275" i="2"/>
  <c r="K275" i="2" a="1"/>
  <c r="K275" i="2"/>
  <c r="O275" i="2" a="1"/>
  <c r="O275" i="2"/>
  <c r="A276" i="2" a="1"/>
  <c r="A276" i="2"/>
  <c r="B276" i="2" a="1"/>
  <c r="B276" i="2"/>
  <c r="C276" i="2" a="1"/>
  <c r="C276" i="2"/>
  <c r="E276" i="2" a="1"/>
  <c r="E276" i="2"/>
  <c r="K276" i="2" a="1"/>
  <c r="K276" i="2"/>
  <c r="O276" i="2" a="1"/>
  <c r="O276" i="2"/>
  <c r="A277" i="2" a="1"/>
  <c r="A277" i="2"/>
  <c r="B277" i="2" a="1"/>
  <c r="B277" i="2"/>
  <c r="C277" i="2" a="1"/>
  <c r="C277" i="2"/>
  <c r="E277" i="2" a="1"/>
  <c r="E277" i="2"/>
  <c r="K277" i="2" a="1"/>
  <c r="K277" i="2"/>
  <c r="O277" i="2" a="1"/>
  <c r="O277" i="2"/>
  <c r="A278" i="2" a="1"/>
  <c r="A278" i="2"/>
  <c r="B278" i="2" a="1"/>
  <c r="B278" i="2"/>
  <c r="C278" i="2" a="1"/>
  <c r="C278" i="2"/>
  <c r="E278" i="2" a="1"/>
  <c r="E278" i="2"/>
  <c r="K278" i="2" a="1"/>
  <c r="K278" i="2"/>
  <c r="O278" i="2" a="1"/>
  <c r="O278" i="2"/>
  <c r="A279" i="2" a="1"/>
  <c r="A279" i="2"/>
  <c r="B279" i="2" a="1"/>
  <c r="B279" i="2"/>
  <c r="C279" i="2" a="1"/>
  <c r="C279" i="2"/>
  <c r="E279" i="2" a="1"/>
  <c r="E279" i="2"/>
  <c r="K279" i="2" a="1"/>
  <c r="K279" i="2"/>
  <c r="O279" i="2" a="1"/>
  <c r="O279" i="2"/>
  <c r="A280" i="2" a="1"/>
  <c r="A280" i="2"/>
  <c r="B280" i="2" a="1"/>
  <c r="B280" i="2"/>
  <c r="C280" i="2" a="1"/>
  <c r="C280" i="2"/>
  <c r="E280" i="2" a="1"/>
  <c r="E280" i="2"/>
  <c r="K280" i="2" a="1"/>
  <c r="K280" i="2"/>
  <c r="O280" i="2" a="1"/>
  <c r="O280" i="2"/>
  <c r="A281" i="2" a="1"/>
  <c r="A281" i="2"/>
  <c r="B281" i="2" a="1"/>
  <c r="B281" i="2"/>
  <c r="C281" i="2" a="1"/>
  <c r="C281" i="2"/>
  <c r="E281" i="2" a="1"/>
  <c r="E281" i="2"/>
  <c r="K281" i="2" a="1"/>
  <c r="K281" i="2"/>
  <c r="O281" i="2" a="1"/>
  <c r="O281" i="2"/>
  <c r="A282" i="2" a="1"/>
  <c r="A282" i="2"/>
  <c r="B282" i="2" a="1"/>
  <c r="B282" i="2"/>
  <c r="C282" i="2" a="1"/>
  <c r="C282" i="2"/>
  <c r="E282" i="2" a="1"/>
  <c r="E282" i="2"/>
  <c r="K282" i="2" a="1"/>
  <c r="K282" i="2"/>
  <c r="O282" i="2" a="1"/>
  <c r="O282" i="2"/>
  <c r="A283" i="2" a="1"/>
  <c r="A283" i="2"/>
  <c r="B283" i="2" a="1"/>
  <c r="B283" i="2"/>
  <c r="C283" i="2" a="1"/>
  <c r="C283" i="2"/>
  <c r="E283" i="2" a="1"/>
  <c r="E283" i="2"/>
  <c r="K283" i="2" a="1"/>
  <c r="K283" i="2"/>
  <c r="O283" i="2" a="1"/>
  <c r="O283" i="2"/>
  <c r="A284" i="2" a="1"/>
  <c r="A284" i="2"/>
  <c r="B284" i="2" a="1"/>
  <c r="B284" i="2"/>
  <c r="C284" i="2" a="1"/>
  <c r="C284" i="2"/>
  <c r="E284" i="2" a="1"/>
  <c r="E284" i="2"/>
  <c r="K284" i="2" a="1"/>
  <c r="K284" i="2"/>
  <c r="O284" i="2" a="1"/>
  <c r="O284" i="2"/>
  <c r="A285" i="2" a="1"/>
  <c r="A285" i="2"/>
  <c r="B285" i="2" a="1"/>
  <c r="B285" i="2"/>
  <c r="C285" i="2" a="1"/>
  <c r="C285" i="2"/>
  <c r="E285" i="2" a="1"/>
  <c r="E285" i="2"/>
  <c r="K285" i="2" a="1"/>
  <c r="K285" i="2"/>
  <c r="O285" i="2" a="1"/>
  <c r="O285" i="2"/>
  <c r="A286" i="2" a="1"/>
  <c r="A286" i="2"/>
  <c r="B286" i="2" a="1"/>
  <c r="B286" i="2"/>
  <c r="C286" i="2" a="1"/>
  <c r="C286" i="2"/>
  <c r="E286" i="2" a="1"/>
  <c r="E286" i="2"/>
  <c r="K286" i="2" a="1"/>
  <c r="K286" i="2"/>
  <c r="O286" i="2" a="1"/>
  <c r="O286" i="2"/>
  <c r="A287" i="2" a="1"/>
  <c r="A287" i="2"/>
  <c r="B287" i="2" a="1"/>
  <c r="B287" i="2"/>
  <c r="C287" i="2" a="1"/>
  <c r="C287" i="2"/>
  <c r="E287" i="2" a="1"/>
  <c r="E287" i="2"/>
  <c r="K287" i="2" a="1"/>
  <c r="K287" i="2"/>
  <c r="O287" i="2" a="1"/>
  <c r="O287" i="2"/>
  <c r="A288" i="2" a="1"/>
  <c r="A288" i="2"/>
  <c r="B288" i="2" a="1"/>
  <c r="B288" i="2"/>
  <c r="C288" i="2" a="1"/>
  <c r="C288" i="2"/>
  <c r="E288" i="2" a="1"/>
  <c r="E288" i="2"/>
  <c r="K288" i="2" a="1"/>
  <c r="K288" i="2"/>
  <c r="O288" i="2" a="1"/>
  <c r="O288" i="2"/>
  <c r="A289" i="2" a="1"/>
  <c r="A289" i="2"/>
  <c r="B289" i="2" a="1"/>
  <c r="B289" i="2"/>
  <c r="C289" i="2" a="1"/>
  <c r="C289" i="2"/>
  <c r="E289" i="2" a="1"/>
  <c r="E289" i="2"/>
  <c r="K289" i="2" a="1"/>
  <c r="K289" i="2"/>
  <c r="O289" i="2" a="1"/>
  <c r="O289" i="2"/>
  <c r="A290" i="2" a="1"/>
  <c r="A290" i="2"/>
  <c r="B290" i="2" a="1"/>
  <c r="B290" i="2"/>
  <c r="C290" i="2" a="1"/>
  <c r="C290" i="2"/>
  <c r="E290" i="2" a="1"/>
  <c r="E290" i="2"/>
  <c r="K290" i="2" a="1"/>
  <c r="K290" i="2"/>
  <c r="O290" i="2" a="1"/>
  <c r="O290" i="2"/>
  <c r="A291" i="2" a="1"/>
  <c r="A291" i="2"/>
  <c r="B291" i="2" a="1"/>
  <c r="B291" i="2"/>
  <c r="C291" i="2" a="1"/>
  <c r="C291" i="2"/>
  <c r="E291" i="2" a="1"/>
  <c r="E291" i="2"/>
  <c r="K291" i="2" a="1"/>
  <c r="K291" i="2"/>
  <c r="O291" i="2" a="1"/>
  <c r="O291" i="2"/>
  <c r="A292" i="2" a="1"/>
  <c r="A292" i="2"/>
  <c r="B292" i="2" a="1"/>
  <c r="B292" i="2"/>
  <c r="C292" i="2" a="1"/>
  <c r="C292" i="2"/>
  <c r="E292" i="2" a="1"/>
  <c r="E292" i="2"/>
  <c r="K292" i="2" a="1"/>
  <c r="K292" i="2"/>
  <c r="O292" i="2" a="1"/>
  <c r="O292" i="2"/>
  <c r="A293" i="2" a="1"/>
  <c r="A293" i="2"/>
  <c r="B293" i="2" a="1"/>
  <c r="B293" i="2"/>
  <c r="C293" i="2" a="1"/>
  <c r="C293" i="2"/>
  <c r="E293" i="2" a="1"/>
  <c r="E293" i="2"/>
  <c r="K293" i="2" a="1"/>
  <c r="K293" i="2"/>
  <c r="O293" i="2" a="1"/>
  <c r="O293" i="2"/>
  <c r="A294" i="2" a="1"/>
  <c r="A294" i="2"/>
  <c r="B294" i="2" a="1"/>
  <c r="B294" i="2"/>
  <c r="C294" i="2" a="1"/>
  <c r="C294" i="2"/>
  <c r="A295" i="2" a="1"/>
  <c r="A295" i="2"/>
  <c r="B295" i="2" a="1"/>
  <c r="B295" i="2"/>
  <c r="C295" i="2" a="1"/>
  <c r="C295" i="2"/>
  <c r="A296" i="2" a="1"/>
  <c r="A296" i="2"/>
  <c r="B296" i="2" a="1"/>
  <c r="B296" i="2"/>
  <c r="C296" i="2" a="1"/>
  <c r="C296" i="2"/>
  <c r="A297" i="2" a="1"/>
  <c r="A297" i="2"/>
  <c r="B297" i="2" a="1"/>
  <c r="B297" i="2"/>
  <c r="C297" i="2" a="1"/>
  <c r="C297" i="2"/>
  <c r="A298" i="2" a="1"/>
  <c r="A298" i="2"/>
  <c r="B298" i="2" a="1"/>
  <c r="B298" i="2"/>
  <c r="C298" i="2" a="1"/>
  <c r="C298" i="2"/>
  <c r="A299" i="2" a="1"/>
  <c r="A299" i="2"/>
  <c r="B299" i="2" a="1"/>
  <c r="B299" i="2"/>
  <c r="C299" i="2" a="1"/>
  <c r="C299" i="2"/>
  <c r="A300" i="2" a="1"/>
  <c r="A300" i="2"/>
  <c r="B300" i="2" a="1"/>
  <c r="B300" i="2"/>
  <c r="C300" i="2" a="1"/>
  <c r="C300" i="2"/>
  <c r="A301" i="2" a="1"/>
  <c r="A301" i="2"/>
  <c r="B301" i="2" a="1"/>
  <c r="B301" i="2"/>
  <c r="C301" i="2" a="1"/>
  <c r="C301" i="2"/>
  <c r="A302" i="2" a="1"/>
  <c r="A302" i="2"/>
  <c r="B302" i="2" a="1"/>
  <c r="B302" i="2"/>
  <c r="C302" i="2" a="1"/>
  <c r="C302" i="2"/>
  <c r="A303" i="2" a="1"/>
  <c r="A303" i="2"/>
  <c r="B303" i="2" a="1"/>
  <c r="B303" i="2"/>
  <c r="C303" i="2" a="1"/>
  <c r="C303" i="2"/>
  <c r="A304" i="2" a="1"/>
  <c r="A304" i="2"/>
  <c r="B304" i="2" a="1"/>
  <c r="B304" i="2"/>
  <c r="C304" i="2" a="1"/>
  <c r="C304" i="2"/>
  <c r="A305" i="2" a="1"/>
  <c r="A305" i="2"/>
  <c r="B305" i="2" a="1"/>
  <c r="B305" i="2"/>
  <c r="C305" i="2" a="1"/>
  <c r="C305" i="2"/>
  <c r="A306" i="2" a="1"/>
  <c r="A306" i="2"/>
  <c r="B306" i="2" a="1"/>
  <c r="B306" i="2"/>
  <c r="C306" i="2" a="1"/>
  <c r="C306" i="2"/>
  <c r="A307" i="2" a="1"/>
  <c r="A307" i="2"/>
  <c r="B307" i="2" a="1"/>
  <c r="B307" i="2"/>
  <c r="C307" i="2" a="1"/>
  <c r="C307" i="2"/>
  <c r="A308" i="2" a="1"/>
  <c r="A308" i="2"/>
  <c r="B308" i="2" a="1"/>
  <c r="B308" i="2"/>
  <c r="C308" i="2" a="1"/>
  <c r="C308" i="2"/>
  <c r="A309" i="2" a="1"/>
  <c r="A309" i="2"/>
  <c r="B309" i="2" a="1"/>
  <c r="B309" i="2"/>
  <c r="C309" i="2" a="1"/>
  <c r="C309" i="2"/>
  <c r="A310" i="2" a="1"/>
  <c r="A310" i="2"/>
  <c r="B310" i="2" a="1"/>
  <c r="B310" i="2"/>
  <c r="C310" i="2" a="1"/>
  <c r="C310" i="2"/>
  <c r="A311" i="2" a="1"/>
  <c r="A311" i="2"/>
  <c r="B311" i="2" a="1"/>
  <c r="B311" i="2"/>
  <c r="C311" i="2" a="1"/>
  <c r="C311" i="2"/>
  <c r="A312" i="2" a="1"/>
  <c r="A312" i="2"/>
  <c r="B312" i="2" a="1"/>
  <c r="B312" i="2"/>
  <c r="C312" i="2" a="1"/>
  <c r="C312" i="2"/>
  <c r="A313" i="2" a="1"/>
  <c r="A313" i="2"/>
  <c r="B313" i="2" a="1"/>
  <c r="B313" i="2"/>
  <c r="C313" i="2" a="1"/>
  <c r="C313" i="2"/>
  <c r="A314" i="2" a="1"/>
  <c r="A314" i="2"/>
  <c r="B314" i="2" a="1"/>
  <c r="B314" i="2"/>
  <c r="C314" i="2" a="1"/>
  <c r="C314" i="2"/>
  <c r="A315" i="2" a="1"/>
  <c r="A315" i="2"/>
  <c r="B315" i="2" a="1"/>
  <c r="B315" i="2"/>
  <c r="C315" i="2" a="1"/>
  <c r="C315" i="2"/>
  <c r="A316" i="2" a="1"/>
  <c r="A316" i="2"/>
  <c r="B316" i="2" a="1"/>
  <c r="B316" i="2"/>
  <c r="C316" i="2" a="1"/>
  <c r="C316" i="2"/>
  <c r="A317" i="2" a="1"/>
  <c r="A317" i="2"/>
  <c r="B317" i="2" a="1"/>
  <c r="B317" i="2"/>
  <c r="C317" i="2" a="1"/>
  <c r="C317" i="2"/>
  <c r="A318" i="2" a="1"/>
  <c r="A318" i="2"/>
  <c r="B318" i="2" a="1"/>
  <c r="B318" i="2"/>
  <c r="C318" i="2" a="1"/>
  <c r="C318" i="2"/>
  <c r="A319" i="2" a="1"/>
  <c r="A319" i="2"/>
  <c r="B319" i="2" a="1"/>
  <c r="B319" i="2"/>
  <c r="C319" i="2" a="1"/>
  <c r="C319" i="2"/>
  <c r="A320" i="2" a="1"/>
  <c r="A320" i="2"/>
  <c r="B320" i="2" a="1"/>
  <c r="B320" i="2"/>
  <c r="C320" i="2" a="1"/>
  <c r="C320" i="2"/>
  <c r="A321" i="2" a="1"/>
  <c r="A321" i="2"/>
  <c r="B321" i="2" a="1"/>
  <c r="B321" i="2"/>
  <c r="C321" i="2" a="1"/>
  <c r="C321" i="2"/>
  <c r="A322" i="2" a="1"/>
  <c r="A322" i="2"/>
  <c r="B322" i="2" a="1"/>
  <c r="B322" i="2"/>
  <c r="C322" i="2" a="1"/>
  <c r="C322" i="2"/>
  <c r="A323" i="2" a="1"/>
  <c r="A323" i="2"/>
  <c r="B323" i="2" a="1"/>
  <c r="B323" i="2"/>
  <c r="C323" i="2" a="1"/>
  <c r="C323" i="2"/>
  <c r="A324" i="2" a="1"/>
  <c r="A324" i="2"/>
  <c r="B324" i="2" a="1"/>
  <c r="B324" i="2"/>
  <c r="C324" i="2" a="1"/>
  <c r="C324" i="2"/>
  <c r="A325" i="2" a="1"/>
  <c r="A325" i="2"/>
  <c r="B325" i="2" a="1"/>
  <c r="B325" i="2"/>
  <c r="C325" i="2" a="1"/>
  <c r="C325" i="2"/>
  <c r="A326" i="2" a="1"/>
  <c r="A326" i="2"/>
  <c r="B326" i="2" a="1"/>
  <c r="B326" i="2"/>
  <c r="C326" i="2" a="1"/>
  <c r="C326" i="2"/>
  <c r="A327" i="2" a="1"/>
  <c r="A327" i="2"/>
  <c r="B327" i="2" a="1"/>
  <c r="B327" i="2"/>
  <c r="C327" i="2" a="1"/>
  <c r="C327" i="2"/>
  <c r="A328" i="2" a="1"/>
  <c r="A328" i="2"/>
  <c r="B328" i="2" a="1"/>
  <c r="B328" i="2"/>
  <c r="C328" i="2" a="1"/>
  <c r="C328" i="2"/>
  <c r="A329" i="2" a="1"/>
  <c r="A329" i="2"/>
  <c r="B329" i="2" a="1"/>
  <c r="B329" i="2"/>
  <c r="C329" i="2" a="1"/>
  <c r="C329" i="2"/>
  <c r="A330" i="2" a="1"/>
  <c r="A330" i="2"/>
  <c r="B330" i="2" a="1"/>
  <c r="B330" i="2"/>
  <c r="C330" i="2" a="1"/>
  <c r="C330" i="2"/>
  <c r="A331" i="2" a="1"/>
  <c r="A331" i="2"/>
  <c r="B331" i="2" a="1"/>
  <c r="B331" i="2"/>
  <c r="C331" i="2" a="1"/>
  <c r="C331" i="2"/>
  <c r="A332" i="2" a="1"/>
  <c r="A332" i="2"/>
  <c r="B332" i="2" a="1"/>
  <c r="B332" i="2"/>
  <c r="C332" i="2" a="1"/>
  <c r="C332" i="2"/>
  <c r="A333" i="2" a="1"/>
  <c r="A333" i="2"/>
  <c r="B333" i="2" a="1"/>
  <c r="B333" i="2"/>
  <c r="C333" i="2" a="1"/>
  <c r="C333" i="2"/>
  <c r="A334" i="2" a="1"/>
  <c r="A334" i="2"/>
  <c r="B334" i="2" a="1"/>
  <c r="B334" i="2"/>
  <c r="C334" i="2" a="1"/>
  <c r="C334" i="2"/>
  <c r="A335" i="2" a="1"/>
  <c r="A335" i="2"/>
  <c r="B335" i="2" a="1"/>
  <c r="B335" i="2"/>
  <c r="C335" i="2" a="1"/>
  <c r="C335" i="2"/>
  <c r="A336" i="2" a="1"/>
  <c r="A336" i="2"/>
  <c r="B336" i="2" a="1"/>
  <c r="B336" i="2"/>
  <c r="C336" i="2" a="1"/>
  <c r="C336" i="2"/>
  <c r="A337" i="2" a="1"/>
  <c r="A337" i="2"/>
  <c r="B337" i="2" a="1"/>
  <c r="B337" i="2"/>
  <c r="C337" i="2" a="1"/>
  <c r="C337" i="2"/>
  <c r="A338" i="2" a="1"/>
  <c r="A338" i="2"/>
  <c r="B338" i="2" a="1"/>
  <c r="B338" i="2"/>
  <c r="C338" i="2" a="1"/>
  <c r="C338" i="2"/>
  <c r="A339" i="2" a="1"/>
  <c r="A339" i="2"/>
  <c r="B339" i="2" a="1"/>
  <c r="B339" i="2"/>
  <c r="C339" i="2" a="1"/>
  <c r="C339" i="2"/>
  <c r="A340" i="2" a="1"/>
  <c r="A340" i="2"/>
  <c r="B340" i="2" a="1"/>
  <c r="B340" i="2"/>
  <c r="C340" i="2" a="1"/>
  <c r="C340" i="2"/>
  <c r="A341" i="2" a="1"/>
  <c r="A341" i="2"/>
  <c r="B341" i="2" a="1"/>
  <c r="B341" i="2"/>
  <c r="C341" i="2" a="1"/>
  <c r="C341" i="2"/>
  <c r="A342" i="2" a="1"/>
  <c r="A342" i="2"/>
  <c r="B342" i="2" a="1"/>
  <c r="B342" i="2"/>
  <c r="C342" i="2" a="1"/>
  <c r="C342" i="2"/>
  <c r="A343" i="2" a="1"/>
  <c r="A343" i="2"/>
  <c r="B343" i="2" a="1"/>
  <c r="B343" i="2"/>
  <c r="C343" i="2" a="1"/>
  <c r="C343" i="2"/>
  <c r="A344" i="2" a="1"/>
  <c r="A344" i="2"/>
  <c r="B344" i="2" a="1"/>
  <c r="B344" i="2"/>
  <c r="C344" i="2" a="1"/>
  <c r="C344" i="2"/>
  <c r="A345" i="2" a="1"/>
  <c r="A345" i="2"/>
  <c r="B345" i="2" a="1"/>
  <c r="B345" i="2"/>
  <c r="C345" i="2" a="1"/>
  <c r="C345" i="2"/>
  <c r="A346" i="2" a="1"/>
  <c r="A346" i="2"/>
  <c r="B346" i="2" a="1"/>
  <c r="B346" i="2"/>
  <c r="C346" i="2" a="1"/>
  <c r="C346" i="2"/>
  <c r="A347" i="2" a="1"/>
  <c r="A347" i="2"/>
  <c r="B347" i="2" a="1"/>
  <c r="B347" i="2"/>
  <c r="C347" i="2" a="1"/>
  <c r="C347" i="2"/>
  <c r="A348" i="2" a="1"/>
  <c r="A348" i="2"/>
  <c r="B348" i="2" a="1"/>
  <c r="B348" i="2"/>
  <c r="C348" i="2" a="1"/>
  <c r="C348" i="2"/>
  <c r="A349" i="2" a="1"/>
  <c r="A349" i="2"/>
  <c r="B349" i="2" a="1"/>
  <c r="B349" i="2"/>
  <c r="C349" i="2" a="1"/>
  <c r="C349" i="2"/>
  <c r="A350" i="2" a="1"/>
  <c r="A350" i="2"/>
  <c r="B350" i="2" a="1"/>
  <c r="B350" i="2"/>
  <c r="C350" i="2" a="1"/>
  <c r="C350" i="2"/>
  <c r="A351" i="2" a="1"/>
  <c r="A351" i="2"/>
  <c r="B351" i="2" a="1"/>
  <c r="B351" i="2"/>
  <c r="C351" i="2" a="1"/>
  <c r="C351" i="2"/>
  <c r="A352" i="2" a="1"/>
  <c r="A352" i="2"/>
  <c r="B352" i="2" a="1"/>
  <c r="B352" i="2"/>
  <c r="C352" i="2" a="1"/>
  <c r="C352" i="2"/>
  <c r="A353" i="2" a="1"/>
  <c r="A353" i="2"/>
  <c r="B353" i="2" a="1"/>
  <c r="B353" i="2"/>
  <c r="C353" i="2" a="1"/>
  <c r="C353" i="2"/>
  <c r="A354" i="2" a="1"/>
  <c r="A354" i="2"/>
  <c r="B354" i="2" a="1"/>
  <c r="B354" i="2"/>
  <c r="C354" i="2" a="1"/>
  <c r="C354" i="2"/>
  <c r="A355" i="2" a="1"/>
  <c r="A355" i="2"/>
  <c r="B355" i="2" a="1"/>
  <c r="B355" i="2"/>
  <c r="C355" i="2" a="1"/>
  <c r="C355" i="2"/>
  <c r="A356" i="2" a="1"/>
  <c r="A356" i="2"/>
  <c r="B356" i="2" a="1"/>
  <c r="B356" i="2"/>
  <c r="C356" i="2" a="1"/>
  <c r="C356" i="2"/>
  <c r="A357" i="2" a="1"/>
  <c r="A357" i="2"/>
  <c r="B357" i="2" a="1"/>
  <c r="B357" i="2"/>
  <c r="C357" i="2" a="1"/>
  <c r="C357" i="2"/>
  <c r="A358" i="2" a="1"/>
  <c r="A358" i="2"/>
  <c r="B358" i="2" a="1"/>
  <c r="B358" i="2"/>
  <c r="C358" i="2" a="1"/>
  <c r="C358" i="2"/>
  <c r="A359" i="2" a="1"/>
  <c r="A359" i="2"/>
  <c r="B359" i="2" a="1"/>
  <c r="B359" i="2"/>
  <c r="C359" i="2" a="1"/>
  <c r="C359" i="2"/>
  <c r="A360" i="2" a="1"/>
  <c r="A360" i="2"/>
  <c r="B360" i="2" a="1"/>
  <c r="B360" i="2"/>
  <c r="C360" i="2" a="1"/>
  <c r="C360" i="2"/>
  <c r="A361" i="2" a="1"/>
  <c r="A361" i="2"/>
  <c r="B361" i="2" a="1"/>
  <c r="B361" i="2"/>
  <c r="C361" i="2" a="1"/>
  <c r="C361" i="2"/>
  <c r="A362" i="2" a="1"/>
  <c r="A362" i="2"/>
  <c r="B362" i="2" a="1"/>
  <c r="B362" i="2"/>
  <c r="C362" i="2" a="1"/>
  <c r="C362" i="2"/>
  <c r="A363" i="2" a="1"/>
  <c r="A363" i="2"/>
  <c r="B363" i="2" a="1"/>
  <c r="B363" i="2"/>
  <c r="C363" i="2" a="1"/>
  <c r="C363" i="2"/>
  <c r="A364" i="2" a="1"/>
  <c r="A364" i="2"/>
  <c r="B364" i="2" a="1"/>
  <c r="B364" i="2"/>
  <c r="C364" i="2" a="1"/>
  <c r="C364" i="2"/>
  <c r="A365" i="2" a="1"/>
  <c r="A365" i="2"/>
  <c r="B365" i="2" a="1"/>
  <c r="B365" i="2"/>
  <c r="C365" i="2" a="1"/>
  <c r="C365" i="2"/>
  <c r="A366" i="2" a="1"/>
  <c r="A366" i="2"/>
  <c r="B366" i="2" a="1"/>
  <c r="B366" i="2"/>
  <c r="C366" i="2" a="1"/>
  <c r="C366" i="2"/>
  <c r="A367" i="2" a="1"/>
  <c r="A367" i="2"/>
  <c r="B367" i="2" a="1"/>
  <c r="B367" i="2"/>
  <c r="C367" i="2" a="1"/>
  <c r="C367" i="2"/>
  <c r="A368" i="2" a="1"/>
  <c r="A368" i="2"/>
  <c r="B368" i="2" a="1"/>
  <c r="B368" i="2"/>
  <c r="C368" i="2" a="1"/>
  <c r="C368" i="2"/>
  <c r="A369" i="2" a="1"/>
  <c r="A369" i="2"/>
  <c r="B369" i="2" a="1"/>
  <c r="B369" i="2"/>
  <c r="C369" i="2" a="1"/>
  <c r="C369" i="2"/>
  <c r="A370" i="2" a="1"/>
  <c r="A370" i="2"/>
  <c r="B370" i="2" a="1"/>
  <c r="B370" i="2"/>
  <c r="C370" i="2" a="1"/>
  <c r="C370" i="2"/>
  <c r="A371" i="2" a="1"/>
  <c r="A371" i="2"/>
  <c r="B371" i="2" a="1"/>
  <c r="B371" i="2"/>
  <c r="C371" i="2" a="1"/>
  <c r="C371" i="2"/>
  <c r="A372" i="2" a="1"/>
  <c r="A372" i="2"/>
  <c r="B372" i="2" a="1"/>
  <c r="B372" i="2"/>
  <c r="C372" i="2" a="1"/>
  <c r="C372" i="2"/>
  <c r="A373" i="2" a="1"/>
  <c r="A373" i="2"/>
  <c r="B373" i="2" a="1"/>
  <c r="B373" i="2"/>
  <c r="C373" i="2" a="1"/>
  <c r="C373" i="2"/>
  <c r="A374" i="2" a="1"/>
  <c r="A374" i="2"/>
  <c r="B374" i="2" a="1"/>
  <c r="B374" i="2"/>
  <c r="C374" i="2" a="1"/>
  <c r="C374" i="2"/>
  <c r="A375" i="2" a="1"/>
  <c r="A375" i="2"/>
  <c r="B375" i="2" a="1"/>
  <c r="B375" i="2"/>
  <c r="C375" i="2" a="1"/>
  <c r="C375" i="2"/>
  <c r="A376" i="2" a="1"/>
  <c r="A376" i="2"/>
  <c r="B376" i="2" a="1"/>
  <c r="B376" i="2"/>
  <c r="C376" i="2" a="1"/>
  <c r="C376" i="2"/>
  <c r="A377" i="2" a="1"/>
  <c r="A377" i="2"/>
  <c r="B377" i="2" a="1"/>
  <c r="B377" i="2"/>
  <c r="C377" i="2" a="1"/>
  <c r="C377" i="2"/>
  <c r="A378" i="2" a="1"/>
  <c r="A378" i="2"/>
  <c r="B378" i="2" a="1"/>
  <c r="B378" i="2"/>
  <c r="C378" i="2" a="1"/>
  <c r="C378" i="2"/>
  <c r="A379" i="2" a="1"/>
  <c r="A379" i="2"/>
  <c r="B379" i="2" a="1"/>
  <c r="B379" i="2"/>
  <c r="C379" i="2" a="1"/>
  <c r="C379" i="2"/>
  <c r="A380" i="2" a="1"/>
  <c r="A380" i="2"/>
  <c r="B380" i="2" a="1"/>
  <c r="B380" i="2"/>
  <c r="C380" i="2" a="1"/>
  <c r="C380" i="2"/>
  <c r="A381" i="2" a="1"/>
  <c r="A381" i="2"/>
  <c r="B381" i="2" a="1"/>
  <c r="B381" i="2"/>
  <c r="C381" i="2" a="1"/>
  <c r="C381" i="2"/>
  <c r="A382" i="2" a="1"/>
  <c r="A382" i="2"/>
  <c r="B382" i="2" a="1"/>
  <c r="B382" i="2"/>
  <c r="C382" i="2" a="1"/>
  <c r="C382" i="2"/>
  <c r="A383" i="2" a="1"/>
  <c r="A383" i="2"/>
  <c r="B383" i="2" a="1"/>
  <c r="B383" i="2"/>
  <c r="C383" i="2" a="1"/>
  <c r="C383" i="2"/>
  <c r="A384" i="2" a="1"/>
  <c r="A384" i="2"/>
  <c r="B384" i="2" a="1"/>
  <c r="B384" i="2"/>
  <c r="C384" i="2" a="1"/>
  <c r="C384" i="2"/>
  <c r="A385" i="2" a="1"/>
  <c r="A385" i="2"/>
  <c r="B385" i="2" a="1"/>
  <c r="B385" i="2"/>
  <c r="C385" i="2" a="1"/>
  <c r="C385" i="2"/>
  <c r="A386" i="2" a="1"/>
  <c r="A386" i="2"/>
  <c r="B386" i="2" a="1"/>
  <c r="B386" i="2"/>
  <c r="C386" i="2" a="1"/>
  <c r="C386" i="2"/>
  <c r="A387" i="2" a="1"/>
  <c r="A387" i="2"/>
  <c r="B387" i="2" a="1"/>
  <c r="B387" i="2"/>
  <c r="C387" i="2" a="1"/>
  <c r="C387" i="2"/>
  <c r="A388" i="2" a="1"/>
  <c r="A388" i="2"/>
  <c r="B388" i="2" a="1"/>
  <c r="B388" i="2"/>
  <c r="C388" i="2" a="1"/>
  <c r="C388" i="2"/>
  <c r="A389" i="2" a="1"/>
  <c r="A389" i="2"/>
  <c r="B389" i="2" a="1"/>
  <c r="B389" i="2"/>
  <c r="C389" i="2" a="1"/>
  <c r="C389" i="2"/>
  <c r="A390" i="2" a="1"/>
  <c r="A390" i="2"/>
  <c r="B390" i="2" a="1"/>
  <c r="B390" i="2"/>
  <c r="C390" i="2" a="1"/>
  <c r="C390" i="2"/>
  <c r="A391" i="2" a="1"/>
  <c r="A391" i="2"/>
  <c r="B391" i="2" a="1"/>
  <c r="B391" i="2"/>
  <c r="C391" i="2" a="1"/>
  <c r="C391" i="2"/>
  <c r="A392" i="2" a="1"/>
  <c r="A392" i="2"/>
  <c r="B392" i="2" a="1"/>
  <c r="B392" i="2"/>
  <c r="C392" i="2" a="1"/>
  <c r="C392" i="2"/>
  <c r="A393" i="2" a="1"/>
  <c r="A393" i="2"/>
  <c r="B393" i="2" a="1"/>
  <c r="B393" i="2"/>
  <c r="C393" i="2" a="1"/>
  <c r="C393" i="2"/>
  <c r="A394" i="2" a="1"/>
  <c r="A394" i="2"/>
  <c r="B394" i="2" a="1"/>
  <c r="B394" i="2"/>
  <c r="C394" i="2" a="1"/>
  <c r="C394" i="2"/>
  <c r="A395" i="2" a="1"/>
  <c r="A395" i="2"/>
  <c r="B395" i="2" a="1"/>
  <c r="B395" i="2"/>
  <c r="C395" i="2" a="1"/>
  <c r="C395" i="2"/>
  <c r="A396" i="2" a="1"/>
  <c r="A396" i="2"/>
  <c r="B396" i="2" a="1"/>
  <c r="B396" i="2"/>
  <c r="C396" i="2" a="1"/>
  <c r="C396" i="2"/>
  <c r="A397" i="2" a="1"/>
  <c r="A397" i="2"/>
  <c r="B397" i="2" a="1"/>
  <c r="B397" i="2"/>
  <c r="C397" i="2" a="1"/>
  <c r="C397" i="2"/>
  <c r="A398" i="2" a="1"/>
  <c r="A398" i="2"/>
  <c r="B398" i="2" a="1"/>
  <c r="B398" i="2"/>
  <c r="C398" i="2" a="1"/>
  <c r="C398" i="2"/>
  <c r="A399" i="2" a="1"/>
  <c r="A399" i="2"/>
  <c r="B399" i="2" a="1"/>
  <c r="B399" i="2"/>
  <c r="C399" i="2" a="1"/>
  <c r="C399" i="2"/>
  <c r="A400" i="2" a="1"/>
  <c r="A400" i="2"/>
  <c r="B400" i="2" a="1"/>
  <c r="B400" i="2"/>
  <c r="C400" i="2" a="1"/>
  <c r="C400" i="2"/>
  <c r="A401" i="2" a="1"/>
  <c r="A401" i="2"/>
  <c r="B401" i="2" a="1"/>
  <c r="B401" i="2"/>
  <c r="C401" i="2" a="1"/>
  <c r="C401" i="2"/>
  <c r="A402" i="2" a="1"/>
  <c r="A402" i="2"/>
  <c r="B402" i="2" a="1"/>
  <c r="B402" i="2"/>
  <c r="C402" i="2" a="1"/>
  <c r="C402" i="2"/>
  <c r="A403" i="2" a="1"/>
  <c r="A403" i="2"/>
  <c r="B403" i="2" a="1"/>
  <c r="B403" i="2"/>
  <c r="C403" i="2" a="1"/>
  <c r="C403" i="2"/>
  <c r="A404" i="2" a="1"/>
  <c r="A404" i="2"/>
  <c r="B404" i="2" a="1"/>
  <c r="B404" i="2"/>
  <c r="C404" i="2" a="1"/>
  <c r="C404" i="2"/>
  <c r="A405" i="2" a="1"/>
  <c r="A405" i="2"/>
  <c r="B405" i="2" a="1"/>
  <c r="B405" i="2"/>
  <c r="C405" i="2" a="1"/>
  <c r="C405" i="2"/>
  <c r="A406" i="2" a="1"/>
  <c r="A406" i="2"/>
  <c r="B406" i="2" a="1"/>
  <c r="B406" i="2"/>
  <c r="C406" i="2" a="1"/>
  <c r="C406" i="2"/>
  <c r="A407" i="2" a="1"/>
  <c r="A407" i="2"/>
  <c r="B407" i="2" a="1"/>
  <c r="B407" i="2"/>
  <c r="C407" i="2" a="1"/>
  <c r="C407" i="2"/>
  <c r="A408" i="2" a="1"/>
  <c r="A408" i="2"/>
  <c r="B408" i="2" a="1"/>
  <c r="B408" i="2"/>
  <c r="C408" i="2" a="1"/>
  <c r="C408" i="2"/>
  <c r="A409" i="2" a="1"/>
  <c r="A409" i="2"/>
  <c r="B409" i="2" a="1"/>
  <c r="B409" i="2"/>
  <c r="C409" i="2" a="1"/>
  <c r="C409" i="2"/>
  <c r="A410" i="2" a="1"/>
  <c r="A410" i="2"/>
  <c r="B410" i="2" a="1"/>
  <c r="B410" i="2"/>
  <c r="C410" i="2" a="1"/>
  <c r="C410" i="2"/>
  <c r="A411" i="2" a="1"/>
  <c r="A411" i="2"/>
  <c r="B411" i="2" a="1"/>
  <c r="B411" i="2"/>
  <c r="C411" i="2" a="1"/>
  <c r="C411" i="2"/>
  <c r="A412" i="2" a="1"/>
  <c r="A412" i="2"/>
  <c r="B412" i="2" a="1"/>
  <c r="B412" i="2"/>
  <c r="C412" i="2" a="1"/>
  <c r="C412" i="2"/>
  <c r="A413" i="2" a="1"/>
  <c r="A413" i="2"/>
  <c r="B413" i="2" a="1"/>
  <c r="B413" i="2"/>
  <c r="C413" i="2" a="1"/>
  <c r="C413" i="2"/>
  <c r="A414" i="2" a="1"/>
  <c r="A414" i="2"/>
  <c r="B414" i="2" a="1"/>
  <c r="B414" i="2"/>
  <c r="C414" i="2" a="1"/>
  <c r="C414" i="2"/>
  <c r="A415" i="2" a="1"/>
  <c r="A415" i="2"/>
  <c r="B415" i="2" a="1"/>
  <c r="B415" i="2"/>
  <c r="C415" i="2" a="1"/>
  <c r="C415" i="2"/>
  <c r="A416" i="2" a="1"/>
  <c r="A416" i="2"/>
  <c r="B416" i="2" a="1"/>
  <c r="B416" i="2"/>
  <c r="C416" i="2" a="1"/>
  <c r="C416" i="2"/>
  <c r="A417" i="2" a="1"/>
  <c r="A417" i="2"/>
  <c r="B417" i="2" a="1"/>
  <c r="B417" i="2"/>
  <c r="C417" i="2" a="1"/>
  <c r="C417" i="2"/>
  <c r="A418" i="2" a="1"/>
  <c r="A418" i="2"/>
  <c r="B418" i="2" a="1"/>
  <c r="B418" i="2"/>
  <c r="C418" i="2" a="1"/>
  <c r="C418" i="2"/>
  <c r="A419" i="2" a="1"/>
  <c r="A419" i="2"/>
  <c r="B419" i="2" a="1"/>
  <c r="B419" i="2"/>
  <c r="C419" i="2" a="1"/>
  <c r="C419" i="2"/>
  <c r="A420" i="2" a="1"/>
  <c r="A420" i="2"/>
  <c r="B420" i="2" a="1"/>
  <c r="B420" i="2"/>
  <c r="C420" i="2" a="1"/>
  <c r="C420" i="2"/>
  <c r="A421" i="2" a="1"/>
  <c r="A421" i="2"/>
  <c r="B421" i="2" a="1"/>
  <c r="B421" i="2"/>
  <c r="C421" i="2" a="1"/>
  <c r="C421" i="2"/>
  <c r="A422" i="2" a="1"/>
  <c r="A422" i="2"/>
  <c r="B422" i="2" a="1"/>
  <c r="B422" i="2"/>
  <c r="C422" i="2" a="1"/>
  <c r="C422" i="2"/>
  <c r="A423" i="2" a="1"/>
  <c r="A423" i="2"/>
  <c r="B423" i="2" a="1"/>
  <c r="B423" i="2"/>
  <c r="C423" i="2" a="1"/>
  <c r="C423" i="2"/>
  <c r="A424" i="2" a="1"/>
  <c r="A424" i="2"/>
  <c r="B424" i="2" a="1"/>
  <c r="B424" i="2"/>
  <c r="C424" i="2" a="1"/>
  <c r="C424" i="2"/>
  <c r="A425" i="2" a="1"/>
  <c r="A425" i="2"/>
  <c r="B425" i="2" a="1"/>
  <c r="B425" i="2"/>
  <c r="C425" i="2" a="1"/>
  <c r="C425" i="2"/>
  <c r="A426" i="2" a="1"/>
  <c r="A426" i="2"/>
  <c r="B426" i="2" a="1"/>
  <c r="B426" i="2"/>
  <c r="C426" i="2" a="1"/>
  <c r="C426" i="2"/>
  <c r="A427" i="2" a="1"/>
  <c r="A427" i="2"/>
  <c r="B427" i="2" a="1"/>
  <c r="B427" i="2"/>
  <c r="C427" i="2" a="1"/>
  <c r="C427" i="2"/>
  <c r="A428" i="2" a="1"/>
  <c r="A428" i="2"/>
  <c r="B428" i="2" a="1"/>
  <c r="B428" i="2"/>
  <c r="C428" i="2" a="1"/>
  <c r="C428" i="2"/>
  <c r="A429" i="2" a="1"/>
  <c r="A429" i="2"/>
  <c r="B429" i="2" a="1"/>
  <c r="B429" i="2"/>
  <c r="C429" i="2" a="1"/>
  <c r="C429" i="2"/>
  <c r="A430" i="2" a="1"/>
  <c r="A430" i="2"/>
  <c r="B430" i="2" a="1"/>
  <c r="B430" i="2"/>
  <c r="C430" i="2" a="1"/>
  <c r="C430" i="2"/>
  <c r="A431" i="2" a="1"/>
  <c r="A431" i="2"/>
  <c r="B431" i="2" a="1"/>
  <c r="B431" i="2"/>
  <c r="C431" i="2" a="1"/>
  <c r="C431" i="2"/>
  <c r="A432" i="2" a="1"/>
  <c r="A432" i="2"/>
  <c r="B432" i="2" a="1"/>
  <c r="B432" i="2"/>
  <c r="C432" i="2" a="1"/>
  <c r="C432" i="2"/>
  <c r="A433" i="2" a="1"/>
  <c r="A433" i="2"/>
  <c r="B433" i="2" a="1"/>
  <c r="B433" i="2"/>
  <c r="C433" i="2" a="1"/>
  <c r="C433" i="2"/>
  <c r="A434" i="2" a="1"/>
  <c r="A434" i="2"/>
  <c r="B434" i="2" a="1"/>
  <c r="B434" i="2"/>
  <c r="C434" i="2" a="1"/>
  <c r="C434" i="2"/>
  <c r="A435" i="2" a="1"/>
  <c r="A435" i="2"/>
  <c r="B435" i="2" a="1"/>
  <c r="B435" i="2"/>
  <c r="C435" i="2" a="1"/>
  <c r="C435" i="2"/>
  <c r="A436" i="2" a="1"/>
  <c r="A436" i="2"/>
  <c r="B436" i="2" a="1"/>
  <c r="B436" i="2"/>
  <c r="C436" i="2" a="1"/>
  <c r="C436" i="2"/>
  <c r="A437" i="2" a="1"/>
  <c r="A437" i="2"/>
  <c r="B437" i="2" a="1"/>
  <c r="B437" i="2"/>
  <c r="C437" i="2" a="1"/>
  <c r="C437" i="2"/>
  <c r="A438" i="2" a="1"/>
  <c r="A438" i="2"/>
  <c r="B438" i="2" a="1"/>
  <c r="B438" i="2"/>
  <c r="C438" i="2" a="1"/>
  <c r="C438" i="2"/>
  <c r="A439" i="2" a="1"/>
  <c r="A439" i="2"/>
  <c r="B439" i="2" a="1"/>
  <c r="B439" i="2"/>
  <c r="C439" i="2" a="1"/>
  <c r="C439" i="2"/>
  <c r="A440" i="2" a="1"/>
  <c r="A440" i="2"/>
  <c r="B440" i="2" a="1"/>
  <c r="B440" i="2"/>
  <c r="C440" i="2" a="1"/>
  <c r="C440" i="2"/>
  <c r="A441" i="2" a="1"/>
  <c r="A441" i="2"/>
  <c r="B441" i="2" a="1"/>
  <c r="B441" i="2"/>
  <c r="C441" i="2" a="1"/>
  <c r="C441" i="2"/>
  <c r="A442" i="2" a="1"/>
  <c r="A442" i="2"/>
  <c r="B442" i="2" a="1"/>
  <c r="B442" i="2"/>
  <c r="C442" i="2" a="1"/>
  <c r="C442" i="2"/>
  <c r="A443" i="2" a="1"/>
  <c r="A443" i="2"/>
  <c r="B443" i="2" a="1"/>
  <c r="B443" i="2"/>
  <c r="C443" i="2" a="1"/>
  <c r="C443" i="2"/>
  <c r="A444" i="2" a="1"/>
  <c r="A444" i="2"/>
  <c r="B444" i="2" a="1"/>
  <c r="B444" i="2"/>
  <c r="C444" i="2" a="1"/>
  <c r="C444" i="2"/>
  <c r="A445" i="2" a="1"/>
  <c r="A445" i="2"/>
  <c r="B445" i="2" a="1"/>
  <c r="B445" i="2"/>
  <c r="C445" i="2" a="1"/>
  <c r="C445" i="2"/>
  <c r="A446" i="2" a="1"/>
  <c r="A446" i="2"/>
  <c r="B446" i="2" a="1"/>
  <c r="B446" i="2"/>
  <c r="C446" i="2" a="1"/>
  <c r="C446" i="2"/>
  <c r="A447" i="2" a="1"/>
  <c r="A447" i="2"/>
  <c r="B447" i="2" a="1"/>
  <c r="B447" i="2"/>
  <c r="C447" i="2" a="1"/>
  <c r="C447" i="2"/>
  <c r="A448" i="2" a="1"/>
  <c r="A448" i="2"/>
  <c r="B448" i="2" a="1"/>
  <c r="B448" i="2"/>
  <c r="C448" i="2" a="1"/>
  <c r="C448" i="2"/>
  <c r="A449" i="2" a="1"/>
  <c r="A449" i="2"/>
  <c r="B449" i="2" a="1"/>
  <c r="B449" i="2"/>
  <c r="C449" i="2" a="1"/>
  <c r="C449" i="2"/>
  <c r="A450" i="2" a="1"/>
  <c r="A450" i="2"/>
  <c r="B450" i="2" a="1"/>
  <c r="B450" i="2"/>
  <c r="C450" i="2" a="1"/>
  <c r="C450" i="2"/>
  <c r="A451" i="2" a="1"/>
  <c r="A451" i="2"/>
  <c r="B451" i="2" a="1"/>
  <c r="B451" i="2"/>
  <c r="C451" i="2" a="1"/>
  <c r="C451" i="2"/>
  <c r="A452" i="2" a="1"/>
  <c r="A452" i="2"/>
  <c r="B452" i="2" a="1"/>
  <c r="B452" i="2"/>
  <c r="C452" i="2" a="1"/>
  <c r="C452" i="2"/>
  <c r="A453" i="2" a="1"/>
  <c r="A453" i="2"/>
  <c r="B453" i="2" a="1"/>
  <c r="B453" i="2"/>
  <c r="C453" i="2" a="1"/>
  <c r="C453" i="2"/>
  <c r="A454" i="2" a="1"/>
  <c r="A454" i="2"/>
  <c r="B454" i="2" a="1"/>
  <c r="B454" i="2"/>
  <c r="C454" i="2" a="1"/>
  <c r="C454" i="2"/>
  <c r="A455" i="2" a="1"/>
  <c r="A455" i="2"/>
  <c r="B455" i="2" a="1"/>
  <c r="B455" i="2"/>
  <c r="C455" i="2" a="1"/>
  <c r="C455" i="2"/>
  <c r="A456" i="2" a="1"/>
  <c r="A456" i="2"/>
  <c r="B456" i="2" a="1"/>
  <c r="B456" i="2"/>
  <c r="C456" i="2" a="1"/>
  <c r="C456" i="2"/>
  <c r="A457" i="2" a="1"/>
  <c r="A457" i="2"/>
  <c r="B457" i="2" a="1"/>
  <c r="B457" i="2"/>
  <c r="C457" i="2" a="1"/>
  <c r="C457" i="2"/>
  <c r="A458" i="2" a="1"/>
  <c r="A458" i="2"/>
  <c r="B458" i="2" a="1"/>
  <c r="B458" i="2"/>
  <c r="C458" i="2" a="1"/>
  <c r="C458" i="2"/>
  <c r="A459" i="2" a="1"/>
  <c r="A459" i="2"/>
  <c r="B459" i="2" a="1"/>
  <c r="B459" i="2"/>
  <c r="C459" i="2" a="1"/>
  <c r="C459" i="2"/>
  <c r="A460" i="2" a="1"/>
  <c r="A460" i="2"/>
  <c r="B460" i="2" a="1"/>
  <c r="B460" i="2"/>
  <c r="C460" i="2" a="1"/>
  <c r="C460" i="2"/>
  <c r="A461" i="2" a="1"/>
  <c r="A461" i="2"/>
  <c r="B461" i="2" a="1"/>
  <c r="B461" i="2"/>
  <c r="C461" i="2" a="1"/>
  <c r="C461" i="2"/>
  <c r="A462" i="2" a="1"/>
  <c r="A462" i="2"/>
  <c r="B462" i="2" a="1"/>
  <c r="B462" i="2"/>
  <c r="C462" i="2" a="1"/>
  <c r="C462" i="2"/>
  <c r="A463" i="2" a="1"/>
  <c r="A463" i="2"/>
  <c r="B463" i="2" a="1"/>
  <c r="B463" i="2"/>
  <c r="C463" i="2" a="1"/>
  <c r="C463" i="2"/>
  <c r="A464" i="2" a="1"/>
  <c r="A464" i="2"/>
  <c r="B464" i="2" a="1"/>
  <c r="B464" i="2"/>
  <c r="C464" i="2" a="1"/>
  <c r="C464" i="2"/>
  <c r="A465" i="2" a="1"/>
  <c r="A465" i="2"/>
  <c r="B465" i="2" a="1"/>
  <c r="B465" i="2"/>
  <c r="C465" i="2" a="1"/>
  <c r="C465" i="2"/>
  <c r="A466" i="2" a="1"/>
  <c r="A466" i="2"/>
  <c r="B466" i="2" a="1"/>
  <c r="B466" i="2"/>
  <c r="C466" i="2" a="1"/>
  <c r="C466" i="2"/>
  <c r="A467" i="2" a="1"/>
  <c r="A467" i="2"/>
  <c r="B467" i="2" a="1"/>
  <c r="B467" i="2"/>
  <c r="C467" i="2" a="1"/>
  <c r="C467" i="2"/>
  <c r="A468" i="2" a="1"/>
  <c r="A468" i="2"/>
  <c r="B468" i="2" a="1"/>
  <c r="B468" i="2"/>
  <c r="C468" i="2" a="1"/>
  <c r="C468" i="2"/>
  <c r="A469" i="2" a="1"/>
  <c r="A469" i="2"/>
  <c r="B469" i="2" a="1"/>
  <c r="B469" i="2"/>
  <c r="C469" i="2" a="1"/>
  <c r="C469" i="2"/>
  <c r="A470" i="2" a="1"/>
  <c r="A470" i="2"/>
  <c r="B470" i="2" a="1"/>
  <c r="B470" i="2"/>
  <c r="C470" i="2" a="1"/>
  <c r="C470" i="2"/>
  <c r="A471" i="2" a="1"/>
  <c r="A471" i="2"/>
  <c r="B471" i="2" a="1"/>
  <c r="B471" i="2"/>
  <c r="C471" i="2" a="1"/>
  <c r="C471" i="2"/>
  <c r="A472" i="2" a="1"/>
  <c r="A472" i="2"/>
  <c r="B472" i="2" a="1"/>
  <c r="B472" i="2"/>
  <c r="C472" i="2" a="1"/>
  <c r="C472" i="2"/>
  <c r="A473" i="2" a="1"/>
  <c r="A473" i="2"/>
  <c r="B473" i="2" a="1"/>
  <c r="B473" i="2"/>
  <c r="C473" i="2" a="1"/>
  <c r="C473" i="2"/>
  <c r="A474" i="2" a="1"/>
  <c r="A474" i="2"/>
  <c r="B474" i="2" a="1"/>
  <c r="B474" i="2"/>
  <c r="C474" i="2" a="1"/>
  <c r="C474" i="2"/>
  <c r="A475" i="2" a="1"/>
  <c r="A475" i="2"/>
  <c r="B475" i="2" a="1"/>
  <c r="B475" i="2"/>
  <c r="C475" i="2" a="1"/>
  <c r="C475" i="2"/>
  <c r="A476" i="2" a="1"/>
  <c r="A476" i="2"/>
  <c r="B476" i="2" a="1"/>
  <c r="B476" i="2"/>
  <c r="C476" i="2" a="1"/>
  <c r="C476" i="2"/>
  <c r="A477" i="2" a="1"/>
  <c r="A477" i="2"/>
  <c r="B477" i="2" a="1"/>
  <c r="B477" i="2"/>
  <c r="C477" i="2" a="1"/>
  <c r="C477" i="2"/>
  <c r="A478" i="2" a="1"/>
  <c r="A478" i="2"/>
  <c r="B478" i="2" a="1"/>
  <c r="B478" i="2"/>
  <c r="C478" i="2" a="1"/>
  <c r="C478" i="2"/>
  <c r="A479" i="2" a="1"/>
  <c r="A479" i="2"/>
  <c r="B479" i="2" a="1"/>
  <c r="B479" i="2"/>
  <c r="C479" i="2" a="1"/>
  <c r="C479" i="2"/>
  <c r="A480" i="2" a="1"/>
  <c r="A480" i="2"/>
  <c r="B480" i="2" a="1"/>
  <c r="B480" i="2"/>
  <c r="C480" i="2" a="1"/>
  <c r="C480" i="2"/>
  <c r="A481" i="2" a="1"/>
  <c r="A481" i="2"/>
  <c r="B481" i="2" a="1"/>
  <c r="B481" i="2"/>
  <c r="C481" i="2" a="1"/>
  <c r="C481" i="2"/>
  <c r="A482" i="2" a="1"/>
  <c r="A482" i="2"/>
  <c r="B482" i="2" a="1"/>
  <c r="B482" i="2"/>
  <c r="C482" i="2" a="1"/>
  <c r="C482" i="2"/>
  <c r="A483" i="2" a="1"/>
  <c r="A483" i="2"/>
  <c r="B483" i="2" a="1"/>
  <c r="B483" i="2"/>
  <c r="C483" i="2" a="1"/>
  <c r="C483" i="2"/>
  <c r="A484" i="2" a="1"/>
  <c r="A484" i="2"/>
  <c r="B484" i="2" a="1"/>
  <c r="B484" i="2"/>
  <c r="C484" i="2" a="1"/>
  <c r="C484" i="2"/>
  <c r="A485" i="2" a="1"/>
  <c r="A485" i="2"/>
  <c r="B485" i="2" a="1"/>
  <c r="B485" i="2"/>
  <c r="C485" i="2" a="1"/>
  <c r="C485" i="2"/>
  <c r="A486" i="2" a="1"/>
  <c r="A486" i="2"/>
  <c r="B486" i="2" a="1"/>
  <c r="B486" i="2"/>
  <c r="C486" i="2" a="1"/>
  <c r="C486" i="2"/>
  <c r="A487" i="2" a="1"/>
  <c r="A487" i="2"/>
  <c r="B487" i="2" a="1"/>
  <c r="B487" i="2"/>
  <c r="C487" i="2" a="1"/>
  <c r="C487" i="2"/>
  <c r="A488" i="2" a="1"/>
  <c r="A488" i="2"/>
  <c r="B488" i="2" a="1"/>
  <c r="B488" i="2"/>
  <c r="C488" i="2" a="1"/>
  <c r="C488" i="2"/>
  <c r="A489" i="2" a="1"/>
  <c r="A489" i="2"/>
  <c r="B489" i="2" a="1"/>
  <c r="B489" i="2"/>
  <c r="C489" i="2" a="1"/>
  <c r="C489" i="2"/>
  <c r="A490" i="2" a="1"/>
  <c r="A490" i="2"/>
  <c r="B490" i="2" a="1"/>
  <c r="B490" i="2"/>
  <c r="C490" i="2" a="1"/>
  <c r="C490" i="2"/>
  <c r="A491" i="2" a="1"/>
  <c r="A491" i="2"/>
  <c r="B491" i="2" a="1"/>
  <c r="B491" i="2"/>
  <c r="C491" i="2" a="1"/>
  <c r="C491" i="2"/>
  <c r="A492" i="2" a="1"/>
  <c r="A492" i="2"/>
  <c r="B492" i="2" a="1"/>
  <c r="B492" i="2"/>
  <c r="C492" i="2" a="1"/>
  <c r="C492" i="2"/>
  <c r="A493" i="2" a="1"/>
  <c r="A493" i="2"/>
  <c r="B493" i="2" a="1"/>
  <c r="B493" i="2"/>
  <c r="C493" i="2" a="1"/>
  <c r="C493" i="2"/>
  <c r="A494" i="2" a="1"/>
  <c r="A494" i="2"/>
  <c r="B494" i="2" a="1"/>
  <c r="B494" i="2"/>
  <c r="C494" i="2" a="1"/>
  <c r="C494" i="2"/>
  <c r="A495" i="2" a="1"/>
  <c r="A495" i="2"/>
  <c r="B495" i="2" a="1"/>
  <c r="B495" i="2"/>
  <c r="C495" i="2" a="1"/>
  <c r="C495" i="2"/>
  <c r="A496" i="2" a="1"/>
  <c r="A496" i="2"/>
  <c r="B496" i="2" a="1"/>
  <c r="B496" i="2"/>
  <c r="C496" i="2" a="1"/>
  <c r="C496" i="2"/>
  <c r="A497" i="2" a="1"/>
  <c r="A497" i="2"/>
  <c r="B497" i="2" a="1"/>
  <c r="B497" i="2"/>
  <c r="C497" i="2" a="1"/>
  <c r="C497" i="2"/>
  <c r="A498" i="2" a="1"/>
  <c r="A498" i="2"/>
  <c r="B498" i="2" a="1"/>
  <c r="B498" i="2"/>
  <c r="C498" i="2" a="1"/>
  <c r="C498" i="2"/>
  <c r="A499" i="2" a="1"/>
  <c r="A499" i="2"/>
  <c r="B499" i="2" a="1"/>
  <c r="B499" i="2"/>
  <c r="C499" i="2" a="1"/>
  <c r="C499" i="2"/>
  <c r="A500" i="2" a="1"/>
  <c r="A500" i="2"/>
  <c r="B500" i="2" a="1"/>
  <c r="B500" i="2"/>
  <c r="C500" i="2" a="1"/>
  <c r="C500" i="2"/>
  <c r="A501" i="2" a="1"/>
  <c r="A501" i="2"/>
  <c r="B501" i="2" a="1"/>
  <c r="B501" i="2"/>
  <c r="C501" i="2" a="1"/>
  <c r="C501" i="2"/>
  <c r="A502" i="2" a="1"/>
  <c r="A502" i="2"/>
  <c r="B502" i="2" a="1"/>
  <c r="B502" i="2"/>
  <c r="C502" i="2" a="1"/>
  <c r="C502" i="2"/>
  <c r="A503" i="2" a="1"/>
  <c r="A503" i="2"/>
  <c r="B503" i="2" a="1"/>
  <c r="B503" i="2"/>
  <c r="C503" i="2" a="1"/>
  <c r="C503" i="2"/>
  <c r="A504" i="2" a="1"/>
  <c r="A504" i="2"/>
  <c r="B504" i="2" a="1"/>
  <c r="B504" i="2"/>
  <c r="C504" i="2" a="1"/>
  <c r="C504" i="2"/>
  <c r="A505" i="2" a="1"/>
  <c r="A505" i="2"/>
  <c r="B505" i="2" a="1"/>
  <c r="B505" i="2"/>
  <c r="C505" i="2" a="1"/>
  <c r="C505" i="2"/>
  <c r="A506" i="2" a="1"/>
  <c r="A506" i="2"/>
  <c r="B506" i="2" a="1"/>
  <c r="B506" i="2"/>
  <c r="C506" i="2" a="1"/>
  <c r="C506" i="2"/>
  <c r="A507" i="2" a="1"/>
  <c r="A507" i="2"/>
  <c r="B507" i="2" a="1"/>
  <c r="B507" i="2"/>
  <c r="C507" i="2" a="1"/>
  <c r="C507" i="2"/>
  <c r="A508" i="2" a="1"/>
  <c r="A508" i="2"/>
  <c r="B508" i="2" a="1"/>
  <c r="B508" i="2"/>
  <c r="C508" i="2" a="1"/>
  <c r="C508" i="2"/>
  <c r="A509" i="2" a="1"/>
  <c r="A509" i="2"/>
  <c r="B509" i="2" a="1"/>
  <c r="B509" i="2"/>
  <c r="C509" i="2" a="1"/>
  <c r="C509" i="2"/>
  <c r="A510" i="2" a="1"/>
  <c r="A510" i="2"/>
  <c r="B510" i="2" a="1"/>
  <c r="B510" i="2"/>
  <c r="C510" i="2" a="1"/>
  <c r="C510" i="2"/>
  <c r="A511" i="2" a="1"/>
  <c r="A511" i="2"/>
  <c r="B511" i="2" a="1"/>
  <c r="B511" i="2"/>
  <c r="C511" i="2" a="1"/>
  <c r="C511" i="2"/>
  <c r="A512" i="2" a="1"/>
  <c r="A512" i="2"/>
  <c r="B512" i="2" a="1"/>
  <c r="B512" i="2"/>
  <c r="C512" i="2" a="1"/>
  <c r="C512" i="2"/>
  <c r="A513" i="2" a="1"/>
  <c r="A513" i="2"/>
  <c r="B513" i="2" a="1"/>
  <c r="B513" i="2"/>
  <c r="C513" i="2" a="1"/>
  <c r="C513" i="2"/>
  <c r="A514" i="2" a="1"/>
  <c r="A514" i="2"/>
  <c r="B514" i="2" a="1"/>
  <c r="B514" i="2"/>
  <c r="C514" i="2" a="1"/>
  <c r="C514" i="2"/>
  <c r="A515" i="2" a="1"/>
  <c r="A515" i="2"/>
  <c r="B515" i="2" a="1"/>
  <c r="B515" i="2"/>
  <c r="C515" i="2" a="1"/>
  <c r="C515" i="2"/>
  <c r="A516" i="2" a="1"/>
  <c r="A516" i="2"/>
  <c r="B516" i="2" a="1"/>
  <c r="B516" i="2"/>
  <c r="C516" i="2" a="1"/>
  <c r="C516" i="2"/>
  <c r="A517" i="2" a="1"/>
  <c r="A517" i="2"/>
  <c r="B517" i="2" a="1"/>
  <c r="B517" i="2"/>
  <c r="C517" i="2" a="1"/>
  <c r="C517" i="2"/>
  <c r="A518" i="2" a="1"/>
  <c r="A518" i="2"/>
  <c r="B518" i="2" a="1"/>
  <c r="B518" i="2"/>
  <c r="C518" i="2" a="1"/>
  <c r="C518" i="2"/>
  <c r="A519" i="2" a="1"/>
  <c r="A519" i="2"/>
  <c r="B519" i="2" a="1"/>
  <c r="B519" i="2"/>
  <c r="C519" i="2" a="1"/>
  <c r="C519" i="2"/>
  <c r="A520" i="2" a="1"/>
  <c r="A520" i="2"/>
  <c r="B520" i="2" a="1"/>
  <c r="B520" i="2"/>
  <c r="C520" i="2" a="1"/>
  <c r="C520" i="2"/>
  <c r="A521" i="2" a="1"/>
  <c r="A521" i="2"/>
  <c r="B521" i="2" a="1"/>
  <c r="B521" i="2"/>
  <c r="C521" i="2" a="1"/>
  <c r="C521" i="2"/>
  <c r="A522" i="2" a="1"/>
  <c r="A522" i="2"/>
  <c r="B522" i="2" a="1"/>
  <c r="B522" i="2"/>
  <c r="C522" i="2" a="1"/>
  <c r="C522" i="2"/>
  <c r="A523" i="2" a="1"/>
  <c r="A523" i="2"/>
  <c r="B523" i="2" a="1"/>
  <c r="B523" i="2"/>
  <c r="C523" i="2" a="1"/>
  <c r="C523" i="2"/>
  <c r="A524" i="2" a="1"/>
  <c r="A524" i="2"/>
  <c r="B524" i="2" a="1"/>
  <c r="B524" i="2"/>
  <c r="C524" i="2" a="1"/>
  <c r="C524" i="2"/>
  <c r="A525" i="2" a="1"/>
  <c r="A525" i="2"/>
  <c r="B525" i="2" a="1"/>
  <c r="B525" i="2"/>
  <c r="C525" i="2" a="1"/>
  <c r="C525" i="2"/>
  <c r="A526" i="2" a="1"/>
  <c r="A526" i="2"/>
  <c r="B526" i="2" a="1"/>
  <c r="B526" i="2"/>
  <c r="C526" i="2" a="1"/>
  <c r="C526" i="2"/>
  <c r="A527" i="2" a="1"/>
  <c r="A527" i="2"/>
  <c r="B527" i="2" a="1"/>
  <c r="B527" i="2"/>
  <c r="C527" i="2" a="1"/>
  <c r="C527" i="2"/>
  <c r="A528" i="2" a="1"/>
  <c r="A528" i="2"/>
  <c r="B528" i="2" a="1"/>
  <c r="B528" i="2"/>
  <c r="C528" i="2" a="1"/>
  <c r="C528" i="2"/>
  <c r="A529" i="2" a="1"/>
  <c r="A529" i="2"/>
  <c r="B529" i="2" a="1"/>
  <c r="B529" i="2"/>
  <c r="C529" i="2" a="1"/>
  <c r="C529" i="2"/>
  <c r="A530" i="2" a="1"/>
  <c r="A530" i="2"/>
  <c r="B530" i="2" a="1"/>
  <c r="B530" i="2"/>
  <c r="C530" i="2" a="1"/>
  <c r="C530" i="2"/>
  <c r="A531" i="2" a="1"/>
  <c r="A531" i="2"/>
  <c r="B531" i="2" a="1"/>
  <c r="B531" i="2"/>
  <c r="C531" i="2" a="1"/>
  <c r="C531" i="2"/>
  <c r="A532" i="2" a="1"/>
  <c r="A532" i="2"/>
  <c r="B532" i="2" a="1"/>
  <c r="B532" i="2"/>
  <c r="C532" i="2" a="1"/>
  <c r="C532" i="2"/>
  <c r="A533" i="2" a="1"/>
  <c r="A533" i="2"/>
  <c r="B533" i="2" a="1"/>
  <c r="B533" i="2"/>
  <c r="C533" i="2" a="1"/>
  <c r="C533" i="2"/>
  <c r="A534" i="2" a="1"/>
  <c r="A534" i="2"/>
  <c r="B534" i="2" a="1"/>
  <c r="B534" i="2"/>
  <c r="C534" i="2" a="1"/>
  <c r="C534" i="2"/>
  <c r="A535" i="2" a="1"/>
  <c r="A535" i="2"/>
  <c r="B535" i="2" a="1"/>
  <c r="B535" i="2"/>
  <c r="C535" i="2" a="1"/>
  <c r="C535" i="2"/>
  <c r="A536" i="2" a="1"/>
  <c r="A536" i="2"/>
  <c r="B536" i="2" a="1"/>
  <c r="B536" i="2"/>
  <c r="C536" i="2" a="1"/>
  <c r="C536" i="2"/>
  <c r="A537" i="2" a="1"/>
  <c r="A537" i="2"/>
  <c r="B537" i="2" a="1"/>
  <c r="B537" i="2"/>
  <c r="C537" i="2" a="1"/>
  <c r="C537" i="2"/>
  <c r="A538" i="2" a="1"/>
  <c r="A538" i="2"/>
  <c r="B538" i="2" a="1"/>
  <c r="B538" i="2"/>
  <c r="C538" i="2" a="1"/>
  <c r="C538" i="2"/>
  <c r="A539" i="2" a="1"/>
  <c r="A539" i="2"/>
  <c r="B539" i="2" a="1"/>
  <c r="B539" i="2"/>
  <c r="C539" i="2" a="1"/>
  <c r="C539" i="2"/>
  <c r="A540" i="2" a="1"/>
  <c r="A540" i="2"/>
  <c r="B540" i="2" a="1"/>
  <c r="B540" i="2"/>
  <c r="C540" i="2" a="1"/>
  <c r="C540" i="2"/>
  <c r="A541" i="2" a="1"/>
  <c r="A541" i="2"/>
  <c r="B541" i="2" a="1"/>
  <c r="B541" i="2"/>
  <c r="C541" i="2" a="1"/>
  <c r="C541" i="2"/>
  <c r="A542" i="2" a="1"/>
  <c r="A542" i="2"/>
  <c r="B542" i="2" a="1"/>
  <c r="B542" i="2"/>
  <c r="C542" i="2" a="1"/>
  <c r="C542" i="2"/>
  <c r="A543" i="2" a="1"/>
  <c r="A543" i="2"/>
  <c r="B543" i="2" a="1"/>
  <c r="B543" i="2"/>
  <c r="C543" i="2" a="1"/>
  <c r="C543" i="2"/>
  <c r="A544" i="2" a="1"/>
  <c r="A544" i="2"/>
  <c r="B544" i="2" a="1"/>
  <c r="B544" i="2"/>
  <c r="C544" i="2" a="1"/>
  <c r="C544" i="2"/>
  <c r="A545" i="2" a="1"/>
  <c r="A545" i="2"/>
  <c r="B545" i="2" a="1"/>
  <c r="B545" i="2"/>
  <c r="C545" i="2" a="1"/>
  <c r="C545" i="2"/>
  <c r="A546" i="2" a="1"/>
  <c r="A546" i="2"/>
  <c r="B546" i="2" a="1"/>
  <c r="B546" i="2"/>
  <c r="C546" i="2" a="1"/>
  <c r="C546" i="2"/>
  <c r="A547" i="2" a="1"/>
  <c r="A547" i="2"/>
  <c r="B547" i="2" a="1"/>
  <c r="B547" i="2"/>
  <c r="C547" i="2" a="1"/>
  <c r="C547" i="2"/>
  <c r="A548" i="2" a="1"/>
  <c r="A548" i="2"/>
  <c r="B548" i="2" a="1"/>
  <c r="B548" i="2"/>
  <c r="C548" i="2" a="1"/>
  <c r="C548" i="2"/>
  <c r="A549" i="2" a="1"/>
  <c r="A549" i="2"/>
  <c r="B549" i="2" a="1"/>
  <c r="B549" i="2"/>
  <c r="C549" i="2" a="1"/>
  <c r="C549" i="2"/>
  <c r="A550" i="2" a="1"/>
  <c r="A550" i="2"/>
  <c r="B550" i="2" a="1"/>
  <c r="B550" i="2"/>
  <c r="C550" i="2" a="1"/>
  <c r="C550" i="2"/>
  <c r="A551" i="2" a="1"/>
  <c r="A551" i="2"/>
  <c r="B551" i="2" a="1"/>
  <c r="B551" i="2"/>
  <c r="C551" i="2" a="1"/>
  <c r="C551" i="2"/>
  <c r="A552" i="2" a="1"/>
  <c r="A552" i="2"/>
  <c r="B552" i="2" a="1"/>
  <c r="B552" i="2"/>
  <c r="C552" i="2" a="1"/>
  <c r="C552" i="2"/>
  <c r="A553" i="2" a="1"/>
  <c r="A553" i="2"/>
  <c r="B553" i="2" a="1"/>
  <c r="B553" i="2"/>
  <c r="C553" i="2" a="1"/>
  <c r="C553" i="2"/>
  <c r="A554" i="2" a="1"/>
  <c r="A554" i="2"/>
  <c r="B554" i="2" a="1"/>
  <c r="B554" i="2"/>
  <c r="C554" i="2" a="1"/>
  <c r="C554" i="2"/>
  <c r="A555" i="2" a="1"/>
  <c r="A555" i="2"/>
  <c r="B555" i="2" a="1"/>
  <c r="B555" i="2"/>
  <c r="C555" i="2" a="1"/>
  <c r="C555" i="2"/>
  <c r="A556" i="2" a="1"/>
  <c r="A556" i="2"/>
  <c r="B556" i="2" a="1"/>
  <c r="B556" i="2"/>
  <c r="C556" i="2" a="1"/>
  <c r="C556" i="2"/>
  <c r="A557" i="2" a="1"/>
  <c r="A557" i="2"/>
  <c r="B557" i="2" a="1"/>
  <c r="B557" i="2"/>
  <c r="C557" i="2" a="1"/>
  <c r="C557" i="2"/>
  <c r="A558" i="2" a="1"/>
  <c r="A558" i="2"/>
  <c r="B558" i="2" a="1"/>
  <c r="B558" i="2"/>
  <c r="C558" i="2" a="1"/>
  <c r="C558" i="2"/>
  <c r="A559" i="2" a="1"/>
  <c r="A559" i="2"/>
  <c r="B559" i="2" a="1"/>
  <c r="B559" i="2"/>
  <c r="C559" i="2" a="1"/>
  <c r="C559" i="2"/>
  <c r="A560" i="2" a="1"/>
  <c r="A560" i="2"/>
  <c r="B560" i="2" a="1"/>
  <c r="B560" i="2"/>
  <c r="C560" i="2" a="1"/>
  <c r="C560" i="2"/>
  <c r="A561" i="2" a="1"/>
  <c r="A561" i="2"/>
  <c r="B561" i="2" a="1"/>
  <c r="B561" i="2"/>
  <c r="C561" i="2" a="1"/>
  <c r="C561" i="2"/>
  <c r="A562" i="2" a="1"/>
  <c r="A562" i="2"/>
  <c r="B562" i="2" a="1"/>
  <c r="B562" i="2"/>
  <c r="C562" i="2" a="1"/>
  <c r="C562" i="2"/>
  <c r="A563" i="2" a="1"/>
  <c r="A563" i="2"/>
  <c r="B563" i="2" a="1"/>
  <c r="B563" i="2"/>
  <c r="C563" i="2" a="1"/>
  <c r="C563" i="2"/>
  <c r="A564" i="2" a="1"/>
  <c r="A564" i="2"/>
  <c r="B564" i="2" a="1"/>
  <c r="B564" i="2"/>
  <c r="C564" i="2" a="1"/>
  <c r="C564" i="2"/>
  <c r="A565" i="2" a="1"/>
  <c r="A565" i="2"/>
  <c r="B565" i="2" a="1"/>
  <c r="B565" i="2"/>
  <c r="C565" i="2" a="1"/>
  <c r="C565" i="2"/>
  <c r="A566" i="2" a="1"/>
  <c r="A566" i="2"/>
  <c r="B566" i="2" a="1"/>
  <c r="B566" i="2"/>
  <c r="C566" i="2" a="1"/>
  <c r="C566" i="2"/>
  <c r="A567" i="2" a="1"/>
  <c r="A567" i="2"/>
  <c r="B567" i="2" a="1"/>
  <c r="B567" i="2"/>
  <c r="C567" i="2" a="1"/>
  <c r="C567" i="2"/>
  <c r="A568" i="2" a="1"/>
  <c r="A568" i="2"/>
  <c r="B568" i="2" a="1"/>
  <c r="B568" i="2"/>
  <c r="C568" i="2" a="1"/>
  <c r="C568" i="2"/>
  <c r="A569" i="2" a="1"/>
  <c r="A569" i="2"/>
  <c r="B569" i="2" a="1"/>
  <c r="B569" i="2"/>
  <c r="C569" i="2" a="1"/>
  <c r="C569" i="2"/>
  <c r="A570" i="2" a="1"/>
  <c r="A570" i="2"/>
  <c r="B570" i="2" a="1"/>
  <c r="B570" i="2"/>
  <c r="C570" i="2" a="1"/>
  <c r="C570" i="2"/>
  <c r="A571" i="2" a="1"/>
  <c r="A571" i="2"/>
  <c r="B571" i="2" a="1"/>
  <c r="B571" i="2"/>
  <c r="C571" i="2" a="1"/>
  <c r="C571" i="2"/>
  <c r="A572" i="2" a="1"/>
  <c r="A572" i="2"/>
  <c r="B572" i="2" a="1"/>
  <c r="B572" i="2"/>
  <c r="C572" i="2" a="1"/>
  <c r="C572" i="2"/>
  <c r="A573" i="2" a="1"/>
  <c r="A573" i="2"/>
  <c r="B573" i="2" a="1"/>
  <c r="B573" i="2"/>
  <c r="C573" i="2" a="1"/>
  <c r="C573" i="2"/>
  <c r="A574" i="2" a="1"/>
  <c r="A574" i="2"/>
  <c r="B574" i="2" a="1"/>
  <c r="B574" i="2"/>
  <c r="C574" i="2" a="1"/>
  <c r="C574" i="2"/>
  <c r="A575" i="2" a="1"/>
  <c r="A575" i="2"/>
  <c r="B575" i="2" a="1"/>
  <c r="B575" i="2"/>
  <c r="C575" i="2" a="1"/>
  <c r="C575" i="2"/>
  <c r="A576" i="2" a="1"/>
  <c r="A576" i="2"/>
  <c r="B576" i="2" a="1"/>
  <c r="B576" i="2"/>
  <c r="C576" i="2" a="1"/>
  <c r="C576" i="2"/>
  <c r="A577" i="2" a="1"/>
  <c r="A577" i="2"/>
  <c r="B577" i="2" a="1"/>
  <c r="B577" i="2"/>
  <c r="C577" i="2" a="1"/>
  <c r="C577" i="2"/>
  <c r="A578" i="2" a="1"/>
  <c r="A578" i="2"/>
  <c r="B578" i="2" a="1"/>
  <c r="B578" i="2"/>
  <c r="C578" i="2" a="1"/>
  <c r="C578" i="2"/>
  <c r="A579" i="2" a="1"/>
  <c r="A579" i="2"/>
  <c r="B579" i="2" a="1"/>
  <c r="B579" i="2"/>
  <c r="C579" i="2" a="1"/>
  <c r="C579" i="2"/>
  <c r="A580" i="2" a="1"/>
  <c r="A580" i="2"/>
  <c r="B580" i="2" a="1"/>
  <c r="B580" i="2"/>
  <c r="C580" i="2" a="1"/>
  <c r="C580" i="2"/>
  <c r="A581" i="2" a="1"/>
  <c r="A581" i="2"/>
  <c r="B581" i="2" a="1"/>
  <c r="B581" i="2"/>
  <c r="C581" i="2" a="1"/>
  <c r="C581" i="2"/>
  <c r="A582" i="2" a="1"/>
  <c r="A582" i="2"/>
  <c r="B582" i="2" a="1"/>
  <c r="B582" i="2"/>
  <c r="C582" i="2" a="1"/>
  <c r="C582" i="2"/>
  <c r="A583" i="2" a="1"/>
  <c r="A583" i="2"/>
  <c r="B583" i="2" a="1"/>
  <c r="B583" i="2"/>
  <c r="C583" i="2" a="1"/>
  <c r="C583" i="2"/>
  <c r="A584" i="2" a="1"/>
  <c r="A584" i="2"/>
  <c r="B584" i="2" a="1"/>
  <c r="B584" i="2"/>
  <c r="C584" i="2" a="1"/>
  <c r="C584" i="2"/>
  <c r="A585" i="2" a="1"/>
  <c r="A585" i="2"/>
  <c r="B585" i="2" a="1"/>
  <c r="B585" i="2"/>
  <c r="C585" i="2" a="1"/>
  <c r="C585" i="2"/>
  <c r="A586" i="2" a="1"/>
  <c r="A586" i="2"/>
  <c r="B586" i="2" a="1"/>
  <c r="B586" i="2"/>
  <c r="C586" i="2" a="1"/>
  <c r="C586" i="2"/>
  <c r="A587" i="2" a="1"/>
  <c r="A587" i="2"/>
  <c r="B587" i="2" a="1"/>
  <c r="B587" i="2"/>
  <c r="C587" i="2" a="1"/>
  <c r="C587" i="2"/>
  <c r="A588" i="2" a="1"/>
  <c r="A588" i="2"/>
  <c r="B588" i="2" a="1"/>
  <c r="B588" i="2"/>
  <c r="C588" i="2" a="1"/>
  <c r="C588" i="2"/>
  <c r="A589" i="2" a="1"/>
  <c r="A589" i="2"/>
  <c r="B589" i="2" a="1"/>
  <c r="B589" i="2"/>
  <c r="C589" i="2" a="1"/>
  <c r="C589" i="2"/>
  <c r="A590" i="2" a="1"/>
  <c r="A590" i="2"/>
  <c r="B590" i="2" a="1"/>
  <c r="B590" i="2"/>
  <c r="C590" i="2" a="1"/>
  <c r="C590" i="2"/>
  <c r="A591" i="2" a="1"/>
  <c r="A591" i="2"/>
  <c r="B591" i="2" a="1"/>
  <c r="B591" i="2"/>
  <c r="C591" i="2" a="1"/>
  <c r="C591" i="2"/>
  <c r="A592" i="2" a="1"/>
  <c r="A592" i="2"/>
  <c r="B592" i="2" a="1"/>
  <c r="B592" i="2"/>
  <c r="C592" i="2" a="1"/>
  <c r="C592" i="2"/>
  <c r="A593" i="2" a="1"/>
  <c r="A593" i="2"/>
  <c r="B593" i="2" a="1"/>
  <c r="B593" i="2"/>
  <c r="C593" i="2" a="1"/>
  <c r="C593" i="2"/>
  <c r="A594" i="2" a="1"/>
  <c r="A594" i="2"/>
  <c r="B594" i="2" a="1"/>
  <c r="B594" i="2"/>
  <c r="C594" i="2" a="1"/>
  <c r="C594" i="2"/>
  <c r="A595" i="2" a="1"/>
  <c r="A595" i="2"/>
  <c r="B595" i="2" a="1"/>
  <c r="B595" i="2"/>
  <c r="C595" i="2" a="1"/>
  <c r="C595" i="2"/>
  <c r="A596" i="2" a="1"/>
  <c r="A596" i="2"/>
  <c r="B596" i="2" a="1"/>
  <c r="B596" i="2"/>
  <c r="C596" i="2" a="1"/>
  <c r="C596" i="2"/>
  <c r="A597" i="2" a="1"/>
  <c r="A597" i="2"/>
  <c r="B597" i="2" a="1"/>
  <c r="B597" i="2"/>
  <c r="C597" i="2" a="1"/>
  <c r="C597" i="2"/>
  <c r="A598" i="2" a="1"/>
  <c r="A598" i="2"/>
  <c r="B598" i="2" a="1"/>
  <c r="B598" i="2"/>
  <c r="C598" i="2" a="1"/>
  <c r="C598" i="2"/>
  <c r="A599" i="2" a="1"/>
  <c r="A599" i="2"/>
  <c r="B599" i="2" a="1"/>
  <c r="B599" i="2"/>
  <c r="C599" i="2" a="1"/>
  <c r="C599" i="2"/>
  <c r="A600" i="2" a="1"/>
  <c r="A600" i="2"/>
  <c r="B600" i="2" a="1"/>
  <c r="B600" i="2"/>
  <c r="C600" i="2" a="1"/>
  <c r="C600" i="2"/>
  <c r="A601" i="2" a="1"/>
  <c r="A601" i="2"/>
  <c r="B601" i="2" a="1"/>
  <c r="B601" i="2"/>
  <c r="C601" i="2" a="1"/>
  <c r="C601" i="2"/>
  <c r="A602" i="2" a="1"/>
  <c r="A602" i="2"/>
  <c r="B602" i="2" a="1"/>
  <c r="B602" i="2"/>
  <c r="C602" i="2" a="1"/>
  <c r="C602" i="2"/>
  <c r="A603" i="2" a="1"/>
  <c r="A603" i="2"/>
  <c r="B603" i="2" a="1"/>
  <c r="B603" i="2"/>
  <c r="C603" i="2" a="1"/>
  <c r="C603" i="2"/>
  <c r="A604" i="2" a="1"/>
  <c r="A604" i="2"/>
  <c r="B604" i="2" a="1"/>
  <c r="B604" i="2"/>
  <c r="C604" i="2" a="1"/>
  <c r="C604" i="2"/>
  <c r="A605" i="2" a="1"/>
  <c r="A605" i="2"/>
  <c r="B605" i="2" a="1"/>
  <c r="B605" i="2"/>
  <c r="C605" i="2" a="1"/>
  <c r="C605" i="2"/>
  <c r="A606" i="2" a="1"/>
  <c r="A606" i="2"/>
  <c r="B606" i="2" a="1"/>
  <c r="B606" i="2"/>
  <c r="C606" i="2" a="1"/>
  <c r="C606" i="2"/>
  <c r="A607" i="2" a="1"/>
  <c r="A607" i="2"/>
  <c r="B607" i="2" a="1"/>
  <c r="B607" i="2"/>
  <c r="C607" i="2" a="1"/>
  <c r="C607" i="2"/>
  <c r="A608" i="2" a="1"/>
  <c r="A608" i="2"/>
  <c r="B608" i="2" a="1"/>
  <c r="B608" i="2"/>
  <c r="C608" i="2" a="1"/>
  <c r="C608" i="2"/>
  <c r="A609" i="2" a="1"/>
  <c r="A609" i="2"/>
  <c r="B609" i="2" a="1"/>
  <c r="B609" i="2"/>
  <c r="C609" i="2" a="1"/>
  <c r="C609" i="2"/>
  <c r="A610" i="2" a="1"/>
  <c r="A610" i="2"/>
  <c r="B610" i="2" a="1"/>
  <c r="B610" i="2"/>
  <c r="C610" i="2" a="1"/>
  <c r="C610" i="2"/>
  <c r="A611" i="2" a="1"/>
  <c r="A611" i="2"/>
  <c r="B611" i="2" a="1"/>
  <c r="B611" i="2"/>
  <c r="C611" i="2" a="1"/>
  <c r="C611" i="2"/>
  <c r="A612" i="2" a="1"/>
  <c r="A612" i="2"/>
  <c r="B612" i="2" a="1"/>
  <c r="B612" i="2"/>
  <c r="C612" i="2" a="1"/>
  <c r="C612" i="2"/>
  <c r="A613" i="2" a="1"/>
  <c r="A613" i="2"/>
  <c r="B613" i="2" a="1"/>
  <c r="B613" i="2"/>
  <c r="C613" i="2" a="1"/>
  <c r="C613" i="2"/>
  <c r="A614" i="2" a="1"/>
  <c r="A614" i="2"/>
  <c r="B614" i="2" a="1"/>
  <c r="B614" i="2"/>
  <c r="C614" i="2" a="1"/>
  <c r="C614" i="2"/>
  <c r="A615" i="2" a="1"/>
  <c r="A615" i="2"/>
  <c r="B615" i="2" a="1"/>
  <c r="B615" i="2"/>
  <c r="C615" i="2" a="1"/>
  <c r="C615" i="2"/>
  <c r="A616" i="2" a="1"/>
  <c r="A616" i="2"/>
  <c r="B616" i="2" a="1"/>
  <c r="B616" i="2"/>
  <c r="C616" i="2" a="1"/>
  <c r="C616" i="2"/>
  <c r="A617" i="2" a="1"/>
  <c r="A617" i="2"/>
  <c r="B617" i="2" a="1"/>
  <c r="B617" i="2"/>
  <c r="C617" i="2" a="1"/>
  <c r="C617" i="2"/>
  <c r="A618" i="2" a="1"/>
  <c r="A618" i="2"/>
  <c r="B618" i="2" a="1"/>
  <c r="B618" i="2"/>
  <c r="C618" i="2" a="1"/>
  <c r="C618" i="2"/>
  <c r="A619" i="2" a="1"/>
  <c r="A619" i="2"/>
  <c r="B619" i="2" a="1"/>
  <c r="B619" i="2"/>
  <c r="C619" i="2" a="1"/>
  <c r="C619" i="2"/>
  <c r="A620" i="2" a="1"/>
  <c r="A620" i="2"/>
  <c r="B620" i="2" a="1"/>
  <c r="B620" i="2"/>
  <c r="C620" i="2" a="1"/>
  <c r="C620" i="2"/>
  <c r="A621" i="2" a="1"/>
  <c r="A621" i="2"/>
  <c r="B621" i="2" a="1"/>
  <c r="B621" i="2"/>
  <c r="C621" i="2" a="1"/>
  <c r="C621" i="2"/>
  <c r="A622" i="2" a="1"/>
  <c r="A622" i="2"/>
  <c r="B622" i="2" a="1"/>
  <c r="B622" i="2"/>
  <c r="C622" i="2" a="1"/>
  <c r="C622" i="2"/>
  <c r="A623" i="2" a="1"/>
  <c r="A623" i="2"/>
  <c r="B623" i="2" a="1"/>
  <c r="B623" i="2"/>
  <c r="C623" i="2" a="1"/>
  <c r="C623" i="2"/>
  <c r="A624" i="2" a="1"/>
  <c r="A624" i="2"/>
  <c r="B624" i="2" a="1"/>
  <c r="B624" i="2"/>
  <c r="C624" i="2" a="1"/>
  <c r="C624" i="2"/>
  <c r="A625" i="2" a="1"/>
  <c r="A625" i="2"/>
  <c r="B625" i="2" a="1"/>
  <c r="B625" i="2"/>
  <c r="C625" i="2" a="1"/>
  <c r="C625" i="2"/>
  <c r="A626" i="2" a="1"/>
  <c r="A626" i="2"/>
  <c r="B626" i="2" a="1"/>
  <c r="B626" i="2"/>
  <c r="C626" i="2" a="1"/>
  <c r="C626" i="2"/>
  <c r="A627" i="2" a="1"/>
  <c r="A627" i="2"/>
  <c r="B627" i="2" a="1"/>
  <c r="B627" i="2"/>
  <c r="C627" i="2" a="1"/>
  <c r="C627" i="2"/>
  <c r="A628" i="2" a="1"/>
  <c r="A628" i="2"/>
  <c r="B628" i="2" a="1"/>
  <c r="B628" i="2"/>
  <c r="C628" i="2" a="1"/>
  <c r="C628" i="2"/>
  <c r="A629" i="2" a="1"/>
  <c r="A629" i="2"/>
  <c r="B629" i="2" a="1"/>
  <c r="B629" i="2"/>
  <c r="C629" i="2" a="1"/>
  <c r="C629" i="2"/>
  <c r="A630" i="2" a="1"/>
  <c r="A630" i="2"/>
  <c r="B630" i="2" a="1"/>
  <c r="B630" i="2"/>
  <c r="C630" i="2" a="1"/>
  <c r="C630" i="2"/>
  <c r="A631" i="2" a="1"/>
  <c r="A631" i="2"/>
  <c r="B631" i="2" a="1"/>
  <c r="B631" i="2"/>
  <c r="C631" i="2" a="1"/>
  <c r="C631" i="2"/>
  <c r="A632" i="2" a="1"/>
  <c r="A632" i="2"/>
  <c r="B632" i="2" a="1"/>
  <c r="B632" i="2"/>
  <c r="C632" i="2" a="1"/>
  <c r="C632" i="2"/>
  <c r="A633" i="2" a="1"/>
  <c r="A633" i="2"/>
  <c r="B633" i="2" a="1"/>
  <c r="B633" i="2"/>
  <c r="C633" i="2" a="1"/>
  <c r="C633" i="2"/>
  <c r="A634" i="2" a="1"/>
  <c r="A634" i="2"/>
  <c r="B634" i="2" a="1"/>
  <c r="B634" i="2"/>
  <c r="C634" i="2" a="1"/>
  <c r="C634" i="2"/>
  <c r="A635" i="2" a="1"/>
  <c r="A635" i="2"/>
  <c r="B635" i="2" a="1"/>
  <c r="B635" i="2"/>
  <c r="C635" i="2" a="1"/>
  <c r="C635" i="2"/>
  <c r="A636" i="2" a="1"/>
  <c r="A636" i="2"/>
  <c r="B636" i="2" a="1"/>
  <c r="B636" i="2"/>
  <c r="C636" i="2" a="1"/>
  <c r="C636" i="2"/>
  <c r="A637" i="2" a="1"/>
  <c r="A637" i="2"/>
  <c r="B637" i="2" a="1"/>
  <c r="B637" i="2"/>
  <c r="C637" i="2" a="1"/>
  <c r="C637" i="2"/>
  <c r="A638" i="2" a="1"/>
  <c r="A638" i="2"/>
  <c r="B638" i="2" a="1"/>
  <c r="B638" i="2"/>
  <c r="C638" i="2" a="1"/>
  <c r="C638" i="2"/>
  <c r="A639" i="2" a="1"/>
  <c r="A639" i="2"/>
  <c r="B639" i="2" a="1"/>
  <c r="B639" i="2"/>
  <c r="C639" i="2" a="1"/>
  <c r="C639" i="2"/>
  <c r="A640" i="2" a="1"/>
  <c r="A640" i="2"/>
  <c r="B640" i="2" a="1"/>
  <c r="B640" i="2"/>
  <c r="C640" i="2" a="1"/>
  <c r="C640" i="2"/>
  <c r="A641" i="2" a="1"/>
  <c r="A641" i="2"/>
  <c r="B641" i="2" a="1"/>
  <c r="B641" i="2"/>
  <c r="C641" i="2" a="1"/>
  <c r="C641" i="2"/>
  <c r="A642" i="2" a="1"/>
  <c r="A642" i="2"/>
  <c r="B642" i="2" a="1"/>
  <c r="B642" i="2"/>
  <c r="C642" i="2" a="1"/>
  <c r="C642" i="2"/>
  <c r="A643" i="2" a="1"/>
  <c r="A643" i="2"/>
  <c r="B643" i="2" a="1"/>
  <c r="B643" i="2"/>
  <c r="C643" i="2" a="1"/>
  <c r="C643" i="2"/>
  <c r="A644" i="2" a="1"/>
  <c r="A644" i="2"/>
  <c r="B644" i="2" a="1"/>
  <c r="B644" i="2"/>
  <c r="C644" i="2" a="1"/>
  <c r="C644" i="2"/>
  <c r="A645" i="2" a="1"/>
  <c r="A645" i="2"/>
  <c r="B645" i="2" a="1"/>
  <c r="B645" i="2"/>
  <c r="C645" i="2" a="1"/>
  <c r="C645" i="2"/>
  <c r="A646" i="2" a="1"/>
  <c r="A646" i="2"/>
  <c r="B646" i="2" a="1"/>
  <c r="B646" i="2"/>
  <c r="C646" i="2" a="1"/>
  <c r="C646" i="2"/>
  <c r="A647" i="2" a="1"/>
  <c r="A647" i="2"/>
  <c r="B647" i="2" a="1"/>
  <c r="B647" i="2"/>
  <c r="C647" i="2" a="1"/>
  <c r="C647" i="2"/>
  <c r="A648" i="2" a="1"/>
  <c r="A648" i="2"/>
  <c r="B648" i="2" a="1"/>
  <c r="B648" i="2"/>
  <c r="C648" i="2" a="1"/>
  <c r="C648" i="2"/>
  <c r="A649" i="2" a="1"/>
  <c r="A649" i="2"/>
  <c r="B649" i="2" a="1"/>
  <c r="B649" i="2"/>
  <c r="C649" i="2" a="1"/>
  <c r="C649" i="2"/>
  <c r="A650" i="2" a="1"/>
  <c r="A650" i="2"/>
  <c r="B650" i="2" a="1"/>
  <c r="B650" i="2"/>
  <c r="C650" i="2" a="1"/>
  <c r="C650" i="2"/>
  <c r="A651" i="2" a="1"/>
  <c r="A651" i="2"/>
  <c r="B651" i="2" a="1"/>
  <c r="B651" i="2"/>
  <c r="C651" i="2" a="1"/>
  <c r="C651" i="2"/>
  <c r="A652" i="2" a="1"/>
  <c r="A652" i="2"/>
  <c r="B652" i="2" a="1"/>
  <c r="B652" i="2"/>
  <c r="C652" i="2" a="1"/>
  <c r="C652" i="2"/>
  <c r="A653" i="2" a="1"/>
  <c r="A653" i="2"/>
  <c r="B653" i="2" a="1"/>
  <c r="B653" i="2"/>
  <c r="C653" i="2" a="1"/>
  <c r="C653" i="2"/>
  <c r="A654" i="2" a="1"/>
  <c r="A654" i="2"/>
  <c r="B654" i="2" a="1"/>
  <c r="B654" i="2"/>
  <c r="C654" i="2" a="1"/>
  <c r="C654" i="2"/>
  <c r="A655" i="2" a="1"/>
  <c r="A655" i="2"/>
  <c r="B655" i="2" a="1"/>
  <c r="B655" i="2"/>
  <c r="C655" i="2" a="1"/>
  <c r="C655" i="2"/>
  <c r="A656" i="2" a="1"/>
  <c r="A656" i="2"/>
  <c r="B656" i="2" a="1"/>
  <c r="B656" i="2"/>
  <c r="C656" i="2" a="1"/>
  <c r="C656" i="2"/>
  <c r="A657" i="2" a="1"/>
  <c r="A657" i="2"/>
  <c r="B657" i="2" a="1"/>
  <c r="B657" i="2"/>
  <c r="C657" i="2" a="1"/>
  <c r="C657" i="2"/>
  <c r="A658" i="2" a="1"/>
  <c r="A658" i="2"/>
  <c r="B658" i="2" a="1"/>
  <c r="B658" i="2"/>
  <c r="C658" i="2" a="1"/>
  <c r="C658" i="2"/>
  <c r="A659" i="2" a="1"/>
  <c r="A659" i="2"/>
  <c r="B659" i="2" a="1"/>
  <c r="B659" i="2"/>
  <c r="C659" i="2" a="1"/>
  <c r="C659" i="2"/>
  <c r="A660" i="2" a="1"/>
  <c r="A660" i="2"/>
  <c r="B660" i="2" a="1"/>
  <c r="B660" i="2"/>
  <c r="C660" i="2" a="1"/>
  <c r="C660" i="2"/>
  <c r="A661" i="2" a="1"/>
  <c r="A661" i="2"/>
  <c r="B661" i="2" a="1"/>
  <c r="B661" i="2"/>
  <c r="C661" i="2" a="1"/>
  <c r="C661" i="2"/>
  <c r="A662" i="2" a="1"/>
  <c r="A662" i="2"/>
  <c r="B662" i="2" a="1"/>
  <c r="B662" i="2"/>
  <c r="C662" i="2" a="1"/>
  <c r="C662" i="2"/>
  <c r="A663" i="2" a="1"/>
  <c r="A663" i="2"/>
  <c r="B663" i="2" a="1"/>
  <c r="B663" i="2"/>
  <c r="C663" i="2" a="1"/>
  <c r="C663" i="2"/>
  <c r="A664" i="2" a="1"/>
  <c r="A664" i="2"/>
  <c r="B664" i="2" a="1"/>
  <c r="B664" i="2"/>
  <c r="C664" i="2" a="1"/>
  <c r="C664" i="2"/>
  <c r="A665" i="2" a="1"/>
  <c r="A665" i="2"/>
  <c r="B665" i="2" a="1"/>
  <c r="B665" i="2"/>
  <c r="C665" i="2" a="1"/>
  <c r="C665" i="2"/>
  <c r="A666" i="2" a="1"/>
  <c r="A666" i="2"/>
  <c r="B666" i="2" a="1"/>
  <c r="B666" i="2"/>
  <c r="C666" i="2" a="1"/>
  <c r="C666" i="2"/>
  <c r="A667" i="2" a="1"/>
  <c r="A667" i="2"/>
  <c r="B667" i="2" a="1"/>
  <c r="B667" i="2"/>
  <c r="C667" i="2" a="1"/>
  <c r="C667" i="2"/>
  <c r="A668" i="2" a="1"/>
  <c r="A668" i="2"/>
  <c r="B668" i="2" a="1"/>
  <c r="B668" i="2"/>
  <c r="C668" i="2" a="1"/>
  <c r="C668" i="2"/>
  <c r="A669" i="2" a="1"/>
  <c r="A669" i="2"/>
  <c r="B669" i="2" a="1"/>
  <c r="B669" i="2"/>
  <c r="C669" i="2" a="1"/>
  <c r="C669" i="2"/>
  <c r="A670" i="2" a="1"/>
  <c r="A670" i="2"/>
  <c r="B670" i="2" a="1"/>
  <c r="B670" i="2"/>
  <c r="C670" i="2" a="1"/>
  <c r="C670" i="2"/>
  <c r="A671" i="2" a="1"/>
  <c r="A671" i="2"/>
  <c r="B671" i="2" a="1"/>
  <c r="B671" i="2"/>
  <c r="C671" i="2" a="1"/>
  <c r="C671" i="2"/>
  <c r="A672" i="2" a="1"/>
  <c r="A672" i="2"/>
  <c r="B672" i="2" a="1"/>
  <c r="B672" i="2"/>
  <c r="C672" i="2" a="1"/>
  <c r="C672" i="2"/>
  <c r="A673" i="2" a="1"/>
  <c r="A673" i="2"/>
  <c r="B673" i="2" a="1"/>
  <c r="B673" i="2"/>
  <c r="C673" i="2" a="1"/>
  <c r="C673" i="2"/>
  <c r="A674" i="2" a="1"/>
  <c r="A674" i="2"/>
  <c r="B674" i="2" a="1"/>
  <c r="B674" i="2"/>
  <c r="C674" i="2" a="1"/>
  <c r="C674" i="2"/>
  <c r="A675" i="2" a="1"/>
  <c r="A675" i="2"/>
  <c r="B675" i="2" a="1"/>
  <c r="B675" i="2"/>
  <c r="C675" i="2" a="1"/>
  <c r="C675" i="2"/>
  <c r="A676" i="2" a="1"/>
  <c r="A676" i="2"/>
  <c r="B676" i="2" a="1"/>
  <c r="B676" i="2"/>
  <c r="C676" i="2" a="1"/>
  <c r="C676" i="2"/>
  <c r="A677" i="2" a="1"/>
  <c r="A677" i="2"/>
  <c r="B677" i="2" a="1"/>
  <c r="B677" i="2"/>
  <c r="C677" i="2" a="1"/>
  <c r="C677" i="2"/>
  <c r="A678" i="2" a="1"/>
  <c r="A678" i="2"/>
  <c r="B678" i="2" a="1"/>
  <c r="B678" i="2"/>
  <c r="C678" i="2" a="1"/>
  <c r="C678" i="2"/>
  <c r="A679" i="2" a="1"/>
  <c r="A679" i="2"/>
  <c r="B679" i="2" a="1"/>
  <c r="B679" i="2"/>
  <c r="C679" i="2" a="1"/>
  <c r="C679" i="2"/>
  <c r="A680" i="2" a="1"/>
  <c r="A680" i="2"/>
  <c r="B680" i="2" a="1"/>
  <c r="B680" i="2"/>
  <c r="C680" i="2" a="1"/>
  <c r="C680" i="2"/>
  <c r="A681" i="2" a="1"/>
  <c r="A681" i="2"/>
  <c r="B681" i="2" a="1"/>
  <c r="B681" i="2"/>
  <c r="C681" i="2" a="1"/>
  <c r="C681" i="2"/>
  <c r="A682" i="2" a="1"/>
  <c r="A682" i="2"/>
  <c r="B682" i="2" a="1"/>
  <c r="B682" i="2"/>
  <c r="C682" i="2" a="1"/>
  <c r="C682" i="2"/>
  <c r="A683" i="2" a="1"/>
  <c r="A683" i="2"/>
  <c r="B683" i="2" a="1"/>
  <c r="B683" i="2"/>
  <c r="C683" i="2" a="1"/>
  <c r="C683" i="2"/>
  <c r="A684" i="2" a="1"/>
  <c r="A684" i="2"/>
  <c r="B684" i="2" a="1"/>
  <c r="B684" i="2"/>
  <c r="C684" i="2" a="1"/>
  <c r="C684" i="2"/>
  <c r="A685" i="2" a="1"/>
  <c r="A685" i="2"/>
  <c r="B685" i="2" a="1"/>
  <c r="B685" i="2"/>
  <c r="C685" i="2" a="1"/>
  <c r="C685" i="2"/>
  <c r="A686" i="2" a="1"/>
  <c r="A686" i="2"/>
  <c r="B686" i="2" a="1"/>
  <c r="B686" i="2"/>
  <c r="C686" i="2" a="1"/>
  <c r="C686" i="2"/>
  <c r="A687" i="2" a="1"/>
  <c r="A687" i="2"/>
  <c r="B687" i="2" a="1"/>
  <c r="B687" i="2"/>
  <c r="C687" i="2" a="1"/>
  <c r="C687" i="2"/>
  <c r="A688" i="2" a="1"/>
  <c r="A688" i="2"/>
  <c r="B688" i="2" a="1"/>
  <c r="B688" i="2"/>
  <c r="C688" i="2" a="1"/>
  <c r="C688" i="2"/>
  <c r="A689" i="2" a="1"/>
  <c r="A689" i="2"/>
  <c r="B689" i="2" a="1"/>
  <c r="B689" i="2"/>
  <c r="C689" i="2" a="1"/>
  <c r="C689" i="2"/>
  <c r="A690" i="2" a="1"/>
  <c r="A690" i="2"/>
  <c r="B690" i="2" a="1"/>
  <c r="B690" i="2"/>
  <c r="C690" i="2" a="1"/>
  <c r="C690" i="2"/>
  <c r="A691" i="2" a="1"/>
  <c r="A691" i="2"/>
  <c r="B691" i="2" a="1"/>
  <c r="B691" i="2"/>
  <c r="C691" i="2" a="1"/>
  <c r="C691" i="2"/>
  <c r="A692" i="2" a="1"/>
  <c r="A692" i="2"/>
  <c r="B692" i="2" a="1"/>
  <c r="B692" i="2"/>
  <c r="C692" i="2" a="1"/>
  <c r="C692" i="2"/>
  <c r="A693" i="2" a="1"/>
  <c r="A693" i="2"/>
  <c r="B693" i="2" a="1"/>
  <c r="B693" i="2"/>
  <c r="C693" i="2" a="1"/>
  <c r="C693" i="2"/>
  <c r="A694" i="2" a="1"/>
  <c r="A694" i="2"/>
  <c r="B694" i="2" a="1"/>
  <c r="B694" i="2"/>
  <c r="C694" i="2" a="1"/>
  <c r="C694" i="2"/>
  <c r="A695" i="2" a="1"/>
  <c r="A695" i="2"/>
  <c r="B695" i="2" a="1"/>
  <c r="B695" i="2"/>
  <c r="C695" i="2" a="1"/>
  <c r="C695" i="2"/>
  <c r="A696" i="2" a="1"/>
  <c r="A696" i="2"/>
  <c r="B696" i="2" a="1"/>
  <c r="B696" i="2"/>
  <c r="C696" i="2" a="1"/>
  <c r="C696" i="2"/>
  <c r="A697" i="2" a="1"/>
  <c r="A697" i="2"/>
  <c r="B697" i="2" a="1"/>
  <c r="B697" i="2"/>
  <c r="C697" i="2" a="1"/>
  <c r="C697" i="2"/>
  <c r="A698" i="2" a="1"/>
  <c r="A698" i="2"/>
  <c r="B698" i="2" a="1"/>
  <c r="B698" i="2"/>
  <c r="C698" i="2" a="1"/>
  <c r="C698" i="2"/>
  <c r="A699" i="2" a="1"/>
  <c r="A699" i="2"/>
  <c r="B699" i="2" a="1"/>
  <c r="B699" i="2"/>
  <c r="C699" i="2" a="1"/>
  <c r="C699" i="2"/>
  <c r="A700" i="2" a="1"/>
  <c r="A700" i="2"/>
  <c r="B700" i="2" a="1"/>
  <c r="B700" i="2"/>
  <c r="C700" i="2" a="1"/>
  <c r="C700" i="2"/>
  <c r="A701" i="2" a="1"/>
  <c r="A701" i="2"/>
  <c r="B701" i="2" a="1"/>
  <c r="B701" i="2"/>
  <c r="C701" i="2" a="1"/>
  <c r="C701" i="2"/>
  <c r="A702" i="2" a="1"/>
  <c r="A702" i="2"/>
  <c r="B702" i="2" a="1"/>
  <c r="B702" i="2"/>
  <c r="C702" i="2" a="1"/>
  <c r="C702" i="2"/>
  <c r="A703" i="2" a="1"/>
  <c r="A703" i="2"/>
  <c r="B703" i="2" a="1"/>
  <c r="B703" i="2"/>
  <c r="C703" i="2" a="1"/>
  <c r="C703" i="2"/>
  <c r="A704" i="2" a="1"/>
  <c r="A704" i="2"/>
  <c r="B704" i="2" a="1"/>
  <c r="B704" i="2"/>
  <c r="C704" i="2" a="1"/>
  <c r="C704" i="2"/>
  <c r="A705" i="2" a="1"/>
  <c r="A705" i="2"/>
  <c r="B705" i="2" a="1"/>
  <c r="B705" i="2"/>
  <c r="C705" i="2" a="1"/>
  <c r="C705" i="2"/>
  <c r="A706" i="2" a="1"/>
  <c r="A706" i="2"/>
  <c r="B706" i="2" a="1"/>
  <c r="B706" i="2"/>
  <c r="C706" i="2" a="1"/>
  <c r="C706" i="2"/>
  <c r="A707" i="2" a="1"/>
  <c r="A707" i="2"/>
  <c r="B707" i="2" a="1"/>
  <c r="B707" i="2"/>
  <c r="C707" i="2" a="1"/>
  <c r="C707" i="2"/>
  <c r="A708" i="2" a="1"/>
  <c r="A708" i="2"/>
  <c r="B708" i="2" a="1"/>
  <c r="B708" i="2"/>
  <c r="C708" i="2" a="1"/>
  <c r="C708" i="2"/>
  <c r="A709" i="2" a="1"/>
  <c r="A709" i="2"/>
  <c r="B709" i="2" a="1"/>
  <c r="B709" i="2"/>
  <c r="C709" i="2" a="1"/>
  <c r="C709" i="2"/>
  <c r="A710" i="2" a="1"/>
  <c r="A710" i="2"/>
  <c r="B710" i="2" a="1"/>
  <c r="B710" i="2"/>
  <c r="C710" i="2" a="1"/>
  <c r="C710" i="2"/>
  <c r="A711" i="2" a="1"/>
  <c r="A711" i="2"/>
  <c r="B711" i="2" a="1"/>
  <c r="B711" i="2"/>
  <c r="C711" i="2" a="1"/>
  <c r="C711" i="2"/>
  <c r="A712" i="2" a="1"/>
  <c r="A712" i="2"/>
  <c r="B712" i="2" a="1"/>
  <c r="B712" i="2"/>
  <c r="C712" i="2" a="1"/>
  <c r="C712" i="2"/>
  <c r="A713" i="2" a="1"/>
  <c r="A713" i="2"/>
  <c r="B713" i="2" a="1"/>
  <c r="B713" i="2"/>
  <c r="C713" i="2" a="1"/>
  <c r="C713" i="2"/>
  <c r="A714" i="2" a="1"/>
  <c r="A714" i="2"/>
  <c r="B714" i="2" a="1"/>
  <c r="B714" i="2"/>
  <c r="C714" i="2" a="1"/>
  <c r="C714" i="2"/>
  <c r="A715" i="2" a="1"/>
  <c r="A715" i="2"/>
  <c r="B715" i="2" a="1"/>
  <c r="B715" i="2"/>
  <c r="C715" i="2" a="1"/>
  <c r="C715" i="2"/>
  <c r="A716" i="2" a="1"/>
  <c r="A716" i="2"/>
  <c r="B716" i="2" a="1"/>
  <c r="B716" i="2"/>
  <c r="C716" i="2" a="1"/>
  <c r="C716" i="2"/>
  <c r="A717" i="2" a="1"/>
  <c r="A717" i="2"/>
  <c r="B717" i="2" a="1"/>
  <c r="B717" i="2"/>
  <c r="C717" i="2" a="1"/>
  <c r="C717" i="2"/>
  <c r="A718" i="2" a="1"/>
  <c r="A718" i="2"/>
  <c r="B718" i="2" a="1"/>
  <c r="B718" i="2"/>
  <c r="C718" i="2" a="1"/>
  <c r="C718" i="2"/>
  <c r="A719" i="2" a="1"/>
  <c r="A719" i="2"/>
  <c r="B719" i="2" a="1"/>
  <c r="B719" i="2"/>
  <c r="C719" i="2" a="1"/>
  <c r="C719" i="2"/>
  <c r="A720" i="2" a="1"/>
  <c r="A720" i="2"/>
  <c r="B720" i="2" a="1"/>
  <c r="B720" i="2"/>
  <c r="C720" i="2" a="1"/>
  <c r="C720" i="2"/>
  <c r="A721" i="2" a="1"/>
  <c r="A721" i="2"/>
  <c r="B721" i="2" a="1"/>
  <c r="B721" i="2"/>
  <c r="C721" i="2" a="1"/>
  <c r="C721" i="2"/>
  <c r="A722" i="2" a="1"/>
  <c r="A722" i="2"/>
  <c r="B722" i="2" a="1"/>
  <c r="B722" i="2"/>
  <c r="C722" i="2" a="1"/>
  <c r="C722" i="2"/>
  <c r="A723" i="2" a="1"/>
  <c r="A723" i="2"/>
  <c r="B723" i="2" a="1"/>
  <c r="B723" i="2"/>
  <c r="C723" i="2" a="1"/>
  <c r="C723" i="2"/>
  <c r="A724" i="2" a="1"/>
  <c r="A724" i="2"/>
  <c r="B724" i="2" a="1"/>
  <c r="B724" i="2"/>
  <c r="C724" i="2" a="1"/>
  <c r="C724" i="2"/>
  <c r="A725" i="2" a="1"/>
  <c r="A725" i="2"/>
  <c r="B725" i="2" a="1"/>
  <c r="B725" i="2"/>
  <c r="C725" i="2" a="1"/>
  <c r="C725" i="2"/>
  <c r="A726" i="2" a="1"/>
  <c r="A726" i="2"/>
  <c r="B726" i="2" a="1"/>
  <c r="B726" i="2"/>
  <c r="C726" i="2" a="1"/>
  <c r="C726" i="2"/>
  <c r="A727" i="2" a="1"/>
  <c r="A727" i="2"/>
  <c r="B727" i="2" a="1"/>
  <c r="B727" i="2"/>
  <c r="C727" i="2" a="1"/>
  <c r="C727" i="2"/>
  <c r="A728" i="2" a="1"/>
  <c r="A728" i="2"/>
  <c r="B728" i="2" a="1"/>
  <c r="B728" i="2"/>
  <c r="C728" i="2" a="1"/>
  <c r="C728" i="2"/>
  <c r="A729" i="2" a="1"/>
  <c r="A729" i="2"/>
  <c r="B729" i="2" a="1"/>
  <c r="B729" i="2"/>
  <c r="C729" i="2" a="1"/>
  <c r="C729" i="2"/>
  <c r="A730" i="2" a="1"/>
  <c r="A730" i="2"/>
  <c r="B730" i="2" a="1"/>
  <c r="B730" i="2"/>
  <c r="C730" i="2" a="1"/>
  <c r="C730" i="2"/>
  <c r="A731" i="2" a="1"/>
  <c r="A731" i="2"/>
  <c r="B731" i="2" a="1"/>
  <c r="B731" i="2"/>
  <c r="C731" i="2" a="1"/>
  <c r="C731" i="2"/>
  <c r="A732" i="2" a="1"/>
  <c r="A732" i="2"/>
  <c r="B732" i="2" a="1"/>
  <c r="B732" i="2"/>
  <c r="C732" i="2" a="1"/>
  <c r="C732" i="2"/>
  <c r="A733" i="2" a="1"/>
  <c r="A733" i="2"/>
  <c r="B733" i="2" a="1"/>
  <c r="B733" i="2"/>
  <c r="C733" i="2" a="1"/>
  <c r="C733" i="2"/>
  <c r="A734" i="2" a="1"/>
  <c r="A734" i="2"/>
  <c r="B734" i="2" a="1"/>
  <c r="B734" i="2"/>
  <c r="C734" i="2" a="1"/>
  <c r="C734" i="2"/>
  <c r="A735" i="2" a="1"/>
  <c r="A735" i="2"/>
  <c r="B735" i="2" a="1"/>
  <c r="B735" i="2"/>
  <c r="C735" i="2" a="1"/>
  <c r="C735" i="2"/>
  <c r="A736" i="2" a="1"/>
  <c r="A736" i="2"/>
  <c r="B736" i="2" a="1"/>
  <c r="B736" i="2"/>
  <c r="C736" i="2" a="1"/>
  <c r="C736" i="2"/>
  <c r="A737" i="2" a="1"/>
  <c r="A737" i="2"/>
  <c r="B737" i="2" a="1"/>
  <c r="B737" i="2"/>
  <c r="C737" i="2" a="1"/>
  <c r="C737" i="2"/>
  <c r="A738" i="2" a="1"/>
  <c r="A738" i="2"/>
  <c r="B738" i="2" a="1"/>
  <c r="B738" i="2"/>
  <c r="C738" i="2" a="1"/>
  <c r="C738" i="2"/>
  <c r="A739" i="2" a="1"/>
  <c r="A739" i="2"/>
  <c r="B739" i="2" a="1"/>
  <c r="B739" i="2"/>
  <c r="C739" i="2" a="1"/>
  <c r="C739" i="2"/>
  <c r="A740" i="2" a="1"/>
  <c r="A740" i="2"/>
  <c r="B740" i="2" a="1"/>
  <c r="B740" i="2"/>
  <c r="C740" i="2" a="1"/>
  <c r="C740" i="2"/>
  <c r="A741" i="2" a="1"/>
  <c r="A741" i="2"/>
  <c r="B741" i="2" a="1"/>
  <c r="B741" i="2"/>
  <c r="C741" i="2" a="1"/>
  <c r="C741" i="2"/>
  <c r="A742" i="2" a="1"/>
  <c r="A742" i="2"/>
  <c r="B742" i="2" a="1"/>
  <c r="B742" i="2"/>
  <c r="C742" i="2" a="1"/>
  <c r="C742" i="2"/>
  <c r="A743" i="2" a="1"/>
  <c r="A743" i="2"/>
  <c r="B743" i="2" a="1"/>
  <c r="B743" i="2"/>
  <c r="C743" i="2" a="1"/>
  <c r="C743" i="2"/>
  <c r="A744" i="2" a="1"/>
  <c r="A744" i="2"/>
  <c r="B744" i="2" a="1"/>
  <c r="B744" i="2"/>
  <c r="C744" i="2" a="1"/>
  <c r="C744" i="2"/>
  <c r="A745" i="2" a="1"/>
  <c r="A745" i="2"/>
  <c r="B745" i="2" a="1"/>
  <c r="B745" i="2"/>
  <c r="C745" i="2" a="1"/>
  <c r="C745" i="2"/>
  <c r="A746" i="2" a="1"/>
  <c r="A746" i="2"/>
  <c r="B746" i="2" a="1"/>
  <c r="B746" i="2"/>
  <c r="C746" i="2" a="1"/>
  <c r="C746" i="2"/>
  <c r="A747" i="2" a="1"/>
  <c r="A747" i="2"/>
  <c r="B747" i="2" a="1"/>
  <c r="B747" i="2"/>
  <c r="C747" i="2" a="1"/>
  <c r="C747" i="2"/>
  <c r="A748" i="2" a="1"/>
  <c r="A748" i="2"/>
  <c r="B748" i="2" a="1"/>
  <c r="B748" i="2"/>
  <c r="C748" i="2" a="1"/>
  <c r="C748" i="2"/>
  <c r="A749" i="2" a="1"/>
  <c r="A749" i="2"/>
  <c r="B749" i="2" a="1"/>
  <c r="B749" i="2"/>
  <c r="C749" i="2" a="1"/>
  <c r="C749" i="2"/>
  <c r="A750" i="2" a="1"/>
  <c r="A750" i="2"/>
  <c r="B750" i="2" a="1"/>
  <c r="B750" i="2"/>
  <c r="C750" i="2" a="1"/>
  <c r="C750" i="2"/>
  <c r="A751" i="2" a="1"/>
  <c r="A751" i="2"/>
  <c r="B751" i="2" a="1"/>
  <c r="B751" i="2"/>
  <c r="C751" i="2" a="1"/>
  <c r="C751" i="2"/>
  <c r="A752" i="2" a="1"/>
  <c r="A752" i="2"/>
  <c r="B752" i="2" a="1"/>
  <c r="B752" i="2"/>
  <c r="C752" i="2" a="1"/>
  <c r="C752" i="2"/>
  <c r="A753" i="2" a="1"/>
  <c r="A753" i="2"/>
  <c r="B753" i="2" a="1"/>
  <c r="B753" i="2"/>
  <c r="C753" i="2" a="1"/>
  <c r="C753" i="2"/>
  <c r="A754" i="2" a="1"/>
  <c r="A754" i="2"/>
  <c r="B754" i="2" a="1"/>
  <c r="B754" i="2"/>
  <c r="C754" i="2" a="1"/>
  <c r="C754" i="2"/>
  <c r="A755" i="2" a="1"/>
  <c r="A755" i="2"/>
  <c r="B755" i="2" a="1"/>
  <c r="B755" i="2"/>
  <c r="C755" i="2" a="1"/>
  <c r="C755" i="2"/>
  <c r="A756" i="2" a="1"/>
  <c r="A756" i="2"/>
  <c r="B756" i="2" a="1"/>
  <c r="B756" i="2"/>
  <c r="C756" i="2" a="1"/>
  <c r="C756" i="2"/>
  <c r="A757" i="2" a="1"/>
  <c r="A757" i="2"/>
  <c r="B757" i="2" a="1"/>
  <c r="B757" i="2"/>
  <c r="C757" i="2" a="1"/>
  <c r="C757" i="2"/>
  <c r="A758" i="2" a="1"/>
  <c r="A758" i="2"/>
  <c r="B758" i="2" a="1"/>
  <c r="B758" i="2"/>
  <c r="C758" i="2" a="1"/>
  <c r="C758" i="2"/>
  <c r="A759" i="2" a="1"/>
  <c r="A759" i="2"/>
  <c r="B759" i="2" a="1"/>
  <c r="B759" i="2"/>
  <c r="C759" i="2" a="1"/>
  <c r="C759" i="2"/>
  <c r="A760" i="2" a="1"/>
  <c r="A760" i="2"/>
  <c r="B760" i="2" a="1"/>
  <c r="B760" i="2"/>
  <c r="C760" i="2" a="1"/>
  <c r="C760" i="2"/>
  <c r="A761" i="2" a="1"/>
  <c r="A761" i="2"/>
  <c r="B761" i="2" a="1"/>
  <c r="B761" i="2"/>
  <c r="C761" i="2" a="1"/>
  <c r="C761" i="2"/>
  <c r="A762" i="2" a="1"/>
  <c r="A762" i="2"/>
  <c r="B762" i="2" a="1"/>
  <c r="B762" i="2"/>
  <c r="C762" i="2" a="1"/>
  <c r="C762" i="2"/>
  <c r="A763" i="2" a="1"/>
  <c r="A763" i="2"/>
  <c r="B763" i="2" a="1"/>
  <c r="B763" i="2"/>
  <c r="C763" i="2" a="1"/>
  <c r="C763" i="2"/>
  <c r="A764" i="2" a="1"/>
  <c r="A764" i="2"/>
  <c r="B764" i="2" a="1"/>
  <c r="B764" i="2"/>
  <c r="C764" i="2" a="1"/>
  <c r="C764" i="2"/>
  <c r="A765" i="2" a="1"/>
  <c r="A765" i="2"/>
  <c r="B765" i="2" a="1"/>
  <c r="B765" i="2"/>
  <c r="C765" i="2" a="1"/>
  <c r="C765" i="2"/>
  <c r="A766" i="2" a="1"/>
  <c r="A766" i="2"/>
  <c r="B766" i="2" a="1"/>
  <c r="B766" i="2"/>
  <c r="C766" i="2" a="1"/>
  <c r="C766" i="2"/>
  <c r="A767" i="2" a="1"/>
  <c r="A767" i="2"/>
  <c r="B767" i="2" a="1"/>
  <c r="B767" i="2"/>
  <c r="C767" i="2" a="1"/>
  <c r="C767" i="2"/>
  <c r="A768" i="2" a="1"/>
  <c r="A768" i="2"/>
  <c r="B768" i="2" a="1"/>
  <c r="B768" i="2"/>
  <c r="C768" i="2" a="1"/>
  <c r="C768" i="2"/>
  <c r="A769" i="2" a="1"/>
  <c r="A769" i="2"/>
  <c r="B769" i="2" a="1"/>
  <c r="B769" i="2"/>
  <c r="C769" i="2" a="1"/>
  <c r="C769" i="2"/>
  <c r="A770" i="2" a="1"/>
  <c r="A770" i="2"/>
  <c r="B770" i="2" a="1"/>
  <c r="B770" i="2"/>
  <c r="C770" i="2" a="1"/>
  <c r="C770" i="2"/>
  <c r="A771" i="2" a="1"/>
  <c r="A771" i="2"/>
  <c r="B771" i="2" a="1"/>
  <c r="B771" i="2"/>
  <c r="C771" i="2" a="1"/>
  <c r="C771" i="2"/>
  <c r="A772" i="2" a="1"/>
  <c r="A772" i="2"/>
  <c r="B772" i="2" a="1"/>
  <c r="B772" i="2"/>
  <c r="C772" i="2" a="1"/>
  <c r="C772" i="2"/>
  <c r="A773" i="2" a="1"/>
  <c r="A773" i="2"/>
  <c r="B773" i="2" a="1"/>
  <c r="B773" i="2"/>
  <c r="C773" i="2" a="1"/>
  <c r="C773" i="2"/>
  <c r="A774" i="2" a="1"/>
  <c r="A774" i="2"/>
  <c r="B774" i="2" a="1"/>
  <c r="B774" i="2"/>
  <c r="C774" i="2" a="1"/>
  <c r="C774" i="2"/>
  <c r="A775" i="2" a="1"/>
  <c r="A775" i="2"/>
  <c r="B775" i="2" a="1"/>
  <c r="B775" i="2"/>
  <c r="C775" i="2" a="1"/>
  <c r="C775" i="2"/>
  <c r="A776" i="2" a="1"/>
  <c r="A776" i="2"/>
  <c r="B776" i="2" a="1"/>
  <c r="B776" i="2"/>
  <c r="C776" i="2" a="1"/>
  <c r="C776" i="2"/>
  <c r="A777" i="2" a="1"/>
  <c r="A777" i="2"/>
  <c r="B777" i="2" a="1"/>
  <c r="B777" i="2"/>
  <c r="C777" i="2" a="1"/>
  <c r="C777" i="2"/>
  <c r="A778" i="2" a="1"/>
  <c r="A778" i="2"/>
  <c r="B778" i="2" a="1"/>
  <c r="B778" i="2"/>
  <c r="C778" i="2" a="1"/>
  <c r="C778" i="2"/>
  <c r="A779" i="2" a="1"/>
  <c r="A779" i="2"/>
  <c r="B779" i="2" a="1"/>
  <c r="B779" i="2"/>
  <c r="C779" i="2" a="1"/>
  <c r="C779" i="2"/>
  <c r="A780" i="2" a="1"/>
  <c r="A780" i="2"/>
  <c r="B780" i="2" a="1"/>
  <c r="B780" i="2"/>
  <c r="C780" i="2" a="1"/>
  <c r="C780" i="2"/>
  <c r="A781" i="2" a="1"/>
  <c r="A781" i="2"/>
  <c r="B781" i="2" a="1"/>
  <c r="B781" i="2"/>
  <c r="C781" i="2" a="1"/>
  <c r="C781" i="2"/>
  <c r="A782" i="2" a="1"/>
  <c r="A782" i="2"/>
  <c r="B782" i="2" a="1"/>
  <c r="B782" i="2"/>
  <c r="C782" i="2" a="1"/>
  <c r="C782" i="2"/>
  <c r="A783" i="2" a="1"/>
  <c r="A783" i="2"/>
  <c r="B783" i="2" a="1"/>
  <c r="B783" i="2"/>
  <c r="C783" i="2" a="1"/>
  <c r="C783" i="2"/>
  <c r="A784" i="2" a="1"/>
  <c r="A784" i="2"/>
  <c r="B784" i="2" a="1"/>
  <c r="B784" i="2"/>
  <c r="C784" i="2" a="1"/>
  <c r="C784" i="2"/>
  <c r="A785" i="2" a="1"/>
  <c r="A785" i="2"/>
  <c r="B785" i="2" a="1"/>
  <c r="B785" i="2"/>
  <c r="C785" i="2" a="1"/>
  <c r="C785" i="2"/>
  <c r="A786" i="2" a="1"/>
  <c r="A786" i="2"/>
  <c r="B786" i="2" a="1"/>
  <c r="B786" i="2"/>
  <c r="C786" i="2" a="1"/>
  <c r="C786" i="2"/>
  <c r="A787" i="2" a="1"/>
  <c r="A787" i="2"/>
  <c r="B787" i="2" a="1"/>
  <c r="B787" i="2"/>
  <c r="C787" i="2" a="1"/>
  <c r="C787" i="2"/>
  <c r="A788" i="2" a="1"/>
  <c r="A788" i="2"/>
  <c r="B788" i="2" a="1"/>
  <c r="B788" i="2"/>
  <c r="C788" i="2" a="1"/>
  <c r="C788" i="2"/>
  <c r="A789" i="2" a="1"/>
  <c r="A789" i="2"/>
  <c r="B789" i="2" a="1"/>
  <c r="B789" i="2"/>
  <c r="C789" i="2" a="1"/>
  <c r="C789" i="2"/>
  <c r="A790" i="2" a="1"/>
  <c r="A790" i="2"/>
  <c r="B790" i="2" a="1"/>
  <c r="B790" i="2"/>
  <c r="C790" i="2" a="1"/>
  <c r="C790" i="2"/>
  <c r="A791" i="2" a="1"/>
  <c r="A791" i="2"/>
  <c r="B791" i="2" a="1"/>
  <c r="B791" i="2"/>
  <c r="C791" i="2" a="1"/>
  <c r="C791" i="2"/>
  <c r="A792" i="2" a="1"/>
  <c r="A792" i="2"/>
  <c r="B792" i="2" a="1"/>
  <c r="B792" i="2"/>
  <c r="C792" i="2" a="1"/>
  <c r="C792" i="2"/>
  <c r="A793" i="2" a="1"/>
  <c r="A793" i="2"/>
  <c r="B793" i="2" a="1"/>
  <c r="B793" i="2"/>
  <c r="C793" i="2" a="1"/>
  <c r="C793" i="2"/>
  <c r="A794" i="2" a="1"/>
  <c r="A794" i="2"/>
  <c r="B794" i="2" a="1"/>
  <c r="B794" i="2"/>
  <c r="C794" i="2" a="1"/>
  <c r="C794" i="2"/>
  <c r="A795" i="2" a="1"/>
  <c r="A795" i="2"/>
  <c r="B795" i="2" a="1"/>
  <c r="B795" i="2"/>
  <c r="C795" i="2" a="1"/>
  <c r="C795" i="2"/>
  <c r="A796" i="2" a="1"/>
  <c r="A796" i="2"/>
  <c r="B796" i="2" a="1"/>
  <c r="B796" i="2"/>
  <c r="C796" i="2" a="1"/>
  <c r="C796" i="2"/>
  <c r="A797" i="2" a="1"/>
  <c r="A797" i="2"/>
  <c r="B797" i="2" a="1"/>
  <c r="B797" i="2"/>
  <c r="C797" i="2" a="1"/>
  <c r="C797" i="2"/>
  <c r="A798" i="2" a="1"/>
  <c r="A798" i="2"/>
  <c r="B798" i="2" a="1"/>
  <c r="B798" i="2"/>
  <c r="C798" i="2" a="1"/>
  <c r="C798" i="2"/>
  <c r="A799" i="2" a="1"/>
  <c r="A799" i="2"/>
  <c r="B799" i="2" a="1"/>
  <c r="B799" i="2"/>
  <c r="C799" i="2" a="1"/>
  <c r="C799" i="2"/>
  <c r="A800" i="2" a="1"/>
  <c r="A800" i="2"/>
  <c r="B800" i="2" a="1"/>
  <c r="B800" i="2"/>
  <c r="C800" i="2" a="1"/>
  <c r="C800" i="2"/>
  <c r="A801" i="2" a="1"/>
  <c r="A801" i="2"/>
  <c r="B801" i="2" a="1"/>
  <c r="B801" i="2"/>
  <c r="C801" i="2" a="1"/>
  <c r="C801" i="2"/>
  <c r="A802" i="2" a="1"/>
  <c r="A802" i="2"/>
  <c r="B802" i="2" a="1"/>
  <c r="B802" i="2"/>
  <c r="C802" i="2" a="1"/>
  <c r="C802" i="2"/>
  <c r="A803" i="2" a="1"/>
  <c r="A803" i="2"/>
  <c r="B803" i="2" a="1"/>
  <c r="B803" i="2"/>
  <c r="C803" i="2" a="1"/>
  <c r="C803" i="2"/>
  <c r="A804" i="2" a="1"/>
  <c r="A804" i="2"/>
  <c r="B804" i="2" a="1"/>
  <c r="B804" i="2"/>
  <c r="C804" i="2" a="1"/>
  <c r="C804" i="2"/>
  <c r="A805" i="2" a="1"/>
  <c r="A805" i="2"/>
  <c r="B805" i="2" a="1"/>
  <c r="B805" i="2"/>
  <c r="C805" i="2" a="1"/>
  <c r="C805" i="2"/>
  <c r="A806" i="2" a="1"/>
  <c r="A806" i="2"/>
  <c r="B806" i="2" a="1"/>
  <c r="B806" i="2"/>
  <c r="C806" i="2" a="1"/>
  <c r="C806" i="2"/>
  <c r="A807" i="2" a="1"/>
  <c r="A807" i="2"/>
  <c r="B807" i="2" a="1"/>
  <c r="B807" i="2"/>
  <c r="C807" i="2" a="1"/>
  <c r="C807" i="2"/>
  <c r="A808" i="2" a="1"/>
  <c r="A808" i="2"/>
  <c r="B808" i="2" a="1"/>
  <c r="B808" i="2"/>
  <c r="C808" i="2" a="1"/>
  <c r="C808" i="2"/>
  <c r="A809" i="2" a="1"/>
  <c r="A809" i="2"/>
  <c r="B809" i="2" a="1"/>
  <c r="B809" i="2"/>
  <c r="C809" i="2" a="1"/>
  <c r="C809" i="2"/>
  <c r="A810" i="2" a="1"/>
  <c r="A810" i="2"/>
  <c r="B810" i="2" a="1"/>
  <c r="B810" i="2"/>
  <c r="C810" i="2" a="1"/>
  <c r="C810" i="2"/>
  <c r="A811" i="2" a="1"/>
  <c r="A811" i="2"/>
  <c r="B811" i="2" a="1"/>
  <c r="B811" i="2"/>
  <c r="C811" i="2" a="1"/>
  <c r="C811" i="2"/>
  <c r="A812" i="2" a="1"/>
  <c r="A812" i="2"/>
  <c r="B812" i="2" a="1"/>
  <c r="B812" i="2"/>
  <c r="C812" i="2" a="1"/>
  <c r="C812" i="2"/>
  <c r="A813" i="2" a="1"/>
  <c r="A813" i="2"/>
  <c r="B813" i="2" a="1"/>
  <c r="B813" i="2"/>
  <c r="C813" i="2" a="1"/>
  <c r="C813" i="2"/>
  <c r="A814" i="2" a="1"/>
  <c r="A814" i="2"/>
  <c r="B814" i="2" a="1"/>
  <c r="B814" i="2"/>
  <c r="C814" i="2" a="1"/>
  <c r="C814" i="2"/>
  <c r="A815" i="2" a="1"/>
  <c r="A815" i="2"/>
  <c r="B815" i="2" a="1"/>
  <c r="B815" i="2"/>
  <c r="C815" i="2" a="1"/>
  <c r="C815" i="2"/>
  <c r="A816" i="2" a="1"/>
  <c r="A816" i="2"/>
  <c r="B816" i="2" a="1"/>
  <c r="B816" i="2"/>
  <c r="C816" i="2" a="1"/>
  <c r="C816" i="2"/>
  <c r="A817" i="2" a="1"/>
  <c r="A817" i="2"/>
  <c r="B817" i="2" a="1"/>
  <c r="B817" i="2"/>
  <c r="C817" i="2" a="1"/>
  <c r="C817" i="2"/>
  <c r="A818" i="2" a="1"/>
  <c r="A818" i="2"/>
  <c r="B818" i="2" a="1"/>
  <c r="B818" i="2"/>
  <c r="C818" i="2" a="1"/>
  <c r="C818" i="2"/>
  <c r="A819" i="2" a="1"/>
  <c r="A819" i="2"/>
  <c r="B819" i="2" a="1"/>
  <c r="B819" i="2"/>
  <c r="C819" i="2" a="1"/>
  <c r="C819" i="2"/>
  <c r="A820" i="2" a="1"/>
  <c r="A820" i="2"/>
  <c r="B820" i="2" a="1"/>
  <c r="B820" i="2"/>
  <c r="C820" i="2" a="1"/>
  <c r="C820" i="2"/>
  <c r="A821" i="2" a="1"/>
  <c r="A821" i="2"/>
  <c r="B821" i="2" a="1"/>
  <c r="B821" i="2"/>
  <c r="C821" i="2" a="1"/>
  <c r="C821" i="2"/>
  <c r="A822" i="2" a="1"/>
  <c r="A822" i="2"/>
  <c r="B822" i="2" a="1"/>
  <c r="B822" i="2"/>
  <c r="C822" i="2" a="1"/>
  <c r="C822" i="2"/>
  <c r="A823" i="2" a="1"/>
  <c r="A823" i="2"/>
  <c r="B823" i="2" a="1"/>
  <c r="B823" i="2"/>
  <c r="C823" i="2" a="1"/>
  <c r="C823" i="2"/>
  <c r="A824" i="2" a="1"/>
  <c r="A824" i="2"/>
  <c r="B824" i="2" a="1"/>
  <c r="B824" i="2"/>
  <c r="C824" i="2" a="1"/>
  <c r="C824" i="2"/>
  <c r="A825" i="2" a="1"/>
  <c r="A825" i="2"/>
  <c r="B825" i="2" a="1"/>
  <c r="B825" i="2"/>
  <c r="C825" i="2" a="1"/>
  <c r="C825" i="2"/>
  <c r="A826" i="2" a="1"/>
  <c r="A826" i="2"/>
  <c r="B826" i="2" a="1"/>
  <c r="B826" i="2"/>
  <c r="C826" i="2" a="1"/>
  <c r="C826" i="2"/>
  <c r="A827" i="2" a="1"/>
  <c r="A827" i="2"/>
  <c r="B827" i="2" a="1"/>
  <c r="B827" i="2"/>
  <c r="C827" i="2" a="1"/>
  <c r="C827" i="2"/>
  <c r="A828" i="2" a="1"/>
  <c r="A828" i="2"/>
  <c r="B828" i="2" a="1"/>
  <c r="B828" i="2"/>
  <c r="C828" i="2" a="1"/>
  <c r="C828" i="2"/>
  <c r="A829" i="2" a="1"/>
  <c r="A829" i="2"/>
  <c r="B829" i="2" a="1"/>
  <c r="B829" i="2"/>
  <c r="C829" i="2" a="1"/>
  <c r="C829" i="2"/>
  <c r="A830" i="2" a="1"/>
  <c r="A830" i="2"/>
  <c r="B830" i="2" a="1"/>
  <c r="B830" i="2"/>
  <c r="C830" i="2" a="1"/>
  <c r="C830" i="2"/>
  <c r="A831" i="2" a="1"/>
  <c r="A831" i="2"/>
  <c r="B831" i="2" a="1"/>
  <c r="B831" i="2"/>
  <c r="C831" i="2" a="1"/>
  <c r="C831" i="2"/>
  <c r="A832" i="2" a="1"/>
  <c r="A832" i="2"/>
  <c r="B832" i="2" a="1"/>
  <c r="B832" i="2"/>
  <c r="C832" i="2" a="1"/>
  <c r="C832" i="2"/>
  <c r="A833" i="2" a="1"/>
  <c r="A833" i="2"/>
  <c r="B833" i="2" a="1"/>
  <c r="B833" i="2"/>
  <c r="C833" i="2" a="1"/>
  <c r="C833" i="2"/>
  <c r="A834" i="2" a="1"/>
  <c r="A834" i="2"/>
  <c r="B834" i="2" a="1"/>
  <c r="B834" i="2"/>
  <c r="C834" i="2" a="1"/>
  <c r="C834" i="2"/>
  <c r="A835" i="2" a="1"/>
  <c r="A835" i="2"/>
  <c r="B835" i="2" a="1"/>
  <c r="B835" i="2"/>
  <c r="C835" i="2" a="1"/>
  <c r="C835" i="2"/>
  <c r="A836" i="2" a="1"/>
  <c r="A836" i="2"/>
  <c r="B836" i="2" a="1"/>
  <c r="B836" i="2"/>
  <c r="C836" i="2" a="1"/>
  <c r="C836" i="2"/>
  <c r="A837" i="2" a="1"/>
  <c r="A837" i="2"/>
  <c r="B837" i="2" a="1"/>
  <c r="B837" i="2"/>
  <c r="C837" i="2" a="1"/>
  <c r="C837" i="2"/>
  <c r="A838" i="2" a="1"/>
  <c r="A838" i="2"/>
  <c r="B838" i="2" a="1"/>
  <c r="B838" i="2"/>
  <c r="C838" i="2" a="1"/>
  <c r="C838" i="2"/>
  <c r="A839" i="2" a="1"/>
  <c r="A839" i="2"/>
  <c r="B839" i="2" a="1"/>
  <c r="B839" i="2"/>
  <c r="C839" i="2" a="1"/>
  <c r="C839" i="2"/>
  <c r="A840" i="2" a="1"/>
  <c r="A840" i="2"/>
  <c r="B840" i="2" a="1"/>
  <c r="B840" i="2"/>
  <c r="C840" i="2" a="1"/>
  <c r="C840" i="2"/>
  <c r="A841" i="2" a="1"/>
  <c r="A841" i="2"/>
  <c r="B841" i="2" a="1"/>
  <c r="B841" i="2"/>
  <c r="C841" i="2" a="1"/>
  <c r="C841" i="2"/>
  <c r="A842" i="2" a="1"/>
  <c r="A842" i="2"/>
  <c r="B842" i="2" a="1"/>
  <c r="B842" i="2"/>
  <c r="C842" i="2" a="1"/>
  <c r="C842" i="2"/>
  <c r="A843" i="2" a="1"/>
  <c r="A843" i="2"/>
  <c r="B843" i="2" a="1"/>
  <c r="B843" i="2"/>
  <c r="C843" i="2" a="1"/>
  <c r="C843" i="2"/>
  <c r="A844" i="2" a="1"/>
  <c r="A844" i="2"/>
  <c r="B844" i="2" a="1"/>
  <c r="B844" i="2"/>
  <c r="C844" i="2" a="1"/>
  <c r="C844" i="2"/>
  <c r="A845" i="2" a="1"/>
  <c r="A845" i="2"/>
  <c r="B845" i="2" a="1"/>
  <c r="B845" i="2"/>
  <c r="C845" i="2" a="1"/>
  <c r="C845" i="2"/>
  <c r="A846" i="2" a="1"/>
  <c r="A846" i="2"/>
  <c r="B846" i="2" a="1"/>
  <c r="B846" i="2"/>
  <c r="C846" i="2" a="1"/>
  <c r="C846" i="2"/>
  <c r="A847" i="2" a="1"/>
  <c r="A847" i="2"/>
  <c r="B847" i="2" a="1"/>
  <c r="B847" i="2"/>
  <c r="C847" i="2" a="1"/>
  <c r="C847" i="2"/>
  <c r="A848" i="2" a="1"/>
  <c r="A848" i="2"/>
  <c r="B848" i="2" a="1"/>
  <c r="B848" i="2"/>
  <c r="C848" i="2" a="1"/>
  <c r="C848" i="2"/>
  <c r="A849" i="2" a="1"/>
  <c r="A849" i="2"/>
  <c r="B849" i="2" a="1"/>
  <c r="B849" i="2"/>
  <c r="C849" i="2" a="1"/>
  <c r="C849" i="2"/>
  <c r="A850" i="2" a="1"/>
  <c r="A850" i="2"/>
  <c r="B850" i="2" a="1"/>
  <c r="B850" i="2"/>
  <c r="C850" i="2" a="1"/>
  <c r="C850" i="2"/>
  <c r="A851" i="2" a="1"/>
  <c r="A851" i="2"/>
  <c r="B851" i="2" a="1"/>
  <c r="B851" i="2"/>
  <c r="C851" i="2" a="1"/>
  <c r="C851" i="2"/>
  <c r="A852" i="2" a="1"/>
  <c r="A852" i="2"/>
  <c r="B852" i="2" a="1"/>
  <c r="B852" i="2"/>
  <c r="C852" i="2" a="1"/>
  <c r="C852" i="2"/>
  <c r="A853" i="2" a="1"/>
  <c r="A853" i="2"/>
  <c r="B853" i="2" a="1"/>
  <c r="B853" i="2"/>
  <c r="C853" i="2" a="1"/>
  <c r="C853" i="2"/>
  <c r="A854" i="2" a="1"/>
  <c r="A854" i="2"/>
  <c r="B854" i="2" a="1"/>
  <c r="B854" i="2"/>
  <c r="C854" i="2" a="1"/>
  <c r="C854" i="2"/>
  <c r="A855" i="2" a="1"/>
  <c r="A855" i="2"/>
  <c r="B855" i="2" a="1"/>
  <c r="B855" i="2"/>
  <c r="C855" i="2" a="1"/>
  <c r="C855" i="2"/>
  <c r="A856" i="2" a="1"/>
  <c r="A856" i="2"/>
  <c r="B856" i="2" a="1"/>
  <c r="B856" i="2"/>
  <c r="C856" i="2" a="1"/>
  <c r="C856" i="2"/>
  <c r="A857" i="2" a="1"/>
  <c r="A857" i="2"/>
  <c r="B857" i="2" a="1"/>
  <c r="B857" i="2"/>
  <c r="C857" i="2" a="1"/>
  <c r="C857" i="2"/>
  <c r="A858" i="2" a="1"/>
  <c r="A858" i="2"/>
  <c r="B858" i="2" a="1"/>
  <c r="B858" i="2"/>
  <c r="C858" i="2" a="1"/>
  <c r="C858" i="2"/>
  <c r="A859" i="2" a="1"/>
  <c r="A859" i="2"/>
  <c r="B859" i="2" a="1"/>
  <c r="B859" i="2"/>
  <c r="C859" i="2" a="1"/>
  <c r="C859" i="2"/>
  <c r="A860" i="2" a="1"/>
  <c r="A860" i="2"/>
  <c r="B860" i="2" a="1"/>
  <c r="B860" i="2"/>
  <c r="C860" i="2" a="1"/>
  <c r="C860" i="2"/>
  <c r="A861" i="2" a="1"/>
  <c r="A861" i="2"/>
  <c r="B861" i="2" a="1"/>
  <c r="B861" i="2"/>
  <c r="C861" i="2" a="1"/>
  <c r="C861" i="2"/>
  <c r="A862" i="2" a="1"/>
  <c r="A862" i="2"/>
  <c r="B862" i="2" a="1"/>
  <c r="B862" i="2"/>
  <c r="C862" i="2" a="1"/>
  <c r="C862" i="2"/>
  <c r="A863" i="2" a="1"/>
  <c r="A863" i="2"/>
  <c r="B863" i="2" a="1"/>
  <c r="B863" i="2"/>
  <c r="C863" i="2" a="1"/>
  <c r="C863" i="2"/>
  <c r="A864" i="2" a="1"/>
  <c r="A864" i="2"/>
  <c r="B864" i="2" a="1"/>
  <c r="B864" i="2"/>
  <c r="C864" i="2" a="1"/>
  <c r="C864" i="2"/>
  <c r="A865" i="2" a="1"/>
  <c r="A865" i="2"/>
  <c r="B865" i="2" a="1"/>
  <c r="B865" i="2"/>
  <c r="C865" i="2" a="1"/>
  <c r="C865" i="2"/>
  <c r="A866" i="2" a="1"/>
  <c r="A866" i="2"/>
  <c r="B866" i="2" a="1"/>
  <c r="B866" i="2"/>
  <c r="C866" i="2" a="1"/>
  <c r="C866" i="2"/>
  <c r="A867" i="2" a="1"/>
  <c r="A867" i="2"/>
  <c r="B867" i="2" a="1"/>
  <c r="B867" i="2"/>
  <c r="C867" i="2" a="1"/>
  <c r="C867" i="2"/>
  <c r="A868" i="2" a="1"/>
  <c r="A868" i="2"/>
  <c r="B868" i="2" a="1"/>
  <c r="B868" i="2"/>
  <c r="C868" i="2" a="1"/>
  <c r="C868" i="2"/>
  <c r="A869" i="2" a="1"/>
  <c r="A869" i="2"/>
  <c r="B869" i="2" a="1"/>
  <c r="B869" i="2"/>
  <c r="C869" i="2" a="1"/>
  <c r="C869" i="2"/>
  <c r="A870" i="2" a="1"/>
  <c r="A870" i="2"/>
  <c r="B870" i="2" a="1"/>
  <c r="B870" i="2"/>
  <c r="C870" i="2" a="1"/>
  <c r="C870" i="2"/>
  <c r="A871" i="2" a="1"/>
  <c r="A871" i="2"/>
  <c r="B871" i="2" a="1"/>
  <c r="B871" i="2"/>
  <c r="C871" i="2" a="1"/>
  <c r="C871" i="2"/>
  <c r="A872" i="2" a="1"/>
  <c r="A872" i="2"/>
  <c r="B872" i="2" a="1"/>
  <c r="B872" i="2"/>
  <c r="C872" i="2" a="1"/>
  <c r="C872" i="2"/>
  <c r="A873" i="2" a="1"/>
  <c r="A873" i="2"/>
  <c r="B873" i="2" a="1"/>
  <c r="B873" i="2"/>
  <c r="C873" i="2" a="1"/>
  <c r="C873" i="2"/>
  <c r="A874" i="2" a="1"/>
  <c r="A874" i="2"/>
  <c r="B874" i="2" a="1"/>
  <c r="B874" i="2"/>
  <c r="C874" i="2" a="1"/>
  <c r="C874" i="2"/>
  <c r="A875" i="2" a="1"/>
  <c r="A875" i="2"/>
  <c r="B875" i="2" a="1"/>
  <c r="B875" i="2"/>
  <c r="C875" i="2" a="1"/>
  <c r="C875" i="2"/>
  <c r="A876" i="2" a="1"/>
  <c r="A876" i="2"/>
  <c r="B876" i="2" a="1"/>
  <c r="B876" i="2"/>
  <c r="C876" i="2" a="1"/>
  <c r="C876" i="2"/>
  <c r="A877" i="2" a="1"/>
  <c r="A877" i="2"/>
  <c r="B877" i="2" a="1"/>
  <c r="B877" i="2"/>
  <c r="C877" i="2" a="1"/>
  <c r="C877" i="2"/>
  <c r="A878" i="2" a="1"/>
  <c r="A878" i="2"/>
  <c r="B878" i="2" a="1"/>
  <c r="B878" i="2"/>
  <c r="C878" i="2" a="1"/>
  <c r="C878" i="2"/>
  <c r="A879" i="2" a="1"/>
  <c r="A879" i="2"/>
  <c r="B879" i="2" a="1"/>
  <c r="B879" i="2"/>
  <c r="C879" i="2" a="1"/>
  <c r="C879" i="2"/>
  <c r="A880" i="2" a="1"/>
  <c r="A880" i="2"/>
  <c r="B880" i="2" a="1"/>
  <c r="B880" i="2"/>
  <c r="C880" i="2" a="1"/>
  <c r="C880" i="2"/>
  <c r="A881" i="2" a="1"/>
  <c r="A881" i="2"/>
  <c r="B881" i="2" a="1"/>
  <c r="B881" i="2"/>
  <c r="C881" i="2" a="1"/>
  <c r="C881" i="2"/>
  <c r="A882" i="2" a="1"/>
  <c r="A882" i="2"/>
  <c r="B882" i="2" a="1"/>
  <c r="B882" i="2"/>
  <c r="C882" i="2" a="1"/>
  <c r="C882" i="2"/>
  <c r="A883" i="2" a="1"/>
  <c r="A883" i="2"/>
  <c r="B883" i="2" a="1"/>
  <c r="B883" i="2"/>
  <c r="C883" i="2" a="1"/>
  <c r="C883" i="2"/>
  <c r="A884" i="2" a="1"/>
  <c r="A884" i="2"/>
  <c r="B884" i="2" a="1"/>
  <c r="B884" i="2"/>
  <c r="C884" i="2" a="1"/>
  <c r="C884" i="2"/>
  <c r="A885" i="2" a="1"/>
  <c r="A885" i="2"/>
  <c r="B885" i="2" a="1"/>
  <c r="B885" i="2"/>
  <c r="C885" i="2" a="1"/>
  <c r="C885" i="2"/>
  <c r="A886" i="2" a="1"/>
  <c r="A886" i="2"/>
  <c r="B886" i="2" a="1"/>
  <c r="B886" i="2"/>
  <c r="C886" i="2" a="1"/>
  <c r="C886" i="2"/>
  <c r="A887" i="2" a="1"/>
  <c r="A887" i="2"/>
  <c r="B887" i="2" a="1"/>
  <c r="B887" i="2"/>
  <c r="C887" i="2" a="1"/>
  <c r="C887" i="2"/>
  <c r="A888" i="2" a="1"/>
  <c r="A888" i="2"/>
  <c r="B888" i="2" a="1"/>
  <c r="B888" i="2"/>
  <c r="C888" i="2" a="1"/>
  <c r="C888" i="2"/>
  <c r="A889" i="2" a="1"/>
  <c r="A889" i="2"/>
  <c r="B889" i="2" a="1"/>
  <c r="B889" i="2"/>
  <c r="C889" i="2" a="1"/>
  <c r="C889" i="2"/>
  <c r="A890" i="2" a="1"/>
  <c r="A890" i="2"/>
  <c r="B890" i="2" a="1"/>
  <c r="B890" i="2"/>
  <c r="C890" i="2" a="1"/>
  <c r="C890" i="2"/>
  <c r="A891" i="2" a="1"/>
  <c r="A891" i="2"/>
  <c r="B891" i="2" a="1"/>
  <c r="B891" i="2"/>
  <c r="C891" i="2" a="1"/>
  <c r="C891" i="2"/>
  <c r="A892" i="2" a="1"/>
  <c r="A892" i="2"/>
  <c r="B892" i="2" a="1"/>
  <c r="B892" i="2"/>
  <c r="C892" i="2" a="1"/>
  <c r="C892" i="2"/>
  <c r="A893" i="2" a="1"/>
  <c r="A893" i="2"/>
  <c r="B893" i="2" a="1"/>
  <c r="B893" i="2"/>
  <c r="C893" i="2" a="1"/>
  <c r="C893" i="2"/>
  <c r="A894" i="2" a="1"/>
  <c r="A894" i="2"/>
  <c r="B894" i="2" a="1"/>
  <c r="B894" i="2"/>
  <c r="C894" i="2" a="1"/>
  <c r="C894" i="2"/>
  <c r="A895" i="2" a="1"/>
  <c r="A895" i="2"/>
  <c r="B895" i="2" a="1"/>
  <c r="B895" i="2"/>
  <c r="C895" i="2" a="1"/>
  <c r="C895" i="2"/>
  <c r="A896" i="2" a="1"/>
  <c r="A896" i="2"/>
  <c r="B896" i="2" a="1"/>
  <c r="B896" i="2"/>
  <c r="C896" i="2" a="1"/>
  <c r="C896" i="2"/>
  <c r="A897" i="2" a="1"/>
  <c r="A897" i="2"/>
  <c r="B897" i="2" a="1"/>
  <c r="B897" i="2"/>
  <c r="C897" i="2" a="1"/>
  <c r="C897" i="2"/>
  <c r="A898" i="2" a="1"/>
  <c r="A898" i="2"/>
  <c r="B898" i="2" a="1"/>
  <c r="B898" i="2"/>
  <c r="C898" i="2" a="1"/>
  <c r="C898" i="2"/>
  <c r="A899" i="2" a="1"/>
  <c r="A899" i="2"/>
  <c r="B899" i="2" a="1"/>
  <c r="B899" i="2"/>
  <c r="C899" i="2" a="1"/>
  <c r="C899" i="2"/>
  <c r="A900" i="2" a="1"/>
  <c r="A900" i="2"/>
  <c r="B900" i="2" a="1"/>
  <c r="B900" i="2"/>
  <c r="C900" i="2" a="1"/>
  <c r="C900" i="2"/>
  <c r="A901" i="2" a="1"/>
  <c r="A901" i="2"/>
  <c r="B901" i="2" a="1"/>
  <c r="B901" i="2"/>
  <c r="C901" i="2" a="1"/>
  <c r="C901" i="2"/>
  <c r="A902" i="2" a="1"/>
  <c r="A902" i="2"/>
  <c r="B902" i="2" a="1"/>
  <c r="B902" i="2"/>
  <c r="C902" i="2" a="1"/>
  <c r="C902" i="2"/>
  <c r="A903" i="2" a="1"/>
  <c r="A903" i="2"/>
  <c r="B903" i="2" a="1"/>
  <c r="B903" i="2"/>
  <c r="C903" i="2" a="1"/>
  <c r="C903" i="2"/>
  <c r="A904" i="2" a="1"/>
  <c r="A904" i="2"/>
  <c r="B904" i="2" a="1"/>
  <c r="B904" i="2"/>
  <c r="C904" i="2" a="1"/>
  <c r="C904" i="2"/>
  <c r="A905" i="2" a="1"/>
  <c r="A905" i="2"/>
  <c r="B905" i="2" a="1"/>
  <c r="B905" i="2"/>
  <c r="C905" i="2" a="1"/>
  <c r="C905" i="2"/>
  <c r="A906" i="2" a="1"/>
  <c r="A906" i="2"/>
  <c r="B906" i="2" a="1"/>
  <c r="B906" i="2"/>
  <c r="C906" i="2" a="1"/>
  <c r="C906" i="2"/>
  <c r="A907" i="2" a="1"/>
  <c r="A907" i="2"/>
  <c r="B907" i="2" a="1"/>
  <c r="B907" i="2"/>
  <c r="C907" i="2" a="1"/>
  <c r="C907" i="2"/>
  <c r="A908" i="2" a="1"/>
  <c r="A908" i="2"/>
  <c r="B908" i="2" a="1"/>
  <c r="B908" i="2"/>
  <c r="C908" i="2" a="1"/>
  <c r="C908" i="2"/>
  <c r="A909" i="2" a="1"/>
  <c r="A909" i="2"/>
  <c r="B909" i="2" a="1"/>
  <c r="B909" i="2"/>
  <c r="C909" i="2" a="1"/>
  <c r="C909" i="2"/>
  <c r="A910" i="2" a="1"/>
  <c r="A910" i="2"/>
  <c r="B910" i="2" a="1"/>
  <c r="B910" i="2"/>
  <c r="C910" i="2" a="1"/>
  <c r="C910" i="2"/>
  <c r="A911" i="2" a="1"/>
  <c r="A911" i="2"/>
  <c r="B911" i="2" a="1"/>
  <c r="B911" i="2"/>
  <c r="C911" i="2" a="1"/>
  <c r="C911" i="2"/>
  <c r="A912" i="2" a="1"/>
  <c r="A912" i="2"/>
  <c r="B912" i="2" a="1"/>
  <c r="B912" i="2"/>
  <c r="C912" i="2" a="1"/>
  <c r="C912" i="2"/>
  <c r="A913" i="2" a="1"/>
  <c r="A913" i="2"/>
  <c r="B913" i="2" a="1"/>
  <c r="B913" i="2"/>
  <c r="C913" i="2" a="1"/>
  <c r="C913" i="2"/>
  <c r="A914" i="2" a="1"/>
  <c r="A914" i="2"/>
  <c r="B914" i="2" a="1"/>
  <c r="B914" i="2"/>
  <c r="C914" i="2" a="1"/>
  <c r="C914" i="2"/>
  <c r="A915" i="2" a="1"/>
  <c r="A915" i="2"/>
  <c r="B915" i="2" a="1"/>
  <c r="B915" i="2"/>
  <c r="C915" i="2" a="1"/>
  <c r="C915" i="2"/>
  <c r="A916" i="2" a="1"/>
  <c r="A916" i="2"/>
  <c r="B916" i="2" a="1"/>
  <c r="B916" i="2"/>
  <c r="C916" i="2" a="1"/>
  <c r="C916" i="2"/>
  <c r="A917" i="2" a="1"/>
  <c r="A917" i="2"/>
  <c r="B917" i="2" a="1"/>
  <c r="B917" i="2"/>
  <c r="C917" i="2" a="1"/>
  <c r="C917" i="2"/>
  <c r="A918" i="2" a="1"/>
  <c r="A918" i="2"/>
  <c r="B918" i="2" a="1"/>
  <c r="B918" i="2"/>
  <c r="C918" i="2" a="1"/>
  <c r="C918" i="2"/>
  <c r="A919" i="2" a="1"/>
  <c r="A919" i="2"/>
  <c r="B919" i="2" a="1"/>
  <c r="B919" i="2"/>
  <c r="C919" i="2" a="1"/>
  <c r="C919" i="2"/>
  <c r="A920" i="2" a="1"/>
  <c r="A920" i="2"/>
  <c r="B920" i="2" a="1"/>
  <c r="B920" i="2"/>
  <c r="C920" i="2" a="1"/>
  <c r="C920" i="2"/>
  <c r="A921" i="2" a="1"/>
  <c r="A921" i="2"/>
  <c r="B921" i="2" a="1"/>
  <c r="B921" i="2"/>
  <c r="C921" i="2" a="1"/>
  <c r="C921" i="2"/>
  <c r="A922" i="2" a="1"/>
  <c r="A922" i="2"/>
  <c r="B922" i="2" a="1"/>
  <c r="B922" i="2"/>
  <c r="C922" i="2" a="1"/>
  <c r="C922" i="2"/>
  <c r="A923" i="2" a="1"/>
  <c r="A923" i="2"/>
  <c r="B923" i="2" a="1"/>
  <c r="B923" i="2"/>
  <c r="C923" i="2" a="1"/>
  <c r="C923" i="2"/>
  <c r="A924" i="2" a="1"/>
  <c r="A924" i="2"/>
  <c r="B924" i="2" a="1"/>
  <c r="B924" i="2"/>
  <c r="C924" i="2" a="1"/>
  <c r="C924" i="2"/>
  <c r="A925" i="2" a="1"/>
  <c r="A925" i="2"/>
  <c r="B925" i="2" a="1"/>
  <c r="B925" i="2"/>
  <c r="C925" i="2" a="1"/>
  <c r="C925" i="2"/>
  <c r="A926" i="2" a="1"/>
  <c r="A926" i="2"/>
  <c r="B926" i="2" a="1"/>
  <c r="B926" i="2"/>
  <c r="C926" i="2" a="1"/>
  <c r="C926" i="2"/>
  <c r="A927" i="2" a="1"/>
  <c r="A927" i="2"/>
  <c r="B927" i="2" a="1"/>
  <c r="B927" i="2"/>
  <c r="C927" i="2" a="1"/>
  <c r="C927" i="2"/>
  <c r="A928" i="2" a="1"/>
  <c r="A928" i="2"/>
  <c r="B928" i="2" a="1"/>
  <c r="B928" i="2"/>
  <c r="C928" i="2" a="1"/>
  <c r="C928" i="2"/>
  <c r="A929" i="2" a="1"/>
  <c r="A929" i="2"/>
  <c r="B929" i="2" a="1"/>
  <c r="B929" i="2"/>
  <c r="C929" i="2" a="1"/>
  <c r="C929" i="2"/>
  <c r="A930" i="2" a="1"/>
  <c r="A930" i="2"/>
  <c r="B930" i="2" a="1"/>
  <c r="B930" i="2"/>
  <c r="C930" i="2" a="1"/>
  <c r="C930" i="2"/>
  <c r="A931" i="2" a="1"/>
  <c r="A931" i="2"/>
  <c r="B931" i="2" a="1"/>
  <c r="B931" i="2"/>
  <c r="C931" i="2" a="1"/>
  <c r="C931" i="2"/>
  <c r="A932" i="2" a="1"/>
  <c r="A932" i="2"/>
  <c r="B932" i="2" a="1"/>
  <c r="B932" i="2"/>
  <c r="C932" i="2" a="1"/>
  <c r="C932" i="2"/>
  <c r="A933" i="2" a="1"/>
  <c r="A933" i="2"/>
  <c r="B933" i="2" a="1"/>
  <c r="B933" i="2"/>
  <c r="C933" i="2" a="1"/>
  <c r="C933" i="2"/>
  <c r="A934" i="2" a="1"/>
  <c r="A934" i="2"/>
  <c r="B934" i="2" a="1"/>
  <c r="B934" i="2"/>
  <c r="C934" i="2" a="1"/>
  <c r="C934" i="2"/>
  <c r="A935" i="2" a="1"/>
  <c r="A935" i="2"/>
  <c r="B935" i="2" a="1"/>
  <c r="B935" i="2"/>
  <c r="C935" i="2" a="1"/>
  <c r="C935" i="2"/>
  <c r="A936" i="2" a="1"/>
  <c r="A936" i="2"/>
  <c r="B936" i="2" a="1"/>
  <c r="B936" i="2"/>
  <c r="C936" i="2" a="1"/>
  <c r="C936" i="2"/>
  <c r="A937" i="2" a="1"/>
  <c r="A937" i="2"/>
  <c r="B937" i="2" a="1"/>
  <c r="B937" i="2"/>
  <c r="C937" i="2" a="1"/>
  <c r="C937" i="2"/>
  <c r="A938" i="2" a="1"/>
  <c r="A938" i="2"/>
  <c r="B938" i="2" a="1"/>
  <c r="B938" i="2"/>
  <c r="C938" i="2" a="1"/>
  <c r="C938" i="2"/>
  <c r="A939" i="2" a="1"/>
  <c r="A939" i="2"/>
  <c r="B939" i="2" a="1"/>
  <c r="B939" i="2"/>
  <c r="C939" i="2" a="1"/>
  <c r="C939" i="2"/>
  <c r="A940" i="2" a="1"/>
  <c r="A940" i="2"/>
  <c r="B940" i="2" a="1"/>
  <c r="B940" i="2"/>
  <c r="C940" i="2" a="1"/>
  <c r="C940" i="2"/>
  <c r="A941" i="2" a="1"/>
  <c r="A941" i="2"/>
  <c r="B941" i="2" a="1"/>
  <c r="B941" i="2"/>
  <c r="C941" i="2" a="1"/>
  <c r="C941" i="2"/>
  <c r="A942" i="2" a="1"/>
  <c r="A942" i="2"/>
  <c r="B942" i="2" a="1"/>
  <c r="B942" i="2"/>
  <c r="C942" i="2" a="1"/>
  <c r="C942" i="2"/>
  <c r="A943" i="2" a="1"/>
  <c r="A943" i="2"/>
  <c r="B943" i="2" a="1"/>
  <c r="B943" i="2"/>
  <c r="C943" i="2" a="1"/>
  <c r="C943" i="2"/>
  <c r="A944" i="2" a="1"/>
  <c r="A944" i="2"/>
  <c r="B944" i="2" a="1"/>
  <c r="B944" i="2"/>
  <c r="C944" i="2" a="1"/>
  <c r="C944" i="2"/>
  <c r="A945" i="2" a="1"/>
  <c r="A945" i="2"/>
  <c r="B945" i="2" a="1"/>
  <c r="B945" i="2"/>
  <c r="C945" i="2" a="1"/>
  <c r="C945" i="2"/>
  <c r="A946" i="2" a="1"/>
  <c r="A946" i="2"/>
  <c r="B946" i="2" a="1"/>
  <c r="B946" i="2"/>
  <c r="C946" i="2" a="1"/>
  <c r="C946" i="2"/>
  <c r="A947" i="2" a="1"/>
  <c r="A947" i="2"/>
  <c r="B947" i="2" a="1"/>
  <c r="B947" i="2"/>
  <c r="C947" i="2" a="1"/>
  <c r="C947" i="2"/>
  <c r="A948" i="2" a="1"/>
  <c r="A948" i="2"/>
  <c r="B948" i="2" a="1"/>
  <c r="B948" i="2"/>
  <c r="C948" i="2" a="1"/>
  <c r="C948" i="2"/>
  <c r="A949" i="2" a="1"/>
  <c r="A949" i="2"/>
  <c r="B949" i="2" a="1"/>
  <c r="B949" i="2"/>
  <c r="C949" i="2" a="1"/>
  <c r="C949" i="2"/>
  <c r="A950" i="2" a="1"/>
  <c r="A950" i="2"/>
  <c r="B950" i="2" a="1"/>
  <c r="B950" i="2"/>
  <c r="C950" i="2" a="1"/>
  <c r="C950" i="2"/>
  <c r="A951" i="2" a="1"/>
  <c r="A951" i="2"/>
  <c r="B951" i="2" a="1"/>
  <c r="B951" i="2"/>
  <c r="C951" i="2" a="1"/>
  <c r="C951" i="2"/>
  <c r="A952" i="2" a="1"/>
  <c r="A952" i="2"/>
  <c r="B952" i="2" a="1"/>
  <c r="B952" i="2"/>
  <c r="C952" i="2" a="1"/>
  <c r="C952" i="2"/>
  <c r="A953" i="2" a="1"/>
  <c r="A953" i="2"/>
  <c r="B953" i="2" a="1"/>
  <c r="B953" i="2"/>
  <c r="C953" i="2" a="1"/>
  <c r="C953" i="2"/>
  <c r="A954" i="2" a="1"/>
  <c r="A954" i="2"/>
  <c r="B954" i="2" a="1"/>
  <c r="B954" i="2"/>
  <c r="C954" i="2" a="1"/>
  <c r="C954" i="2"/>
  <c r="A955" i="2" a="1"/>
  <c r="A955" i="2"/>
  <c r="B955" i="2" a="1"/>
  <c r="B955" i="2"/>
  <c r="C955" i="2" a="1"/>
  <c r="C955" i="2"/>
  <c r="A956" i="2" a="1"/>
  <c r="A956" i="2"/>
  <c r="B956" i="2" a="1"/>
  <c r="B956" i="2"/>
  <c r="C956" i="2" a="1"/>
  <c r="C956" i="2"/>
  <c r="A957" i="2" a="1"/>
  <c r="A957" i="2"/>
  <c r="B957" i="2" a="1"/>
  <c r="B957" i="2"/>
  <c r="C957" i="2" a="1"/>
  <c r="C957" i="2"/>
  <c r="A958" i="2" a="1"/>
  <c r="A958" i="2"/>
  <c r="B958" i="2" a="1"/>
  <c r="B958" i="2"/>
  <c r="C958" i="2" a="1"/>
  <c r="C958" i="2"/>
  <c r="A959" i="2" a="1"/>
  <c r="A959" i="2"/>
  <c r="B959" i="2" a="1"/>
  <c r="B959" i="2"/>
  <c r="C959" i="2" a="1"/>
  <c r="C959" i="2"/>
  <c r="A960" i="2" a="1"/>
  <c r="A960" i="2"/>
  <c r="B960" i="2" a="1"/>
  <c r="B960" i="2"/>
  <c r="C960" i="2" a="1"/>
  <c r="C960" i="2"/>
  <c r="A961" i="2" a="1"/>
  <c r="A961" i="2"/>
  <c r="B961" i="2" a="1"/>
  <c r="B961" i="2"/>
  <c r="C961" i="2" a="1"/>
  <c r="C961" i="2"/>
  <c r="A962" i="2" a="1"/>
  <c r="A962" i="2"/>
  <c r="B962" i="2" a="1"/>
  <c r="B962" i="2"/>
  <c r="C962" i="2" a="1"/>
  <c r="C962" i="2"/>
  <c r="A963" i="2" a="1"/>
  <c r="A963" i="2"/>
  <c r="B963" i="2" a="1"/>
  <c r="B963" i="2"/>
  <c r="C963" i="2" a="1"/>
  <c r="C963" i="2"/>
  <c r="A964" i="2" a="1"/>
  <c r="A964" i="2"/>
  <c r="B964" i="2" a="1"/>
  <c r="B964" i="2"/>
  <c r="C964" i="2" a="1"/>
  <c r="C964" i="2"/>
  <c r="A965" i="2" a="1"/>
  <c r="A965" i="2"/>
  <c r="B965" i="2" a="1"/>
  <c r="B965" i="2"/>
  <c r="C965" i="2" a="1"/>
  <c r="C965" i="2"/>
  <c r="A966" i="2" a="1"/>
  <c r="A966" i="2"/>
  <c r="B966" i="2" a="1"/>
  <c r="B966" i="2"/>
  <c r="C966" i="2" a="1"/>
  <c r="C966" i="2"/>
  <c r="A967" i="2" a="1"/>
  <c r="A967" i="2"/>
  <c r="B967" i="2" a="1"/>
  <c r="B967" i="2"/>
  <c r="C967" i="2" a="1"/>
  <c r="C967" i="2"/>
  <c r="A968" i="2" a="1"/>
  <c r="A968" i="2"/>
  <c r="B968" i="2" a="1"/>
  <c r="B968" i="2"/>
  <c r="C968" i="2" a="1"/>
  <c r="C968" i="2"/>
  <c r="A969" i="2" a="1"/>
  <c r="A969" i="2"/>
  <c r="B969" i="2" a="1"/>
  <c r="B969" i="2"/>
  <c r="C969" i="2" a="1"/>
  <c r="C969" i="2"/>
  <c r="A970" i="2" a="1"/>
  <c r="A970" i="2"/>
  <c r="B970" i="2" a="1"/>
  <c r="B970" i="2"/>
  <c r="C970" i="2" a="1"/>
  <c r="C970" i="2"/>
  <c r="A971" i="2" a="1"/>
  <c r="A971" i="2"/>
  <c r="B971" i="2" a="1"/>
  <c r="B971" i="2"/>
  <c r="C971" i="2" a="1"/>
  <c r="C971" i="2"/>
  <c r="A972" i="2" a="1"/>
  <c r="A972" i="2"/>
  <c r="B972" i="2" a="1"/>
  <c r="B972" i="2"/>
  <c r="C972" i="2" a="1"/>
  <c r="C972" i="2"/>
  <c r="A973" i="2" a="1"/>
  <c r="A973" i="2"/>
  <c r="B973" i="2" a="1"/>
  <c r="B973" i="2"/>
  <c r="C973" i="2" a="1"/>
  <c r="C973" i="2"/>
  <c r="A974" i="2" a="1"/>
  <c r="A974" i="2"/>
  <c r="B974" i="2" a="1"/>
  <c r="B974" i="2"/>
  <c r="C974" i="2" a="1"/>
  <c r="C974" i="2"/>
  <c r="A975" i="2" a="1"/>
  <c r="A975" i="2"/>
  <c r="B975" i="2" a="1"/>
  <c r="B975" i="2"/>
  <c r="C975" i="2" a="1"/>
  <c r="C975" i="2"/>
  <c r="A976" i="2" a="1"/>
  <c r="A976" i="2"/>
  <c r="B976" i="2" a="1"/>
  <c r="B976" i="2"/>
  <c r="C976" i="2" a="1"/>
  <c r="C976" i="2"/>
  <c r="A977" i="2" a="1"/>
  <c r="A977" i="2"/>
  <c r="B977" i="2" a="1"/>
  <c r="B977" i="2"/>
  <c r="C977" i="2" a="1"/>
  <c r="C977" i="2"/>
  <c r="A978" i="2" a="1"/>
  <c r="A978" i="2"/>
  <c r="B978" i="2" a="1"/>
  <c r="B978" i="2"/>
  <c r="C978" i="2" a="1"/>
  <c r="C978" i="2"/>
  <c r="A979" i="2" a="1"/>
  <c r="A979" i="2"/>
  <c r="B979" i="2" a="1"/>
  <c r="B979" i="2"/>
  <c r="C979" i="2" a="1"/>
  <c r="C979" i="2"/>
  <c r="A980" i="2" a="1"/>
  <c r="A980" i="2"/>
  <c r="B980" i="2" a="1"/>
  <c r="B980" i="2"/>
  <c r="C980" i="2" a="1"/>
  <c r="C980" i="2"/>
  <c r="A981" i="2" a="1"/>
  <c r="A981" i="2"/>
  <c r="B981" i="2" a="1"/>
  <c r="B981" i="2"/>
  <c r="C981" i="2" a="1"/>
  <c r="C981" i="2"/>
  <c r="A982" i="2" a="1"/>
  <c r="A982" i="2"/>
  <c r="B982" i="2" a="1"/>
  <c r="B982" i="2"/>
  <c r="C982" i="2" a="1"/>
  <c r="C982" i="2"/>
  <c r="A983" i="2" a="1"/>
  <c r="A983" i="2"/>
  <c r="B983" i="2" a="1"/>
  <c r="B983" i="2"/>
  <c r="C983" i="2" a="1"/>
  <c r="C983" i="2"/>
  <c r="A984" i="2" a="1"/>
  <c r="A984" i="2"/>
  <c r="B984" i="2" a="1"/>
  <c r="B984" i="2"/>
  <c r="C984" i="2" a="1"/>
  <c r="C984" i="2"/>
  <c r="A985" i="2" a="1"/>
  <c r="A985" i="2"/>
  <c r="B985" i="2" a="1"/>
  <c r="B985" i="2"/>
  <c r="C985" i="2" a="1"/>
  <c r="C985" i="2"/>
  <c r="A986" i="2" a="1"/>
  <c r="A986" i="2"/>
  <c r="B986" i="2" a="1"/>
  <c r="B986" i="2"/>
  <c r="C986" i="2" a="1"/>
  <c r="C986" i="2"/>
  <c r="A987" i="2" a="1"/>
  <c r="A987" i="2"/>
  <c r="B987" i="2" a="1"/>
  <c r="B987" i="2"/>
  <c r="C987" i="2" a="1"/>
  <c r="C987" i="2"/>
  <c r="A988" i="2" a="1"/>
  <c r="A988" i="2"/>
  <c r="B988" i="2" a="1"/>
  <c r="B988" i="2"/>
  <c r="C988" i="2" a="1"/>
  <c r="C988" i="2"/>
  <c r="A989" i="2" a="1"/>
  <c r="A989" i="2"/>
  <c r="B989" i="2" a="1"/>
  <c r="B989" i="2"/>
  <c r="C989" i="2" a="1"/>
  <c r="C989" i="2"/>
  <c r="A990" i="2" a="1"/>
  <c r="A990" i="2"/>
  <c r="B990" i="2" a="1"/>
  <c r="B990" i="2"/>
  <c r="C990" i="2" a="1"/>
  <c r="C990" i="2"/>
  <c r="A991" i="2" a="1"/>
  <c r="A991" i="2"/>
  <c r="B991" i="2" a="1"/>
  <c r="B991" i="2"/>
  <c r="C991" i="2" a="1"/>
  <c r="C991" i="2"/>
  <c r="A992" i="2" a="1"/>
  <c r="A992" i="2"/>
  <c r="B992" i="2" a="1"/>
  <c r="B992" i="2"/>
  <c r="C992" i="2" a="1"/>
  <c r="C992" i="2"/>
  <c r="A993" i="2" a="1"/>
  <c r="A993" i="2"/>
  <c r="B993" i="2" a="1"/>
  <c r="B993" i="2"/>
  <c r="C993" i="2" a="1"/>
  <c r="C993" i="2"/>
  <c r="A994" i="2" a="1"/>
  <c r="A994" i="2"/>
  <c r="B994" i="2" a="1"/>
  <c r="B994" i="2"/>
  <c r="C994" i="2" a="1"/>
  <c r="C994" i="2"/>
  <c r="A995" i="2" a="1"/>
  <c r="A995" i="2"/>
  <c r="B995" i="2" a="1"/>
  <c r="B995" i="2"/>
  <c r="C995" i="2" a="1"/>
  <c r="C995" i="2"/>
  <c r="A996" i="2" a="1"/>
  <c r="A996" i="2"/>
  <c r="B996" i="2" a="1"/>
  <c r="B996" i="2"/>
  <c r="C996" i="2" a="1"/>
  <c r="C996" i="2"/>
  <c r="A997" i="2" a="1"/>
  <c r="A997" i="2"/>
  <c r="B997" i="2" a="1"/>
  <c r="B997" i="2"/>
  <c r="C997" i="2" a="1"/>
  <c r="C997" i="2"/>
  <c r="A998" i="2" a="1"/>
  <c r="A998" i="2"/>
  <c r="B998" i="2" a="1"/>
  <c r="B998" i="2"/>
  <c r="C998" i="2" a="1"/>
  <c r="C998" i="2"/>
  <c r="A999" i="2" a="1"/>
  <c r="A999" i="2"/>
  <c r="B999" i="2" a="1"/>
  <c r="B999" i="2"/>
  <c r="C999" i="2" a="1"/>
  <c r="C999" i="2"/>
  <c r="A1000" i="2" a="1"/>
  <c r="A1000" i="2"/>
  <c r="B1000" i="2" a="1"/>
  <c r="B1000" i="2"/>
  <c r="C1000" i="2" a="1"/>
  <c r="C1000" i="2"/>
  <c r="A10" i="2" a="1"/>
  <c r="A10" i="2"/>
  <c r="B10" i="2" a="1"/>
  <c r="B10" i="2"/>
  <c r="E10" i="2" a="1"/>
  <c r="E10" i="2"/>
  <c r="K10" i="2" a="1"/>
  <c r="K10" i="2"/>
  <c r="O10" i="2" a="1"/>
  <c r="O10" i="2"/>
  <c r="B11" i="2" a="1"/>
  <c r="B11" i="2"/>
  <c r="E11" i="2" a="1"/>
  <c r="E11" i="2"/>
  <c r="K11" i="2" a="1"/>
  <c r="K11" i="2"/>
  <c r="O11" i="2" a="1"/>
  <c r="O11" i="2"/>
  <c r="A12" i="2" a="1"/>
  <c r="A12" i="2"/>
  <c r="B12" i="2" a="1"/>
  <c r="B12" i="2"/>
  <c r="C12" i="2" a="1"/>
  <c r="C12" i="2"/>
  <c r="E12" i="2" a="1"/>
  <c r="E12" i="2"/>
  <c r="K12" i="2" a="1"/>
  <c r="K12" i="2"/>
  <c r="O12" i="2" a="1"/>
  <c r="O12" i="2"/>
  <c r="A13" i="2" a="1"/>
  <c r="A13" i="2"/>
  <c r="B13" i="2" a="1"/>
  <c r="B13" i="2"/>
  <c r="C13" i="2" a="1"/>
  <c r="C13" i="2"/>
  <c r="E13" i="2" a="1"/>
  <c r="E13" i="2"/>
  <c r="K13" i="2" a="1"/>
  <c r="K13" i="2"/>
  <c r="O13" i="2" a="1"/>
  <c r="O13" i="2"/>
  <c r="A14" i="2" a="1"/>
  <c r="A14" i="2"/>
  <c r="B14" i="2" a="1"/>
  <c r="B14" i="2"/>
  <c r="C14" i="2" a="1"/>
  <c r="C14" i="2"/>
  <c r="E14" i="2" a="1"/>
  <c r="E14" i="2"/>
  <c r="K14" i="2" a="1"/>
  <c r="K14" i="2"/>
  <c r="O14" i="2" a="1"/>
  <c r="O14" i="2"/>
  <c r="A15" i="2" a="1"/>
  <c r="A15" i="2"/>
  <c r="B15" i="2" a="1"/>
  <c r="B15" i="2"/>
  <c r="C15" i="2" a="1"/>
  <c r="C15" i="2"/>
  <c r="E15" i="2" a="1"/>
  <c r="E15" i="2"/>
  <c r="K15" i="2" a="1"/>
  <c r="K15" i="2"/>
  <c r="O15" i="2" a="1"/>
  <c r="O15" i="2"/>
  <c r="A16" i="2" a="1"/>
  <c r="A16" i="2"/>
  <c r="B16" i="2" a="1"/>
  <c r="B16" i="2"/>
  <c r="C16" i="2" a="1"/>
  <c r="C16" i="2"/>
  <c r="E16" i="2" a="1"/>
  <c r="E16" i="2"/>
  <c r="K16" i="2" a="1"/>
  <c r="K16" i="2"/>
  <c r="O16" i="2" a="1"/>
  <c r="O16" i="2"/>
  <c r="A17" i="2" a="1"/>
  <c r="A17" i="2"/>
  <c r="B17" i="2" a="1"/>
  <c r="B17" i="2"/>
  <c r="C17" i="2" a="1"/>
  <c r="C17" i="2"/>
  <c r="E17" i="2" a="1"/>
  <c r="E17" i="2"/>
  <c r="K17" i="2" a="1"/>
  <c r="K17" i="2"/>
  <c r="O17" i="2" a="1"/>
  <c r="O17" i="2"/>
  <c r="A18" i="2" a="1"/>
  <c r="A18" i="2"/>
  <c r="B18" i="2" a="1"/>
  <c r="B18" i="2"/>
  <c r="C18" i="2" a="1"/>
  <c r="C18" i="2"/>
  <c r="E18" i="2" a="1"/>
  <c r="E18" i="2"/>
  <c r="K18" i="2" a="1"/>
  <c r="K18" i="2"/>
  <c r="O18" i="2" a="1"/>
  <c r="O18" i="2"/>
  <c r="A19" i="2" a="1"/>
  <c r="A19" i="2"/>
  <c r="B19" i="2" a="1"/>
  <c r="B19" i="2"/>
  <c r="C19" i="2" a="1"/>
  <c r="C19" i="2"/>
  <c r="E19" i="2" a="1"/>
  <c r="E19" i="2"/>
  <c r="K19" i="2" a="1"/>
  <c r="K19" i="2"/>
  <c r="O19" i="2" a="1"/>
  <c r="O19" i="2"/>
  <c r="A20" i="2" a="1"/>
  <c r="A20" i="2"/>
  <c r="B20" i="2" a="1"/>
  <c r="B20" i="2"/>
  <c r="C20" i="2" a="1"/>
  <c r="C20" i="2"/>
  <c r="E20" i="2" a="1"/>
  <c r="E20" i="2"/>
  <c r="K20" i="2" a="1"/>
  <c r="K20" i="2"/>
  <c r="O20" i="2" a="1"/>
  <c r="O20" i="2"/>
  <c r="A21" i="2" a="1"/>
  <c r="A21" i="2"/>
  <c r="B21" i="2" a="1"/>
  <c r="B21" i="2"/>
  <c r="C21" i="2" a="1"/>
  <c r="C21" i="2"/>
  <c r="E21" i="2" a="1"/>
  <c r="E21" i="2"/>
  <c r="K21" i="2" a="1"/>
  <c r="K21" i="2"/>
  <c r="O21" i="2" a="1"/>
  <c r="O21" i="2"/>
  <c r="A22" i="2" a="1"/>
  <c r="A22" i="2"/>
  <c r="B22" i="2" a="1"/>
  <c r="B22" i="2"/>
  <c r="C22" i="2" a="1"/>
  <c r="C22" i="2"/>
  <c r="E22" i="2" a="1"/>
  <c r="E22" i="2"/>
  <c r="K22" i="2" a="1"/>
  <c r="K22" i="2"/>
  <c r="O22" i="2" a="1"/>
  <c r="O22" i="2"/>
  <c r="A23" i="2" a="1"/>
  <c r="A23" i="2"/>
  <c r="B23" i="2" a="1"/>
  <c r="B23" i="2"/>
  <c r="C23" i="2" a="1"/>
  <c r="C23" i="2"/>
  <c r="E23" i="2" a="1"/>
  <c r="E23" i="2"/>
  <c r="K23" i="2" a="1"/>
  <c r="K23" i="2"/>
  <c r="O23" i="2" a="1"/>
  <c r="O23" i="2"/>
  <c r="A24" i="2" a="1"/>
  <c r="A24" i="2"/>
  <c r="B24" i="2" a="1"/>
  <c r="B24" i="2"/>
  <c r="C24" i="2" a="1"/>
  <c r="C24" i="2"/>
  <c r="E24" i="2" a="1"/>
  <c r="E24" i="2"/>
  <c r="K24" i="2" a="1"/>
  <c r="K24" i="2"/>
  <c r="O24" i="2" a="1"/>
  <c r="O24" i="2"/>
  <c r="A25" i="2" a="1"/>
  <c r="A25" i="2"/>
  <c r="B25" i="2" a="1"/>
  <c r="B25" i="2"/>
  <c r="C25" i="2" a="1"/>
  <c r="C25" i="2"/>
  <c r="E25" i="2" a="1"/>
  <c r="E25" i="2"/>
  <c r="K25" i="2" a="1"/>
  <c r="K25" i="2"/>
  <c r="O25" i="2" a="1"/>
  <c r="O25" i="2"/>
  <c r="A26" i="2" a="1"/>
  <c r="A26" i="2"/>
  <c r="B26" i="2" a="1"/>
  <c r="B26" i="2"/>
  <c r="C26" i="2" a="1"/>
  <c r="C26" i="2"/>
  <c r="E26" i="2" a="1"/>
  <c r="E26" i="2"/>
  <c r="K26" i="2" a="1"/>
  <c r="K26" i="2"/>
  <c r="O26" i="2" a="1"/>
  <c r="O26" i="2"/>
  <c r="A27" i="2" a="1"/>
  <c r="A27" i="2"/>
  <c r="B27" i="2" a="1"/>
  <c r="B27" i="2"/>
  <c r="C27" i="2" a="1"/>
  <c r="C27" i="2"/>
  <c r="E27" i="2" a="1"/>
  <c r="E27" i="2"/>
  <c r="K27" i="2" a="1"/>
  <c r="K27" i="2"/>
  <c r="O27" i="2" a="1"/>
  <c r="O27" i="2"/>
  <c r="A28" i="2" a="1"/>
  <c r="A28" i="2"/>
  <c r="B28" i="2" a="1"/>
  <c r="B28" i="2"/>
  <c r="C28" i="2" a="1"/>
  <c r="C28" i="2"/>
  <c r="E28" i="2" a="1"/>
  <c r="E28" i="2"/>
  <c r="K28" i="2" a="1"/>
  <c r="K28" i="2"/>
  <c r="O28" i="2" a="1"/>
  <c r="O28" i="2"/>
  <c r="A29" i="2" a="1"/>
  <c r="A29" i="2"/>
  <c r="B29" i="2" a="1"/>
  <c r="B29" i="2"/>
  <c r="C29" i="2" a="1"/>
  <c r="C29" i="2"/>
  <c r="E29" i="2" a="1"/>
  <c r="E29" i="2"/>
  <c r="K29" i="2" a="1"/>
  <c r="K29" i="2"/>
  <c r="O29" i="2" a="1"/>
  <c r="O29" i="2"/>
  <c r="A30" i="2" a="1"/>
  <c r="A30" i="2"/>
  <c r="B30" i="2" a="1"/>
  <c r="B30" i="2"/>
  <c r="C30" i="2" a="1"/>
  <c r="C30" i="2"/>
  <c r="E30" i="2" a="1"/>
  <c r="E30" i="2"/>
  <c r="K30" i="2" a="1"/>
  <c r="K30" i="2"/>
  <c r="O30" i="2" a="1"/>
  <c r="O30" i="2"/>
  <c r="A31" i="2" a="1"/>
  <c r="A31" i="2"/>
  <c r="B31" i="2" a="1"/>
  <c r="B31" i="2"/>
  <c r="C31" i="2" a="1"/>
  <c r="C31" i="2"/>
  <c r="E31" i="2" a="1"/>
  <c r="E31" i="2"/>
  <c r="K31" i="2" a="1"/>
  <c r="K31" i="2"/>
  <c r="O31" i="2" a="1"/>
  <c r="O31" i="2"/>
  <c r="A32" i="2" a="1"/>
  <c r="A32" i="2"/>
  <c r="B32" i="2" a="1"/>
  <c r="B32" i="2"/>
  <c r="C32" i="2" a="1"/>
  <c r="C32" i="2"/>
  <c r="E32" i="2" a="1"/>
  <c r="E32" i="2"/>
  <c r="K32" i="2" a="1"/>
  <c r="K32" i="2"/>
  <c r="O32" i="2" a="1"/>
  <c r="O32" i="2"/>
  <c r="A33" i="2" a="1"/>
  <c r="A33" i="2"/>
  <c r="B33" i="2" a="1"/>
  <c r="B33" i="2"/>
  <c r="C33" i="2" a="1"/>
  <c r="C33" i="2"/>
  <c r="E33" i="2" a="1"/>
  <c r="E33" i="2"/>
  <c r="K33" i="2" a="1"/>
  <c r="K33" i="2"/>
  <c r="O33" i="2" a="1"/>
  <c r="O33" i="2"/>
  <c r="A9" i="2" a="1"/>
  <c r="A9" i="2"/>
  <c r="B9" i="2" a="1"/>
  <c r="B9" i="2"/>
  <c r="E9" i="2" a="1"/>
  <c r="E9" i="2"/>
  <c r="K9" i="2" a="1"/>
  <c r="K9" i="2"/>
  <c r="O9" i="2" a="1"/>
  <c r="O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<sst xmlns="http://schemas.openxmlformats.org/spreadsheetml/2006/main" count="343" uniqueCount="42">
  <si>
    <t>Pays</t>
  </si>
  <si>
    <t>Mois de livraison</t>
  </si>
  <si>
    <t>Montant HT</t>
  </si>
  <si>
    <t xml:space="preserve">Relance </t>
  </si>
  <si>
    <t>Client</t>
  </si>
  <si>
    <t>Date de la Facture</t>
  </si>
  <si>
    <t xml:space="preserve">Date </t>
  </si>
  <si>
    <t>Date Échéance</t>
  </si>
  <si>
    <r>
      <t xml:space="preserve">Numéro </t>
    </r>
    <r>
      <rPr>
        <b/>
        <sz val="17"/>
        <color theme="1"/>
        <rFont val="Calibri"/>
        <family val="2"/>
        <scheme val="minor"/>
      </rPr>
      <t>Facture TVMF</t>
    </r>
  </si>
  <si>
    <r>
      <t xml:space="preserve">Numéro </t>
    </r>
    <r>
      <rPr>
        <b/>
        <sz val="17"/>
        <color theme="1"/>
        <rFont val="Calibri"/>
        <family val="2"/>
        <scheme val="minor"/>
      </rPr>
      <t>Devis TVMF</t>
    </r>
  </si>
  <si>
    <r>
      <t xml:space="preserve">Numéro </t>
    </r>
    <r>
      <rPr>
        <b/>
        <sz val="17"/>
        <color theme="1"/>
        <rFont val="Calibri"/>
        <family val="2"/>
        <scheme val="minor"/>
      </rPr>
      <t>Commande client</t>
    </r>
  </si>
  <si>
    <t>Année</t>
  </si>
  <si>
    <t>2020-2021</t>
  </si>
  <si>
    <t xml:space="preserve">Paiement ? </t>
  </si>
  <si>
    <t>oui</t>
  </si>
  <si>
    <t>oui/non</t>
  </si>
  <si>
    <t>Livré ?</t>
  </si>
  <si>
    <t>France</t>
  </si>
  <si>
    <t>Test 1</t>
  </si>
  <si>
    <t>Test Ndevis</t>
  </si>
  <si>
    <t>Test MoisLiv</t>
  </si>
  <si>
    <t>Commentaires</t>
  </si>
  <si>
    <t>Devis validé</t>
  </si>
  <si>
    <t>Date de relance</t>
  </si>
  <si>
    <t>Commtest</t>
  </si>
  <si>
    <t>non</t>
  </si>
  <si>
    <t>DAZD</t>
  </si>
  <si>
    <t>EVAZEV</t>
  </si>
  <si>
    <t>EZVZEV</t>
  </si>
  <si>
    <t>ZEBVZB</t>
  </si>
  <si>
    <t>BVZBV</t>
  </si>
  <si>
    <t>azfa</t>
  </si>
  <si>
    <t>evzev</t>
  </si>
  <si>
    <t>zdvzv</t>
  </si>
  <si>
    <t>zdvz</t>
  </si>
  <si>
    <t>dzvzv</t>
  </si>
  <si>
    <t>ac</t>
  </si>
  <si>
    <t>vczv</t>
  </si>
  <si>
    <t>dvv</t>
  </si>
  <si>
    <t>dvs</t>
  </si>
  <si>
    <t>zdvzdv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</si>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</sst>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33333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0" fillId="0" borderId="0" xfId="0" applyNumberFormat="1"/>
    <xf numFmtId="14" fontId="1" fillId="3" borderId="1" xfId="0" applyNumberFormat="1" applyFont="1" applyFill="1" applyBorder="1" applyAlignment="1">
      <alignment horizontal="center"/>
    </xf>
    <xf numFmtId="0" fontId="0" fillId="4" borderId="0" xfId="0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C12D0-E839-4A0C-B16A-0E74B047E3F0}">
  <dimension ref="A2:G14"/>
  <sheetViews>
    <sheetView tabSelected="1" workbookViewId="0">
      <selection activeCell="D14" sqref="D14"/>
    </sheetView>
  </sheetViews>
  <sheetFormatPr baseColWidth="10" defaultRowHeight="15" x14ac:dyDescent="0.25"/>
  <cols>
    <col min="1" max="1" width="10.7109375" bestFit="1" customWidth="1"/>
    <col min="2" max="2" width="19.140625" bestFit="1" customWidth="1"/>
    <col min="3" max="3" width="11.28515625" customWidth="1"/>
    <col min="4" max="4" width="28.7109375" customWidth="1"/>
    <col min="5" max="5" width="37.5703125" bestFit="1" customWidth="1"/>
    <col min="6" max="6" width="32.28515625" bestFit="1" customWidth="1"/>
    <col min="7" max="7" width="36.140625" bestFit="1" customWidth="1"/>
    <col min="8" max="8" width="25.7109375" bestFit="1" customWidth="1"/>
    <col min="9" max="9" width="17.5703125" bestFit="1" customWidth="1"/>
    <col min="10" max="10" width="25.42578125" bestFit="1" customWidth="1"/>
    <col min="11" max="11" width="25.42578125" customWidth="1"/>
    <col min="12" max="12" width="23.85546875" bestFit="1" customWidth="1"/>
    <col min="13" max="13" width="23.85546875" customWidth="1"/>
    <col min="14" max="14" width="12.28515625" bestFit="1" customWidth="1"/>
  </cols>
  <sheetData>
    <row r="2" spans="1:7" x14ac:dyDescent="0.25">
      <c r="D2" s="1" t="s">
        <v>11</v>
      </c>
      <c r="E2" s="1" t="s">
        <v>12</v>
      </c>
    </row>
    <row r="6" spans="1:7" ht="22.5" x14ac:dyDescent="0.35">
      <c r="A6" s="2" t="s">
        <v>6</v>
      </c>
      <c r="B6" s="2" t="s">
        <v>22</v>
      </c>
      <c r="C6" s="2" t="s">
        <v>0</v>
      </c>
      <c r="D6" s="2" t="s">
        <v>4</v>
      </c>
      <c r="E6" s="2" t="s">
        <v>9</v>
      </c>
      <c r="F6" s="2" t="s">
        <v>1</v>
      </c>
      <c r="G6" s="2" t="s">
        <v>21</v>
      </c>
    </row>
    <row r="7" spans="1:7" x14ac:dyDescent="0.25">
      <c r="A7" s="3">
        <v>44144</v>
      </c>
      <c r="B7" t="s">
        <v>14</v>
      </c>
      <c r="C7" t="s">
        <v>17</v>
      </c>
      <c r="D7" t="s">
        <v>18</v>
      </c>
      <c r="E7" t="s">
        <v>19</v>
      </c>
      <c r="F7" t="s">
        <v>20</v>
      </c>
      <c r="G7" t="s">
        <v>24</v>
      </c>
    </row>
    <row r="8" spans="1:7" x14ac:dyDescent="0.25">
      <c r="A8" s="3">
        <v>44538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</row>
    <row r="9" spans="1:7" x14ac:dyDescent="0.25">
      <c r="A9" s="3">
        <v>40945</v>
      </c>
      <c r="B9" t="s">
        <v>25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</row>
    <row r="10" spans="1:7" x14ac:dyDescent="0.25">
      <c r="A10" s="3">
        <v>40701</v>
      </c>
      <c r="B10" t="s">
        <v>25</v>
      </c>
      <c r="C10" t="s">
        <v>31</v>
      </c>
      <c r="D10" t="s">
        <v>32</v>
      </c>
      <c r="E10" t="s">
        <v>33</v>
      </c>
      <c r="F10" t="s">
        <v>34</v>
      </c>
      <c r="G10" t="s">
        <v>35</v>
      </c>
    </row>
    <row r="11" spans="1:7" x14ac:dyDescent="0.25">
      <c r="A11" s="3">
        <v>44144</v>
      </c>
      <c r="B11" t="s">
        <v>25</v>
      </c>
      <c r="C11" t="s">
        <v>41</v>
      </c>
      <c r="D11" t="s">
        <v>18</v>
      </c>
      <c r="E11" t="s">
        <v>19</v>
      </c>
      <c r="F11" t="s">
        <v>20</v>
      </c>
      <c r="G11" t="s">
        <v>41</v>
      </c>
    </row>
    <row r="14" spans="1:7" x14ac:dyDescent="0.25">
      <c r="A14" s="6"/>
    </row>
  </sheetData>
  <dataValidations count="1">
    <dataValidation type="list" allowBlank="1" showInputMessage="1" showErrorMessage="1" sqref="B7:B21" xr:uid="{E08223F1-8194-4A6E-96BF-184930D61B79}">
      <formula1>"oui/non,oui, non"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8E6C-9C5D-43B4-913D-6C97497AE633}">
  <dimension ref="A2:O1000"/>
  <sheetViews>
    <sheetView workbookViewId="0">
      <selection activeCell="E9" sqref="E9"/>
    </sheetView>
  </sheetViews>
  <sheetFormatPr baseColWidth="10" defaultRowHeight="15" x14ac:dyDescent="0.25"/>
  <cols>
    <col min="1" max="1" width="10.7109375" style="3" bestFit="1" customWidth="1"/>
    <col min="2" max="3" width="10.7109375" bestFit="1" customWidth="1"/>
    <col min="4" max="4" width="37.5703125" bestFit="1" customWidth="1"/>
    <col min="5" max="5" width="29.5703125" bestFit="1" customWidth="1"/>
    <col min="6" max="6" width="32.42578125" bestFit="1" customWidth="1"/>
    <col min="7" max="7" width="25.7109375" bestFit="1" customWidth="1"/>
    <col min="8" max="8" width="17.5703125" bestFit="1" customWidth="1"/>
    <col min="9" max="9" width="21" bestFit="1" customWidth="1"/>
    <col min="10" max="10" width="17" bestFit="1" customWidth="1"/>
    <col min="11" max="11" width="23.85546875" bestFit="1" customWidth="1"/>
    <col min="12" max="12" width="9.85546875" bestFit="1" customWidth="1"/>
    <col min="13" max="13" width="12.28515625" bestFit="1" customWidth="1"/>
    <col min="14" max="14" width="22.28515625" bestFit="1" customWidth="1"/>
    <col min="15" max="15" width="20.7109375" bestFit="1" customWidth="1"/>
  </cols>
  <sheetData>
    <row r="2" spans="1:15" x14ac:dyDescent="0.25">
      <c r="C2" s="1" t="s">
        <v>11</v>
      </c>
      <c r="D2" s="1" t="s">
        <v>12</v>
      </c>
    </row>
    <row r="6" spans="1:15" ht="22.5" x14ac:dyDescent="0.35">
      <c r="A6" s="4" t="s">
        <v>6</v>
      </c>
      <c r="B6" s="2" t="s">
        <v>0</v>
      </c>
      <c r="C6" s="2" t="s">
        <v>4</v>
      </c>
      <c r="D6" s="2" t="s">
        <v>10</v>
      </c>
      <c r="E6" s="2" t="s">
        <v>9</v>
      </c>
      <c r="F6" s="2" t="s">
        <v>8</v>
      </c>
      <c r="G6" s="2" t="s">
        <v>5</v>
      </c>
      <c r="H6" s="2" t="s">
        <v>2</v>
      </c>
      <c r="I6" s="2" t="s">
        <v>7</v>
      </c>
      <c r="J6" s="2" t="s">
        <v>13</v>
      </c>
      <c r="K6" s="2" t="s">
        <v>1</v>
      </c>
      <c r="L6" s="2" t="s">
        <v>16</v>
      </c>
      <c r="M6" s="2" t="s">
        <v>3</v>
      </c>
      <c r="N6" s="2" t="s">
        <v>23</v>
      </c>
      <c r="O6" s="2" t="s">
        <v>21</v>
      </c>
    </row>
    <row r="7" spans="1:15" x14ac:dyDescent="0.25">
      <c r="A7" s="3">
        <f>IF('Devis en cours'!B7="oui",'Devis en cours'!A7,"")</f>
        <v>44144</v>
      </c>
      <c r="D7" s="5"/>
      <c r="F7" s="5"/>
      <c r="G7" s="5"/>
      <c r="H7" s="5"/>
      <c r="I7" s="5"/>
      <c r="M7" s="5"/>
      <c r="N7" s="5"/>
    </row>
    <row r="8" spans="1:15" x14ac:dyDescent="0.25">
      <c r="A8" s="3" cm="1">
        <f t="array" ref="A8">IFERROR(_xlfn.SINGLE(INDEX(Date,_xlfn.AGGREGATE(15,6,(1/((DevisValidé="oui")))*ROW(DevisValidé),ROW($A1)))),"")</f>
        <v>88288</v>
      </c>
      <c r="B8" s="3" t="str" cm="1">
        <f t="array" ref="B8">IFERROR(_xlfn.SINGLE(INDEX(Pays,_xlfn.AGGREGATE(15,6,(1/((DevisValidé="oui")))*ROW(DevisValidé),ROW($A1)))),"")</f>
        <v>France</v>
      </c>
      <c r="C8" s="3" t="str" cm="1">
        <f t="array" ref="C8">IFERROR(_xlfn.SINGLE(INDEX(Client,_xlfn.AGGREGATE(15,6,(1/((DevisValidé="oui")))*ROW(DevisValidé),ROW($A1)))),"")</f>
        <v>Test 1</v>
      </c>
      <c r="D8" s="5"/>
      <c r="E8" t="str" cm="1">
        <f t="array" ref="E8">IFERROR(_xlfn.SINGLE(INDEX(NuméroDevisTVMF,_xlfn.AGGREGATE(15,6,(1/((DevisValidé="oui")))*ROW(DevisValidé),ROW($A1)))),"")</f>
        <v>Test Ndevis</v>
      </c>
      <c r="F8" s="5"/>
      <c r="G8" s="5"/>
      <c r="H8" s="5"/>
      <c r="I8" s="5"/>
      <c r="J8" t="s">
        <v>15</v>
      </c>
      <c r="K8" t="str" cm="1">
        <f t="array" ref="K8">IFERROR(_xlfn.SINGLE(INDEX(MoisLivraison,_xlfn.AGGREGATE(15,6,(1/((DevisValidé="oui")))*ROW(DevisValidé),ROW($A1)))),"")</f>
        <v>Test MoisLiv</v>
      </c>
      <c r="L8" t="s">
        <v>15</v>
      </c>
      <c r="M8" s="5"/>
      <c r="N8" s="5"/>
      <c r="O8" t="str" cm="1">
        <f t="array" ref="O8">IFERROR(_xlfn.SINGLE(INDEX(Commentaires,_xlfn.AGGREGATE(15,6,(1/((DevisValidé="oui")))*ROW(DevisValidé),ROW($A1)))),"")</f>
        <v>Commtest</v>
      </c>
    </row>
    <row r="9" spans="1:15" x14ac:dyDescent="0.25">
      <c r="A9" s="3" t="str" cm="1">
        <f t="array" aca="1" ref="A9" ca="1">IFERROR(_xlfn.SINGLE(INDEX(Date,_xlfn.AGGREGATE(15,6,(1/((DevisValidé="oui")))*ROW(DevisValidé),ROW($A2)))),"")</f>
        <v/>
      </c>
      <c r="B9" s="3" t="str" cm="1">
        <f t="array" aca="1" ref="B9" ca="1">IFERROR(_xlfn.SINGLE(INDEX(Pays,_xlfn.AGGREGATE(15,6,(1/((DevisValidé="oui")))*ROW(DevisValidé),ROW($A2)))),"")</f>
        <v/>
      </c>
      <c r="C9" s="3" t="str" cm="1">
        <f t="array" ref="C9">IFERROR(_xlfn.SINGLE(INDEX(Client,_xlfn.AGGREGATE(15,6,(1/((DevisValidé="oui")))*ROW(DevisValidé),ROW($A2)))),"")</f>
        <v/>
      </c>
      <c r="D9" s="5"/>
      <c r="E9" t="str" cm="1">
        <f t="array" aca="1" ref="E9" ca="1">IFERROR(_xlfn.SINGLE(INDEX(NuméroDevisTVMF,_xlfn.AGGREGATE(15,6,(1/((DevisValidé="oui")))*ROW(DevisValidé),ROW($A2)))),"")</f>
        <v/>
      </c>
      <c r="F9" s="5"/>
      <c r="G9" s="5"/>
      <c r="H9" s="5"/>
      <c r="I9" s="5"/>
      <c r="K9" t="str" cm="1">
        <f t="array" aca="1" ref="K9" ca="1">IFERROR(_xlfn.SINGLE(INDEX(MoisLivraison,_xlfn.AGGREGATE(15,6,(1/((DevisValidé="oui")))*ROW(DevisValidé),ROW($A2)))),"")</f>
        <v/>
      </c>
      <c r="L9" t="s">
        <v>15</v>
      </c>
      <c r="M9" s="5"/>
      <c r="N9" s="5"/>
      <c r="O9" t="str" cm="1">
        <f t="array" aca="1" ref="O9" ca="1">IFERROR(_xlfn.SINGLE(INDEX(Commentaires,_xlfn.AGGREGATE(15,6,(1/((DevisValidé="oui")))*ROW(DevisValidé),ROW($A2)))),"")</f>
        <v/>
      </c>
    </row>
    <row r="10" spans="1:15" x14ac:dyDescent="0.25">
      <c r="A10" s="3" t="str" cm="1">
        <f t="array" aca="1" ref="A10" ca="1">IFERROR(_xlfn.SINGLE(INDEX(Date,_xlfn.AGGREGATE(15,6,(1/((DevisValidé="oui")))*ROW(DevisValidé),ROW($A3)))),"")</f>
        <v/>
      </c>
      <c r="B10" s="3" t="str" cm="1">
        <f t="array" ref="B10">IFERROR(_xlfn.SINGLE(INDEX(Pays,_xlfn.AGGREGATE(15,6,(1/((DevisValidé="oui")))*ROW(DevisValidé),ROW($A3)))),"")</f>
        <v/>
      </c>
      <c r="C10" s="3" t="str" cm="1">
        <f t="array" ref="C10">IFERROR(_xlfn.SINGLE(INDEX(Client,_xlfn.AGGREGATE(15,6,(1/((DevisValidé="oui")))*ROW(DevisValidé),ROW($A3)))),"")</f>
        <v/>
      </c>
      <c r="D10" s="5"/>
      <c r="E10" t="str" cm="1">
        <f t="array" ref="E10">IFERROR(_xlfn.SINGLE(INDEX(NuméroDevisTVMF,_xlfn.AGGREGATE(15,6,(1/((DevisValidé="oui")))*ROW(DevisValidé),ROW($A3)))),"")</f>
        <v/>
      </c>
      <c r="F10" s="5"/>
      <c r="G10" s="5"/>
      <c r="H10" s="5"/>
      <c r="I10" s="5"/>
      <c r="K10" t="str" cm="1">
        <f t="array" ref="K10">IFERROR(_xlfn.SINGLE(INDEX(MoisLivraison,_xlfn.AGGREGATE(15,6,(1/((DevisValidé="oui")))*ROW(DevisValidé),ROW($A3)))),"")</f>
        <v/>
      </c>
      <c r="L10" t="s">
        <v>15</v>
      </c>
      <c r="M10" s="5"/>
      <c r="N10" s="5"/>
      <c r="O10" t="str" cm="1">
        <f t="array" ref="O10">IFERROR(_xlfn.SINGLE(INDEX(Commentaires,_xlfn.AGGREGATE(15,6,(1/((DevisValidé="oui")))*ROW(DevisValidé),ROW($A3)))),"")</f>
        <v/>
      </c>
    </row>
    <row r="11" spans="1:15" x14ac:dyDescent="0.25">
      <c r="A11" s="3" t="str" cm="1">
        <f t="array" ref="A11">IFERROR(_xlfn.SINGLE(INDEX(Date,_xlfn.AGGREGATE(15,6,(1/((DevisValidé="oui")))*ROW(DevisValidé),ROW($A4)))),"")</f>
        <v/>
      </c>
      <c r="B11" s="3" t="str" cm="1">
        <f t="array" ref="B11">IFERROR(_xlfn.SINGLE(INDEX(Pays,_xlfn.AGGREGATE(15,6,(1/((DevisValidé="oui")))*ROW(DevisValidé),ROW($A4)))),"")</f>
        <v/>
      </c>
      <c r="C11" s="3" t="str" cm="1">
        <f t="array" ref="C11">IFERROR(_xlfn.SINGLE(INDEX(Client,_xlfn.AGGREGATE(15,6,(1/((DevisValidé="oui")))*ROW(DevisValidé),ROW($A4)))),"")</f>
        <v/>
      </c>
      <c r="D11" s="5"/>
      <c r="E11" t="str" cm="1">
        <f t="array" ref="E11">IFERROR(_xlfn.SINGLE(INDEX(NuméroDevisTVMF,_xlfn.AGGREGATE(15,6,(1/((DevisValidé="oui")))*ROW(DevisValidé),ROW($A4)))),"")</f>
        <v/>
      </c>
      <c r="F11" s="5"/>
      <c r="G11" s="5"/>
      <c r="H11" s="5"/>
      <c r="I11" s="5"/>
      <c r="K11" t="str" cm="1">
        <f t="array" ref="K11">IFERROR(_xlfn.SINGLE(INDEX(MoisLivraison,_xlfn.AGGREGATE(15,6,(1/((DevisValidé="oui")))*ROW(DevisValidé),ROW($A4)))),"")</f>
        <v/>
      </c>
      <c r="L11" t="s">
        <v>15</v>
      </c>
      <c r="M11" s="5"/>
      <c r="N11" s="5"/>
      <c r="O11" t="str" cm="1">
        <f t="array" ref="O11">IFERROR(_xlfn.SINGLE(INDEX(Commentaires,_xlfn.AGGREGATE(15,6,(1/((DevisValidé="oui")))*ROW(DevisValidé),ROW($A4)))),"")</f>
        <v/>
      </c>
    </row>
    <row r="12" spans="1:15" x14ac:dyDescent="0.25">
      <c r="A12" s="3" t="str" cm="1">
        <f t="array" aca="1" ref="A12" ca="1">IFERROR(_xlfn.SINGLE(INDEX(Date,_xlfn.AGGREGATE(15,6,(1/((DevisValidé="oui")))*ROW(DevisValidé),ROW($A5)))),"")</f>
        <v/>
      </c>
      <c r="B12" s="3" t="str" cm="1">
        <f t="array" ref="B12">IFERROR(_xlfn.SINGLE(INDEX(Pays,_xlfn.AGGREGATE(15,6,(1/((DevisValidé="oui")))*ROW(DevisValidé),ROW($A5)))),"")</f>
        <v/>
      </c>
      <c r="C12" s="3" t="str" cm="1">
        <f t="array" ref="C12">IFERROR(_xlfn.SINGLE(INDEX(Client,_xlfn.AGGREGATE(15,6,(1/((DevisValidé="oui")))*ROW(DevisValidé),ROW($A5)))),"")</f>
        <v/>
      </c>
      <c r="D12" s="5"/>
      <c r="E12" t="str" cm="1">
        <f t="array" ref="E12">IFERROR(_xlfn.SINGLE(INDEX(NuméroDevisTVMF,_xlfn.AGGREGATE(15,6,(1/((DevisValidé="oui")))*ROW(DevisValidé),ROW($A5)))),"")</f>
        <v/>
      </c>
      <c r="F12" s="5"/>
      <c r="G12" s="5"/>
      <c r="H12" s="5"/>
      <c r="I12" s="5"/>
      <c r="K12" t="str" cm="1">
        <f t="array" ref="K12">IFERROR(_xlfn.SINGLE(INDEX(MoisLivraison,_xlfn.AGGREGATE(15,6,(1/((DevisValidé="oui")))*ROW(DevisValidé),ROW($A5)))),"")</f>
        <v/>
      </c>
      <c r="L12" t="s">
        <v>15</v>
      </c>
      <c r="M12" s="5"/>
      <c r="N12" s="5"/>
      <c r="O12" t="str" cm="1">
        <f t="array" ref="O12">IFERROR(_xlfn.SINGLE(INDEX(Commentaires,_xlfn.AGGREGATE(15,6,(1/((DevisValidé="oui")))*ROW(DevisValidé),ROW($A5)))),"")</f>
        <v/>
      </c>
    </row>
    <row r="13" spans="1:15" x14ac:dyDescent="0.25">
      <c r="A13" s="3" t="str" cm="1">
        <f t="array" aca="1" ref="A13" ca="1">IFERROR(_xlfn.SINGLE(INDEX(Date,_xlfn.AGGREGATE(15,6,(1/((DevisValidé="oui")))*ROW(DevisValidé),ROW($A6)))),"")</f>
        <v/>
      </c>
      <c r="B13" s="3" t="str" cm="1">
        <f t="array" ref="B13">IFERROR(_xlfn.SINGLE(INDEX(Pays,_xlfn.AGGREGATE(15,6,(1/((DevisValidé="oui")))*ROW(DevisValidé),ROW($A6)))),"")</f>
        <v/>
      </c>
      <c r="C13" s="3" t="str" cm="1">
        <f t="array" ref="C13">IFERROR(_xlfn.SINGLE(INDEX(Client,_xlfn.AGGREGATE(15,6,(1/((DevisValidé="oui")))*ROW(DevisValidé),ROW($A6)))),"")</f>
        <v/>
      </c>
      <c r="D13" s="5"/>
      <c r="E13" t="str" cm="1">
        <f t="array" ref="E13">IFERROR(_xlfn.SINGLE(INDEX(NuméroDevisTVMF,_xlfn.AGGREGATE(15,6,(1/((DevisValidé="oui")))*ROW(DevisValidé),ROW($A6)))),"")</f>
        <v/>
      </c>
      <c r="F13" s="5"/>
      <c r="G13" s="5"/>
      <c r="H13" s="5"/>
      <c r="I13" s="5"/>
      <c r="K13" t="str" cm="1">
        <f t="array" ref="K13">IFERROR(_xlfn.SINGLE(INDEX(MoisLivraison,_xlfn.AGGREGATE(15,6,(1/((DevisValidé="oui")))*ROW(DevisValidé),ROW($A6)))),"")</f>
        <v/>
      </c>
      <c r="L13" t="s">
        <v>15</v>
      </c>
      <c r="M13" s="5"/>
      <c r="N13" s="5"/>
      <c r="O13" t="str" cm="1">
        <f t="array" ref="O13">IFERROR(_xlfn.SINGLE(INDEX(Commentaires,_xlfn.AGGREGATE(15,6,(1/((DevisValidé="oui")))*ROW(DevisValidé),ROW($A6)))),"")</f>
        <v/>
      </c>
    </row>
    <row r="14" spans="1:15" x14ac:dyDescent="0.25">
      <c r="A14" s="3" t="str" cm="1">
        <f t="array" aca="1" ref="A14" ca="1">IFERROR(_xlfn.SINGLE(INDEX(Date,_xlfn.AGGREGATE(15,6,(1/((DevisValidé="oui")))*ROW(DevisValidé),ROW($A7)))),"")</f>
        <v/>
      </c>
      <c r="B14" s="3" t="str" cm="1">
        <f t="array" ref="B14">IFERROR(_xlfn.SINGLE(INDEX(Pays,_xlfn.AGGREGATE(15,6,(1/((DevisValidé="oui")))*ROW(DevisValidé),ROW($A7)))),"")</f>
        <v/>
      </c>
      <c r="C14" s="3" t="str" cm="1">
        <f t="array" ref="C14">IFERROR(_xlfn.SINGLE(INDEX(Client,_xlfn.AGGREGATE(15,6,(1/((DevisValidé="oui")))*ROW(DevisValidé),ROW($A7)))),"")</f>
        <v/>
      </c>
      <c r="D14" s="5"/>
      <c r="E14" t="str" cm="1">
        <f t="array" ref="E14">IFERROR(_xlfn.SINGLE(INDEX(NuméroDevisTVMF,_xlfn.AGGREGATE(15,6,(1/((DevisValidé="oui")))*ROW(DevisValidé),ROW($A7)))),"")</f>
        <v/>
      </c>
      <c r="F14" s="5"/>
      <c r="G14" s="5"/>
      <c r="H14" s="5"/>
      <c r="I14" s="5"/>
      <c r="K14" t="str" cm="1">
        <f t="array" ref="K14">IFERROR(_xlfn.SINGLE(INDEX(MoisLivraison,_xlfn.AGGREGATE(15,6,(1/((DevisValidé="oui")))*ROW(DevisValidé),ROW($A7)))),"")</f>
        <v/>
      </c>
      <c r="L14" t="s">
        <v>15</v>
      </c>
      <c r="M14" s="5"/>
      <c r="N14" s="5"/>
      <c r="O14" t="str" cm="1">
        <f t="array" ref="O14">IFERROR(_xlfn.SINGLE(INDEX(Commentaires,_xlfn.AGGREGATE(15,6,(1/((DevisValidé="oui")))*ROW(DevisValidé),ROW($A7)))),"")</f>
        <v/>
      </c>
    </row>
    <row r="15" spans="1:15" x14ac:dyDescent="0.25">
      <c r="A15" s="3" t="str" cm="1">
        <f t="array" aca="1" ref="A15" ca="1">IFERROR(_xlfn.SINGLE(INDEX(Date,_xlfn.AGGREGATE(15,6,(1/((DevisValidé="oui")))*ROW(DevisValidé),ROW($A8)))),"")</f>
        <v/>
      </c>
      <c r="B15" s="3" t="str" cm="1">
        <f t="array" aca="1" ref="B15" ca="1">IFERROR(_xlfn.SINGLE(INDEX(Pays,_xlfn.AGGREGATE(15,6,(1/((DevisValidé="oui")))*ROW(DevisValidé),ROW($A8)))),"")</f>
        <v/>
      </c>
      <c r="C15" s="3" t="str" cm="1">
        <f t="array" aca="1" ref="C15" ca="1">IFERROR(_xlfn.SINGLE(INDEX(Client,_xlfn.AGGREGATE(15,6,(1/((DevisValidé="oui")))*ROW(DevisValidé),ROW($A8)))),"")</f>
        <v/>
      </c>
      <c r="D15" s="5"/>
      <c r="E15" t="str" cm="1">
        <f t="array" aca="1" ref="E15" ca="1">IFERROR(_xlfn.SINGLE(INDEX(NuméroDevisTVMF,_xlfn.AGGREGATE(15,6,(1/((DevisValidé="oui")))*ROW(DevisValidé),ROW($A8)))),"")</f>
        <v/>
      </c>
      <c r="F15" s="5"/>
      <c r="G15" s="5"/>
      <c r="H15" s="5"/>
      <c r="I15" s="5"/>
      <c r="K15" t="str" cm="1">
        <f t="array" aca="1" ref="K15" ca="1">IFERROR(_xlfn.SINGLE(INDEX(MoisLivraison,_xlfn.AGGREGATE(15,6,(1/((DevisValidé="oui")))*ROW(DevisValidé),ROW($A8)))),"")</f>
        <v/>
      </c>
      <c r="L15" t="s">
        <v>15</v>
      </c>
      <c r="M15" s="5"/>
      <c r="N15" s="5"/>
      <c r="O15" t="str" cm="1">
        <f t="array" aca="1" ref="O15" ca="1">IFERROR(_xlfn.SINGLE(INDEX(Commentaires,_xlfn.AGGREGATE(15,6,(1/((DevisValidé="oui")))*ROW(DevisValidé),ROW($A8)))),"")</f>
        <v/>
      </c>
    </row>
    <row r="16" spans="1:15" x14ac:dyDescent="0.25">
      <c r="A16" s="3" t="str" cm="1">
        <f t="array" aca="1" ref="A16" ca="1">IFERROR(_xlfn.SINGLE(INDEX(Date,_xlfn.AGGREGATE(15,6,(1/((DevisValidé="oui")))*ROW(DevisValidé),ROW($A9)))),"")</f>
        <v/>
      </c>
      <c r="B16" s="3" t="str" cm="1">
        <f t="array" ref="B16">IFERROR(_xlfn.SINGLE(INDEX(Pays,_xlfn.AGGREGATE(15,6,(1/((DevisValidé="oui")))*ROW(DevisValidé),ROW($A9)))),"")</f>
        <v/>
      </c>
      <c r="C16" s="3" t="str" cm="1">
        <f t="array" ref="C16">IFERROR(_xlfn.SINGLE(INDEX(Client,_xlfn.AGGREGATE(15,6,(1/((DevisValidé="oui")))*ROW(DevisValidé),ROW($A9)))),"")</f>
        <v/>
      </c>
      <c r="D16" s="5"/>
      <c r="E16" t="str" cm="1">
        <f t="array" ref="E16">IFERROR(_xlfn.SINGLE(INDEX(NuméroDevisTVMF,_xlfn.AGGREGATE(15,6,(1/((DevisValidé="oui")))*ROW(DevisValidé),ROW($A9)))),"")</f>
        <v/>
      </c>
      <c r="F16" s="5"/>
      <c r="G16" s="5"/>
      <c r="H16" s="5"/>
      <c r="I16" s="5"/>
      <c r="K16" t="str" cm="1">
        <f t="array" ref="K16">IFERROR(_xlfn.SINGLE(INDEX(MoisLivraison,_xlfn.AGGREGATE(15,6,(1/((DevisValidé="oui")))*ROW(DevisValidé),ROW($A9)))),"")</f>
        <v/>
      </c>
      <c r="L16" t="s">
        <v>15</v>
      </c>
      <c r="M16" s="5"/>
      <c r="N16" s="5"/>
      <c r="O16" t="str" cm="1">
        <f t="array" ref="O16">IFERROR(_xlfn.SINGLE(INDEX(Commentaires,_xlfn.AGGREGATE(15,6,(1/((DevisValidé="oui")))*ROW(DevisValidé),ROW($A9)))),"")</f>
        <v/>
      </c>
    </row>
    <row r="17" spans="1:15" x14ac:dyDescent="0.25">
      <c r="A17" s="3" t="str" cm="1">
        <f t="array" aca="1" ref="A17" ca="1">IFERROR(_xlfn.SINGLE(INDEX(Date,_xlfn.AGGREGATE(15,6,(1/((DevisValidé="oui")))*ROW(DevisValidé),ROW($A10)))),"")</f>
        <v/>
      </c>
      <c r="B17" s="3" t="str" cm="1">
        <f t="array" aca="1" ref="B17" ca="1">IFERROR(_xlfn.SINGLE(INDEX(Pays,_xlfn.AGGREGATE(15,6,(1/((DevisValidé="oui")))*ROW(DevisValidé),ROW($A10)))),"")</f>
        <v/>
      </c>
      <c r="C17" s="3" t="str" cm="1">
        <f t="array" aca="1" ref="C17" ca="1">IFERROR(_xlfn.SINGLE(INDEX(Client,_xlfn.AGGREGATE(15,6,(1/((DevisValidé="oui")))*ROW(DevisValidé),ROW($A10)))),"")</f>
        <v/>
      </c>
      <c r="D17" s="5"/>
      <c r="E17" t="str" cm="1">
        <f t="array" aca="1" ref="E17" ca="1">IFERROR(_xlfn.SINGLE(INDEX(NuméroDevisTVMF,_xlfn.AGGREGATE(15,6,(1/((DevisValidé="oui")))*ROW(DevisValidé),ROW($A10)))),"")</f>
        <v/>
      </c>
      <c r="F17" s="5"/>
      <c r="G17" s="5"/>
      <c r="H17" s="5"/>
      <c r="I17" s="5"/>
      <c r="K17" t="str" cm="1">
        <f t="array" aca="1" ref="K17" ca="1">IFERROR(_xlfn.SINGLE(INDEX(MoisLivraison,_xlfn.AGGREGATE(15,6,(1/((DevisValidé="oui")))*ROW(DevisValidé),ROW($A10)))),"")</f>
        <v/>
      </c>
      <c r="L17" t="s">
        <v>15</v>
      </c>
      <c r="M17" s="5"/>
      <c r="N17" s="5"/>
      <c r="O17" t="str" cm="1">
        <f t="array" aca="1" ref="O17" ca="1">IFERROR(_xlfn.SINGLE(INDEX(Commentaires,_xlfn.AGGREGATE(15,6,(1/((DevisValidé="oui")))*ROW(DevisValidé),ROW($A10)))),"")</f>
        <v/>
      </c>
    </row>
    <row r="18" spans="1:15" x14ac:dyDescent="0.25">
      <c r="A18" s="3" t="str" cm="1">
        <f t="array" aca="1" ref="A18" ca="1">IFERROR(_xlfn.SINGLE(INDEX(Date,_xlfn.AGGREGATE(15,6,(1/((DevisValidé="oui")))*ROW(DevisValidé),ROW($A11)))),"")</f>
        <v/>
      </c>
      <c r="B18" s="3" t="str" cm="1">
        <f t="array" aca="1" ref="B18" ca="1">IFERROR(_xlfn.SINGLE(INDEX(Pays,_xlfn.AGGREGATE(15,6,(1/((DevisValidé="oui")))*ROW(DevisValidé),ROW($A11)))),"")</f>
        <v/>
      </c>
      <c r="C18" s="3" t="str" cm="1">
        <f t="array" aca="1" ref="C18" ca="1">IFERROR(_xlfn.SINGLE(INDEX(Client,_xlfn.AGGREGATE(15,6,(1/((DevisValidé="oui")))*ROW(DevisValidé),ROW($A11)))),"")</f>
        <v/>
      </c>
      <c r="D18" s="5"/>
      <c r="E18" t="str" cm="1">
        <f t="array" aca="1" ref="E18" ca="1">IFERROR(_xlfn.SINGLE(INDEX(NuméroDevisTVMF,_xlfn.AGGREGATE(15,6,(1/((DevisValidé="oui")))*ROW(DevisValidé),ROW($A11)))),"")</f>
        <v/>
      </c>
      <c r="F18" s="5"/>
      <c r="G18" s="5"/>
      <c r="H18" s="5"/>
      <c r="I18" s="5"/>
      <c r="K18" t="str" cm="1">
        <f t="array" aca="1" ref="K18" ca="1">IFERROR(_xlfn.SINGLE(INDEX(MoisLivraison,_xlfn.AGGREGATE(15,6,(1/((DevisValidé="oui")))*ROW(DevisValidé),ROW($A11)))),"")</f>
        <v/>
      </c>
      <c r="L18" t="s">
        <v>15</v>
      </c>
      <c r="M18" s="5"/>
      <c r="N18" s="5"/>
      <c r="O18" t="str" cm="1">
        <f t="array" aca="1" ref="O18" ca="1">IFERROR(_xlfn.SINGLE(INDEX(Commentaires,_xlfn.AGGREGATE(15,6,(1/((DevisValidé="oui")))*ROW(DevisValidé),ROW($A11)))),"")</f>
        <v/>
      </c>
    </row>
    <row r="19" spans="1:15" x14ac:dyDescent="0.25">
      <c r="A19" s="3" t="str" cm="1">
        <f t="array" aca="1" ref="A19" ca="1">IFERROR(_xlfn.SINGLE(INDEX(Date,_xlfn.AGGREGATE(15,6,(1/((DevisValidé="oui")))*ROW(DevisValidé),ROW($A12)))),"")</f>
        <v/>
      </c>
      <c r="B19" s="3" t="str" cm="1">
        <f t="array" aca="1" ref="B19" ca="1">IFERROR(_xlfn.SINGLE(INDEX(Pays,_xlfn.AGGREGATE(15,6,(1/((DevisValidé="oui")))*ROW(DevisValidé),ROW($A12)))),"")</f>
        <v/>
      </c>
      <c r="C19" s="3" t="str" cm="1">
        <f t="array" aca="1" ref="C19" ca="1">IFERROR(_xlfn.SINGLE(INDEX(Client,_xlfn.AGGREGATE(15,6,(1/((DevisValidé="oui")))*ROW(DevisValidé),ROW($A12)))),"")</f>
        <v/>
      </c>
      <c r="D19" s="5"/>
      <c r="E19" t="str" cm="1">
        <f t="array" aca="1" ref="E19" ca="1">IFERROR(_xlfn.SINGLE(INDEX(NuméroDevisTVMF,_xlfn.AGGREGATE(15,6,(1/((DevisValidé="oui")))*ROW(DevisValidé),ROW($A12)))),"")</f>
        <v/>
      </c>
      <c r="F19" s="5"/>
      <c r="G19" s="5"/>
      <c r="H19" s="5"/>
      <c r="I19" s="5"/>
      <c r="K19" t="str" cm="1">
        <f t="array" aca="1" ref="K19" ca="1">IFERROR(_xlfn.SINGLE(INDEX(MoisLivraison,_xlfn.AGGREGATE(15,6,(1/((DevisValidé="oui")))*ROW(DevisValidé),ROW($A12)))),"")</f>
        <v/>
      </c>
      <c r="L19" t="s">
        <v>15</v>
      </c>
      <c r="M19" s="5"/>
      <c r="N19" s="5"/>
      <c r="O19" t="str" cm="1">
        <f t="array" aca="1" ref="O19" ca="1">IFERROR(_xlfn.SINGLE(INDEX(Commentaires,_xlfn.AGGREGATE(15,6,(1/((DevisValidé="oui")))*ROW(DevisValidé),ROW($A12)))),"")</f>
        <v/>
      </c>
    </row>
    <row r="20" spans="1:15" x14ac:dyDescent="0.25">
      <c r="A20" s="3" t="str" cm="1">
        <f t="array" aca="1" ref="A20" ca="1">IFERROR(_xlfn.SINGLE(INDEX(Date,_xlfn.AGGREGATE(15,6,(1/((DevisValidé="oui")))*ROW(DevisValidé),ROW($A13)))),"")</f>
        <v/>
      </c>
      <c r="B20" s="3" t="str" cm="1">
        <f t="array" aca="1" ref="B20" ca="1">IFERROR(_xlfn.SINGLE(INDEX(Pays,_xlfn.AGGREGATE(15,6,(1/((DevisValidé="oui")))*ROW(DevisValidé),ROW($A13)))),"")</f>
        <v/>
      </c>
      <c r="C20" s="3" t="str" cm="1">
        <f t="array" aca="1" ref="C20" ca="1">IFERROR(_xlfn.SINGLE(INDEX(Client,_xlfn.AGGREGATE(15,6,(1/((DevisValidé="oui")))*ROW(DevisValidé),ROW($A13)))),"")</f>
        <v/>
      </c>
      <c r="D20" s="5"/>
      <c r="E20" t="str" cm="1">
        <f t="array" aca="1" ref="E20" ca="1">IFERROR(_xlfn.SINGLE(INDEX(NuméroDevisTVMF,_xlfn.AGGREGATE(15,6,(1/((DevisValidé="oui")))*ROW(DevisValidé),ROW($A13)))),"")</f>
        <v/>
      </c>
      <c r="F20" s="5"/>
      <c r="G20" s="5"/>
      <c r="H20" s="5"/>
      <c r="I20" s="5"/>
      <c r="K20" t="str" cm="1">
        <f t="array" aca="1" ref="K20" ca="1">IFERROR(_xlfn.SINGLE(INDEX(MoisLivraison,_xlfn.AGGREGATE(15,6,(1/((DevisValidé="oui")))*ROW(DevisValidé),ROW($A13)))),"")</f>
        <v/>
      </c>
      <c r="L20" t="s">
        <v>15</v>
      </c>
      <c r="M20" s="5"/>
      <c r="N20" s="5"/>
      <c r="O20" t="str" cm="1">
        <f t="array" aca="1" ref="O20" ca="1">IFERROR(_xlfn.SINGLE(INDEX(Commentaires,_xlfn.AGGREGATE(15,6,(1/((DevisValidé="oui")))*ROW(DevisValidé),ROW($A13)))),"")</f>
        <v/>
      </c>
    </row>
    <row r="21" spans="1:15" x14ac:dyDescent="0.25">
      <c r="A21" s="3" t="str" cm="1">
        <f t="array" aca="1" ref="A21" ca="1">IFERROR(_xlfn.SINGLE(INDEX(Date,_xlfn.AGGREGATE(15,6,(1/((DevisValidé="oui")))*ROW(DevisValidé),ROW($A14)))),"")</f>
        <v/>
      </c>
      <c r="B21" s="3" t="str" cm="1">
        <f t="array" aca="1" ref="B21" ca="1">IFERROR(_xlfn.SINGLE(INDEX(Pays,_xlfn.AGGREGATE(15,6,(1/((DevisValidé="oui")))*ROW(DevisValidé),ROW($A14)))),"")</f>
        <v/>
      </c>
      <c r="C21" s="3" t="str" cm="1">
        <f t="array" aca="1" ref="C21" ca="1">IFERROR(_xlfn.SINGLE(INDEX(Client,_xlfn.AGGREGATE(15,6,(1/((DevisValidé="oui")))*ROW(DevisValidé),ROW($A14)))),"")</f>
        <v/>
      </c>
      <c r="D21" s="5"/>
      <c r="E21" t="str" cm="1">
        <f t="array" aca="1" ref="E21" ca="1">IFERROR(_xlfn.SINGLE(INDEX(NuméroDevisTVMF,_xlfn.AGGREGATE(15,6,(1/((DevisValidé="oui")))*ROW(DevisValidé),ROW($A14)))),"")</f>
        <v/>
      </c>
      <c r="F21" s="5"/>
      <c r="G21" s="5"/>
      <c r="H21" s="5"/>
      <c r="I21" s="5"/>
      <c r="K21" t="str" cm="1">
        <f t="array" aca="1" ref="K21" ca="1">IFERROR(_xlfn.SINGLE(INDEX(MoisLivraison,_xlfn.AGGREGATE(15,6,(1/((DevisValidé="oui")))*ROW(DevisValidé),ROW($A14)))),"")</f>
        <v/>
      </c>
      <c r="L21" t="s">
        <v>15</v>
      </c>
      <c r="M21" s="5"/>
      <c r="N21" s="5"/>
      <c r="O21" t="str" cm="1">
        <f t="array" aca="1" ref="O21" ca="1">IFERROR(_xlfn.SINGLE(INDEX(Commentaires,_xlfn.AGGREGATE(15,6,(1/((DevisValidé="oui")))*ROW(DevisValidé),ROW($A14)))),"")</f>
        <v/>
      </c>
    </row>
    <row r="22" spans="1:15" x14ac:dyDescent="0.25">
      <c r="A22" s="3" t="str" cm="1">
        <f t="array" aca="1" ref="A22" ca="1">IFERROR(_xlfn.SINGLE(INDEX(Date,_xlfn.AGGREGATE(15,6,(1/((DevisValidé="oui")))*ROW(DevisValidé),ROW($A15)))),"")</f>
        <v/>
      </c>
      <c r="B22" s="3" t="str" cm="1">
        <f t="array" aca="1" ref="B22" ca="1">IFERROR(_xlfn.SINGLE(INDEX(Pays,_xlfn.AGGREGATE(15,6,(1/((DevisValidé="oui")))*ROW(DevisValidé),ROW($A15)))),"")</f>
        <v/>
      </c>
      <c r="C22" s="3" t="str" cm="1">
        <f t="array" aca="1" ref="C22" ca="1">IFERROR(_xlfn.SINGLE(INDEX(Client,_xlfn.AGGREGATE(15,6,(1/((DevisValidé="oui")))*ROW(DevisValidé),ROW($A15)))),"")</f>
        <v/>
      </c>
      <c r="D22" s="5"/>
      <c r="E22" t="str" cm="1">
        <f t="array" aca="1" ref="E22" ca="1">IFERROR(_xlfn.SINGLE(INDEX(NuméroDevisTVMF,_xlfn.AGGREGATE(15,6,(1/((DevisValidé="oui")))*ROW(DevisValidé),ROW($A15)))),"")</f>
        <v/>
      </c>
      <c r="F22" s="5"/>
      <c r="G22" s="5"/>
      <c r="H22" s="5"/>
      <c r="I22" s="5"/>
      <c r="K22" t="str" cm="1">
        <f t="array" aca="1" ref="K22" ca="1">IFERROR(_xlfn.SINGLE(INDEX(MoisLivraison,_xlfn.AGGREGATE(15,6,(1/((DevisValidé="oui")))*ROW(DevisValidé),ROW($A15)))),"")</f>
        <v/>
      </c>
      <c r="L22" t="s">
        <v>15</v>
      </c>
      <c r="M22" s="5"/>
      <c r="N22" s="5"/>
      <c r="O22" t="str" cm="1">
        <f t="array" aca="1" ref="O22" ca="1">IFERROR(_xlfn.SINGLE(INDEX(Commentaires,_xlfn.AGGREGATE(15,6,(1/((DevisValidé="oui")))*ROW(DevisValidé),ROW($A15)))),"")</f>
        <v/>
      </c>
    </row>
    <row r="23" spans="1:15" x14ac:dyDescent="0.25">
      <c r="A23" s="3" t="str" cm="1">
        <f t="array" aca="1" ref="A23" ca="1">IFERROR(_xlfn.SINGLE(INDEX(Date,_xlfn.AGGREGATE(15,6,(1/((DevisValidé="oui")))*ROW(DevisValidé),ROW($A16)))),"")</f>
        <v/>
      </c>
      <c r="B23" s="3" t="str" cm="1">
        <f t="array" aca="1" ref="B23" ca="1">IFERROR(_xlfn.SINGLE(INDEX(Pays,_xlfn.AGGREGATE(15,6,(1/((DevisValidé="oui")))*ROW(DevisValidé),ROW($A16)))),"")</f>
        <v/>
      </c>
      <c r="C23" s="3" t="str" cm="1">
        <f t="array" aca="1" ref="C23" ca="1">IFERROR(_xlfn.SINGLE(INDEX(Client,_xlfn.AGGREGATE(15,6,(1/((DevisValidé="oui")))*ROW(DevisValidé),ROW($A16)))),"")</f>
        <v/>
      </c>
      <c r="D23" s="5"/>
      <c r="E23" t="str" cm="1">
        <f t="array" aca="1" ref="E23" ca="1">IFERROR(_xlfn.SINGLE(INDEX(NuméroDevisTVMF,_xlfn.AGGREGATE(15,6,(1/((DevisValidé="oui")))*ROW(DevisValidé),ROW($A16)))),"")</f>
        <v/>
      </c>
      <c r="F23" s="5"/>
      <c r="G23" s="5"/>
      <c r="H23" s="5"/>
      <c r="I23" s="5"/>
      <c r="K23" t="str" cm="1">
        <f t="array" aca="1" ref="K23" ca="1">IFERROR(_xlfn.SINGLE(INDEX(MoisLivraison,_xlfn.AGGREGATE(15,6,(1/((DevisValidé="oui")))*ROW(DevisValidé),ROW($A16)))),"")</f>
        <v/>
      </c>
      <c r="L23" t="s">
        <v>15</v>
      </c>
      <c r="M23" s="5"/>
      <c r="N23" s="5"/>
      <c r="O23" t="str" cm="1">
        <f t="array" aca="1" ref="O23" ca="1">IFERROR(_xlfn.SINGLE(INDEX(Commentaires,_xlfn.AGGREGATE(15,6,(1/((DevisValidé="oui")))*ROW(DevisValidé),ROW($A16)))),"")</f>
        <v/>
      </c>
    </row>
    <row r="24" spans="1:15" x14ac:dyDescent="0.25">
      <c r="A24" s="3" t="str" cm="1">
        <f t="array" aca="1" ref="A24" ca="1">IFERROR(_xlfn.SINGLE(INDEX(Date,_xlfn.AGGREGATE(15,6,(1/((DevisValidé="oui")))*ROW(DevisValidé),ROW($A17)))),"")</f>
        <v/>
      </c>
      <c r="B24" s="3" t="str" cm="1">
        <f t="array" aca="1" ref="B24" ca="1">IFERROR(_xlfn.SINGLE(INDEX(Pays,_xlfn.AGGREGATE(15,6,(1/((DevisValidé="oui")))*ROW(DevisValidé),ROW($A17)))),"")</f>
        <v/>
      </c>
      <c r="C24" s="3" t="str" cm="1">
        <f t="array" aca="1" ref="C24" ca="1">IFERROR(_xlfn.SINGLE(INDEX(Client,_xlfn.AGGREGATE(15,6,(1/((DevisValidé="oui")))*ROW(DevisValidé),ROW($A17)))),"")</f>
        <v/>
      </c>
      <c r="D24" s="5"/>
      <c r="E24" t="str" cm="1">
        <f t="array" aca="1" ref="E24" ca="1">IFERROR(_xlfn.SINGLE(INDEX(NuméroDevisTVMF,_xlfn.AGGREGATE(15,6,(1/((DevisValidé="oui")))*ROW(DevisValidé),ROW($A17)))),"")</f>
        <v/>
      </c>
      <c r="F24" s="5"/>
      <c r="G24" s="5"/>
      <c r="H24" s="5"/>
      <c r="I24" s="5"/>
      <c r="K24" t="str" cm="1">
        <f t="array" aca="1" ref="K24" ca="1">IFERROR(_xlfn.SINGLE(INDEX(MoisLivraison,_xlfn.AGGREGATE(15,6,(1/((DevisValidé="oui")))*ROW(DevisValidé),ROW($A17)))),"")</f>
        <v/>
      </c>
      <c r="L24" t="s">
        <v>15</v>
      </c>
      <c r="M24" s="5"/>
      <c r="N24" s="5"/>
      <c r="O24" t="str" cm="1">
        <f t="array" aca="1" ref="O24" ca="1">IFERROR(_xlfn.SINGLE(INDEX(Commentaires,_xlfn.AGGREGATE(15,6,(1/((DevisValidé="oui")))*ROW(DevisValidé),ROW($A17)))),"")</f>
        <v/>
      </c>
    </row>
    <row r="25" spans="1:15" x14ac:dyDescent="0.25">
      <c r="A25" s="3" t="str" cm="1">
        <f t="array" aca="1" ref="A25" ca="1">IFERROR(_xlfn.SINGLE(INDEX(Date,_xlfn.AGGREGATE(15,6,(1/((DevisValidé="oui")))*ROW(DevisValidé),ROW($A18)))),"")</f>
        <v/>
      </c>
      <c r="B25" s="3" t="str" cm="1">
        <f t="array" aca="1" ref="B25" ca="1">IFERROR(_xlfn.SINGLE(INDEX(Pays,_xlfn.AGGREGATE(15,6,(1/((DevisValidé="oui")))*ROW(DevisValidé),ROW($A18)))),"")</f>
        <v/>
      </c>
      <c r="C25" s="3" t="str" cm="1">
        <f t="array" aca="1" ref="C25" ca="1">IFERROR(_xlfn.SINGLE(INDEX(Client,_xlfn.AGGREGATE(15,6,(1/((DevisValidé="oui")))*ROW(DevisValidé),ROW($A18)))),"")</f>
        <v/>
      </c>
      <c r="D25" s="5"/>
      <c r="E25" t="str" cm="1">
        <f t="array" aca="1" ref="E25" ca="1">IFERROR(_xlfn.SINGLE(INDEX(NuméroDevisTVMF,_xlfn.AGGREGATE(15,6,(1/((DevisValidé="oui")))*ROW(DevisValidé),ROW($A18)))),"")</f>
        <v/>
      </c>
      <c r="F25" s="5"/>
      <c r="G25" s="5"/>
      <c r="H25" s="5"/>
      <c r="I25" s="5"/>
      <c r="K25" t="str" cm="1">
        <f t="array" aca="1" ref="K25" ca="1">IFERROR(_xlfn.SINGLE(INDEX(MoisLivraison,_xlfn.AGGREGATE(15,6,(1/((DevisValidé="oui")))*ROW(DevisValidé),ROW($A18)))),"")</f>
        <v/>
      </c>
      <c r="L25" t="s">
        <v>15</v>
      </c>
      <c r="M25" s="5"/>
      <c r="N25" s="5"/>
      <c r="O25" t="str" cm="1">
        <f t="array" aca="1" ref="O25" ca="1">IFERROR(_xlfn.SINGLE(INDEX(Commentaires,_xlfn.AGGREGATE(15,6,(1/((DevisValidé="oui")))*ROW(DevisValidé),ROW($A18)))),"")</f>
        <v/>
      </c>
    </row>
    <row r="26" spans="1:15" x14ac:dyDescent="0.25">
      <c r="A26" s="3" t="str" cm="1">
        <f t="array" aca="1" ref="A26" ca="1">IFERROR(_xlfn.SINGLE(INDEX(Date,_xlfn.AGGREGATE(15,6,(1/((DevisValidé="oui")))*ROW(DevisValidé),ROW($A19)))),"")</f>
        <v/>
      </c>
      <c r="B26" s="3" t="str" cm="1">
        <f t="array" aca="1" ref="B26" ca="1">IFERROR(_xlfn.SINGLE(INDEX(Pays,_xlfn.AGGREGATE(15,6,(1/((DevisValidé="oui")))*ROW(DevisValidé),ROW($A19)))),"")</f>
        <v/>
      </c>
      <c r="C26" s="3" t="str" cm="1">
        <f t="array" aca="1" ref="C26" ca="1">IFERROR(_xlfn.SINGLE(INDEX(Client,_xlfn.AGGREGATE(15,6,(1/((DevisValidé="oui")))*ROW(DevisValidé),ROW($A19)))),"")</f>
        <v/>
      </c>
      <c r="D26" s="5"/>
      <c r="E26" t="str" cm="1">
        <f t="array" aca="1" ref="E26" ca="1">IFERROR(_xlfn.SINGLE(INDEX(NuméroDevisTVMF,_xlfn.AGGREGATE(15,6,(1/((DevisValidé="oui")))*ROW(DevisValidé),ROW($A19)))),"")</f>
        <v/>
      </c>
      <c r="F26" s="5"/>
      <c r="G26" s="5"/>
      <c r="H26" s="5"/>
      <c r="I26" s="5"/>
      <c r="K26" t="str" cm="1">
        <f t="array" aca="1" ref="K26" ca="1">IFERROR(_xlfn.SINGLE(INDEX(MoisLivraison,_xlfn.AGGREGATE(15,6,(1/((DevisValidé="oui")))*ROW(DevisValidé),ROW($A19)))),"")</f>
        <v/>
      </c>
      <c r="L26" t="s">
        <v>15</v>
      </c>
      <c r="M26" s="5"/>
      <c r="N26" s="5"/>
      <c r="O26" t="str" cm="1">
        <f t="array" aca="1" ref="O26" ca="1">IFERROR(_xlfn.SINGLE(INDEX(Commentaires,_xlfn.AGGREGATE(15,6,(1/((DevisValidé="oui")))*ROW(DevisValidé),ROW($A19)))),"")</f>
        <v/>
      </c>
    </row>
    <row r="27" spans="1:15" x14ac:dyDescent="0.25">
      <c r="A27" s="3" t="str" cm="1">
        <f t="array" aca="1" ref="A27" ca="1">IFERROR(_xlfn.SINGLE(INDEX(Date,_xlfn.AGGREGATE(15,6,(1/((DevisValidé="oui")))*ROW(DevisValidé),ROW($A20)))),"")</f>
        <v/>
      </c>
      <c r="B27" s="3" t="str" cm="1">
        <f t="array" aca="1" ref="B27" ca="1">IFERROR(_xlfn.SINGLE(INDEX(Pays,_xlfn.AGGREGATE(15,6,(1/((DevisValidé="oui")))*ROW(DevisValidé),ROW($A20)))),"")</f>
        <v/>
      </c>
      <c r="C27" s="3" t="str" cm="1">
        <f t="array" aca="1" ref="C27" ca="1">IFERROR(_xlfn.SINGLE(INDEX(Client,_xlfn.AGGREGATE(15,6,(1/((DevisValidé="oui")))*ROW(DevisValidé),ROW($A20)))),"")</f>
        <v/>
      </c>
      <c r="D27" s="5"/>
      <c r="E27" t="str" cm="1">
        <f t="array" aca="1" ref="E27" ca="1">IFERROR(_xlfn.SINGLE(INDEX(NuméroDevisTVMF,_xlfn.AGGREGATE(15,6,(1/((DevisValidé="oui")))*ROW(DevisValidé),ROW($A20)))),"")</f>
        <v/>
      </c>
      <c r="F27" s="5"/>
      <c r="G27" s="5"/>
      <c r="H27" s="5"/>
      <c r="I27" s="5"/>
      <c r="K27" t="str" cm="1">
        <f t="array" aca="1" ref="K27" ca="1">IFERROR(_xlfn.SINGLE(INDEX(MoisLivraison,_xlfn.AGGREGATE(15,6,(1/((DevisValidé="oui")))*ROW(DevisValidé),ROW($A20)))),"")</f>
        <v/>
      </c>
      <c r="L27" t="s">
        <v>15</v>
      </c>
      <c r="M27" s="5"/>
      <c r="N27" s="5"/>
      <c r="O27" t="str" cm="1">
        <f t="array" aca="1" ref="O27" ca="1">IFERROR(_xlfn.SINGLE(INDEX(Commentaires,_xlfn.AGGREGATE(15,6,(1/((DevisValidé="oui")))*ROW(DevisValidé),ROW($A20)))),"")</f>
        <v/>
      </c>
    </row>
    <row r="28" spans="1:15" x14ac:dyDescent="0.25">
      <c r="A28" s="3" t="str" cm="1">
        <f t="array" aca="1" ref="A28" ca="1">IFERROR(_xlfn.SINGLE(INDEX(Date,_xlfn.AGGREGATE(15,6,(1/((DevisValidé="oui")))*ROW(DevisValidé),ROW($A21)))),"")</f>
        <v/>
      </c>
      <c r="B28" s="3" t="str" cm="1">
        <f t="array" aca="1" ref="B28" ca="1">IFERROR(_xlfn.SINGLE(INDEX(Pays,_xlfn.AGGREGATE(15,6,(1/((DevisValidé="oui")))*ROW(DevisValidé),ROW($A21)))),"")</f>
        <v/>
      </c>
      <c r="C28" s="3" t="str" cm="1">
        <f t="array" aca="1" ref="C28" ca="1">IFERROR(_xlfn.SINGLE(INDEX(Client,_xlfn.AGGREGATE(15,6,(1/((DevisValidé="oui")))*ROW(DevisValidé),ROW($A21)))),"")</f>
        <v/>
      </c>
      <c r="D28" s="5"/>
      <c r="E28" t="str" cm="1">
        <f t="array" aca="1" ref="E28" ca="1">IFERROR(_xlfn.SINGLE(INDEX(NuméroDevisTVMF,_xlfn.AGGREGATE(15,6,(1/((DevisValidé="oui")))*ROW(DevisValidé),ROW($A21)))),"")</f>
        <v/>
      </c>
      <c r="F28" s="5"/>
      <c r="G28" s="5"/>
      <c r="H28" s="5"/>
      <c r="I28" s="5"/>
      <c r="K28" t="str" cm="1">
        <f t="array" aca="1" ref="K28" ca="1">IFERROR(_xlfn.SINGLE(INDEX(MoisLivraison,_xlfn.AGGREGATE(15,6,(1/((DevisValidé="oui")))*ROW(DevisValidé),ROW($A21)))),"")</f>
        <v/>
      </c>
      <c r="L28" t="s">
        <v>15</v>
      </c>
      <c r="M28" s="5"/>
      <c r="N28" s="5"/>
      <c r="O28" t="str" cm="1">
        <f t="array" aca="1" ref="O28" ca="1">IFERROR(_xlfn.SINGLE(INDEX(Commentaires,_xlfn.AGGREGATE(15,6,(1/((DevisValidé="oui")))*ROW(DevisValidé),ROW($A21)))),"")</f>
        <v/>
      </c>
    </row>
    <row r="29" spans="1:15" x14ac:dyDescent="0.25">
      <c r="A29" s="3" t="str" cm="1">
        <f t="array" aca="1" ref="A29" ca="1">IFERROR(_xlfn.SINGLE(INDEX(Date,_xlfn.AGGREGATE(15,6,(1/((DevisValidé="oui")))*ROW(DevisValidé),ROW($A22)))),"")</f>
        <v/>
      </c>
      <c r="B29" s="3" t="str" cm="1">
        <f t="array" aca="1" ref="B29" ca="1">IFERROR(_xlfn.SINGLE(INDEX(Pays,_xlfn.AGGREGATE(15,6,(1/((DevisValidé="oui")))*ROW(DevisValidé),ROW($A22)))),"")</f>
        <v/>
      </c>
      <c r="C29" s="3" t="str" cm="1">
        <f t="array" aca="1" ref="C29" ca="1">IFERROR(_xlfn.SINGLE(INDEX(Client,_xlfn.AGGREGATE(15,6,(1/((DevisValidé="oui")))*ROW(DevisValidé),ROW($A22)))),"")</f>
        <v/>
      </c>
      <c r="D29" s="5"/>
      <c r="E29" t="str" cm="1">
        <f t="array" aca="1" ref="E29" ca="1">IFERROR(_xlfn.SINGLE(INDEX(NuméroDevisTVMF,_xlfn.AGGREGATE(15,6,(1/((DevisValidé="oui")))*ROW(DevisValidé),ROW($A22)))),"")</f>
        <v/>
      </c>
      <c r="F29" s="5"/>
      <c r="G29" s="5"/>
      <c r="H29" s="5"/>
      <c r="I29" s="5"/>
      <c r="K29" t="str" cm="1">
        <f t="array" aca="1" ref="K29" ca="1">IFERROR(_xlfn.SINGLE(INDEX(MoisLivraison,_xlfn.AGGREGATE(15,6,(1/((DevisValidé="oui")))*ROW(DevisValidé),ROW($A22)))),"")</f>
        <v/>
      </c>
      <c r="L29" t="s">
        <v>15</v>
      </c>
      <c r="M29" s="5"/>
      <c r="N29" s="5"/>
      <c r="O29" t="str" cm="1">
        <f t="array" aca="1" ref="O29" ca="1">IFERROR(_xlfn.SINGLE(INDEX(Commentaires,_xlfn.AGGREGATE(15,6,(1/((DevisValidé="oui")))*ROW(DevisValidé),ROW($A22)))),"")</f>
        <v/>
      </c>
    </row>
    <row r="30" spans="1:15" x14ac:dyDescent="0.25">
      <c r="A30" s="3" t="str" cm="1">
        <f t="array" aca="1" ref="A30" ca="1">IFERROR(_xlfn.SINGLE(INDEX(Date,_xlfn.AGGREGATE(15,6,(1/((DevisValidé="oui")))*ROW(DevisValidé),ROW($A23)))),"")</f>
        <v/>
      </c>
      <c r="B30" s="3" t="str" cm="1">
        <f t="array" aca="1" ref="B30" ca="1">IFERROR(_xlfn.SINGLE(INDEX(Pays,_xlfn.AGGREGATE(15,6,(1/((DevisValidé="oui")))*ROW(DevisValidé),ROW($A23)))),"")</f>
        <v/>
      </c>
      <c r="C30" s="3" t="str" cm="1">
        <f t="array" aca="1" ref="C30" ca="1">IFERROR(_xlfn.SINGLE(INDEX(Client,_xlfn.AGGREGATE(15,6,(1/((DevisValidé="oui")))*ROW(DevisValidé),ROW($A23)))),"")</f>
        <v/>
      </c>
      <c r="D30" s="5"/>
      <c r="E30" t="str" cm="1">
        <f t="array" aca="1" ref="E30" ca="1">IFERROR(_xlfn.SINGLE(INDEX(NuméroDevisTVMF,_xlfn.AGGREGATE(15,6,(1/((DevisValidé="oui")))*ROW(DevisValidé),ROW($A23)))),"")</f>
        <v/>
      </c>
      <c r="F30" s="5"/>
      <c r="G30" s="5"/>
      <c r="H30" s="5"/>
      <c r="I30" s="5"/>
      <c r="K30" t="str" cm="1">
        <f t="array" aca="1" ref="K30" ca="1">IFERROR(_xlfn.SINGLE(INDEX(MoisLivraison,_xlfn.AGGREGATE(15,6,(1/((DevisValidé="oui")))*ROW(DevisValidé),ROW($A23)))),"")</f>
        <v/>
      </c>
      <c r="L30" t="s">
        <v>15</v>
      </c>
      <c r="M30" s="5"/>
      <c r="N30" s="5"/>
      <c r="O30" t="str" cm="1">
        <f t="array" aca="1" ref="O30" ca="1">IFERROR(_xlfn.SINGLE(INDEX(Commentaires,_xlfn.AGGREGATE(15,6,(1/((DevisValidé="oui")))*ROW(DevisValidé),ROW($A23)))),"")</f>
        <v/>
      </c>
    </row>
    <row r="31" spans="1:15" x14ac:dyDescent="0.25">
      <c r="A31" s="3" t="str" cm="1">
        <f t="array" aca="1" ref="A31" ca="1">IFERROR(_xlfn.SINGLE(INDEX(Date,_xlfn.AGGREGATE(15,6,(1/((DevisValidé="oui")))*ROW(DevisValidé),ROW($A24)))),"")</f>
        <v/>
      </c>
      <c r="B31" s="3" t="str" cm="1">
        <f t="array" aca="1" ref="B31" ca="1">IFERROR(_xlfn.SINGLE(INDEX(Pays,_xlfn.AGGREGATE(15,6,(1/((DevisValidé="oui")))*ROW(DevisValidé),ROW($A24)))),"")</f>
        <v/>
      </c>
      <c r="C31" s="3" t="str" cm="1">
        <f t="array" aca="1" ref="C31" ca="1">IFERROR(_xlfn.SINGLE(INDEX(Client,_xlfn.AGGREGATE(15,6,(1/((DevisValidé="oui")))*ROW(DevisValidé),ROW($A24)))),"")</f>
        <v/>
      </c>
      <c r="D31" s="5"/>
      <c r="E31" t="str" cm="1">
        <f t="array" aca="1" ref="E31" ca="1">IFERROR(_xlfn.SINGLE(INDEX(NuméroDevisTVMF,_xlfn.AGGREGATE(15,6,(1/((DevisValidé="oui")))*ROW(DevisValidé),ROW($A24)))),"")</f>
        <v/>
      </c>
      <c r="F31" s="5"/>
      <c r="G31" s="5"/>
      <c r="H31" s="5"/>
      <c r="I31" s="5"/>
      <c r="K31" t="str" cm="1">
        <f t="array" aca="1" ref="K31" ca="1">IFERROR(_xlfn.SINGLE(INDEX(MoisLivraison,_xlfn.AGGREGATE(15,6,(1/((DevisValidé="oui")))*ROW(DevisValidé),ROW($A24)))),"")</f>
        <v/>
      </c>
      <c r="L31" t="s">
        <v>15</v>
      </c>
      <c r="M31" s="5"/>
      <c r="N31" s="5"/>
      <c r="O31" t="str" cm="1">
        <f t="array" aca="1" ref="O31" ca="1">IFERROR(_xlfn.SINGLE(INDEX(Commentaires,_xlfn.AGGREGATE(15,6,(1/((DevisValidé="oui")))*ROW(DevisValidé),ROW($A24)))),"")</f>
        <v/>
      </c>
    </row>
    <row r="32" spans="1:15" x14ac:dyDescent="0.25">
      <c r="A32" s="3" t="str" cm="1">
        <f t="array" aca="1" ref="A32" ca="1">IFERROR(_xlfn.SINGLE(INDEX(Date,_xlfn.AGGREGATE(15,6,(1/((DevisValidé="oui")))*ROW(DevisValidé),ROW($A25)))),"")</f>
        <v/>
      </c>
      <c r="B32" s="3" t="str" cm="1">
        <f t="array" aca="1" ref="B32" ca="1">IFERROR(_xlfn.SINGLE(INDEX(Pays,_xlfn.AGGREGATE(15,6,(1/((DevisValidé="oui")))*ROW(DevisValidé),ROW($A25)))),"")</f>
        <v/>
      </c>
      <c r="C32" s="3" t="str" cm="1">
        <f t="array" aca="1" ref="C32" ca="1">IFERROR(_xlfn.SINGLE(INDEX(Client,_xlfn.AGGREGATE(15,6,(1/((DevisValidé="oui")))*ROW(DevisValidé),ROW($A25)))),"")</f>
        <v/>
      </c>
      <c r="D32" s="5"/>
      <c r="E32" t="str" cm="1">
        <f t="array" aca="1" ref="E32" ca="1">IFERROR(_xlfn.SINGLE(INDEX(NuméroDevisTVMF,_xlfn.AGGREGATE(15,6,(1/((DevisValidé="oui")))*ROW(DevisValidé),ROW($A25)))),"")</f>
        <v/>
      </c>
      <c r="F32" s="5"/>
      <c r="G32" s="5"/>
      <c r="H32" s="5"/>
      <c r="I32" s="5"/>
      <c r="K32" t="str" cm="1">
        <f t="array" aca="1" ref="K32" ca="1">IFERROR(_xlfn.SINGLE(INDEX(MoisLivraison,_xlfn.AGGREGATE(15,6,(1/((DevisValidé="oui")))*ROW(DevisValidé),ROW($A25)))),"")</f>
        <v/>
      </c>
      <c r="L32" t="s">
        <v>15</v>
      </c>
      <c r="M32" s="5"/>
      <c r="N32" s="5"/>
      <c r="O32" t="str" cm="1">
        <f t="array" aca="1" ref="O32" ca="1">IFERROR(_xlfn.SINGLE(INDEX(Commentaires,_xlfn.AGGREGATE(15,6,(1/((DevisValidé="oui")))*ROW(DevisValidé),ROW($A25)))),"")</f>
        <v/>
      </c>
    </row>
    <row r="33" spans="1:15" x14ac:dyDescent="0.25">
      <c r="A33" s="3" t="str" cm="1">
        <f t="array" aca="1" ref="A33" ca="1">IFERROR(_xlfn.SINGLE(INDEX(Date,_xlfn.AGGREGATE(15,6,(1/((DevisValidé="oui")))*ROW(DevisValidé),ROW($A26)))),"")</f>
        <v/>
      </c>
      <c r="B33" s="3" t="str" cm="1">
        <f t="array" aca="1" ref="B33" ca="1">IFERROR(_xlfn.SINGLE(INDEX(Pays,_xlfn.AGGREGATE(15,6,(1/((DevisValidé="oui")))*ROW(DevisValidé),ROW($A26)))),"")</f>
        <v/>
      </c>
      <c r="C33" s="3" t="str" cm="1">
        <f t="array" aca="1" ref="C33" ca="1">IFERROR(_xlfn.SINGLE(INDEX(Client,_xlfn.AGGREGATE(15,6,(1/((DevisValidé="oui")))*ROW(DevisValidé),ROW($A26)))),"")</f>
        <v/>
      </c>
      <c r="D33" s="5"/>
      <c r="E33" t="str" cm="1">
        <f t="array" aca="1" ref="E33" ca="1">IFERROR(_xlfn.SINGLE(INDEX(NuméroDevisTVMF,_xlfn.AGGREGATE(15,6,(1/((DevisValidé="oui")))*ROW(DevisValidé),ROW($A26)))),"")</f>
        <v/>
      </c>
      <c r="F33" s="5"/>
      <c r="G33" s="5"/>
      <c r="H33" s="5"/>
      <c r="I33" s="5"/>
      <c r="K33" t="str" cm="1">
        <f t="array" aca="1" ref="K33" ca="1">IFERROR(_xlfn.SINGLE(INDEX(MoisLivraison,_xlfn.AGGREGATE(15,6,(1/((DevisValidé="oui")))*ROW(DevisValidé),ROW($A26)))),"")</f>
        <v/>
      </c>
      <c r="L33" t="s">
        <v>15</v>
      </c>
      <c r="M33" s="5"/>
      <c r="N33" s="5"/>
      <c r="O33" t="str" cm="1">
        <f t="array" aca="1" ref="O33" ca="1">IFERROR(_xlfn.SINGLE(INDEX(Commentaires,_xlfn.AGGREGATE(15,6,(1/((DevisValidé="oui")))*ROW(DevisValidé),ROW($A26)))),"")</f>
        <v/>
      </c>
    </row>
    <row r="34" spans="1:15" x14ac:dyDescent="0.25">
      <c r="A34" s="3" t="str" cm="1">
        <f t="array" ref="A34">IFERROR(_xlfn.SINGLE(INDEX(Date,_xlfn.AGGREGATE(15,6,(1/((DevisValidé="oui")))*ROW(DevisValidé),ROW($A27)))),"")</f>
        <v/>
      </c>
      <c r="B34" s="3" t="str" cm="1">
        <f t="array" ref="B34">IFERROR(_xlfn.SINGLE(INDEX(Pays,_xlfn.AGGREGATE(15,6,(1/((DevisValidé="oui")))*ROW(DevisValidé),ROW($A27)))),"")</f>
        <v/>
      </c>
      <c r="C34" s="3" t="str" cm="1">
        <f t="array" ref="C34">IFERROR(_xlfn.SINGLE(INDEX(Client,_xlfn.AGGREGATE(15,6,(1/((DevisValidé="oui")))*ROW(DevisValidé),ROW($A27)))),"")</f>
        <v/>
      </c>
      <c r="D34" s="5"/>
      <c r="E34" t="str" cm="1">
        <f t="array" ref="E34">IFERROR(_xlfn.SINGLE(INDEX(NuméroDevisTVMF,_xlfn.AGGREGATE(15,6,(1/((DevisValidé="oui")))*ROW(DevisValidé),ROW($A27)))),"")</f>
        <v/>
      </c>
      <c r="F34" s="5"/>
      <c r="G34" s="5"/>
      <c r="H34" s="5"/>
      <c r="I34" s="5"/>
      <c r="K34" t="str" cm="1">
        <f t="array" ref="K34">IFERROR(_xlfn.SINGLE(INDEX(MoisLivraison,_xlfn.AGGREGATE(15,6,(1/((DevisValidé="oui")))*ROW(DevisValidé),ROW($A27)))),"")</f>
        <v/>
      </c>
      <c r="L34" t="s">
        <v>15</v>
      </c>
      <c r="M34" s="5"/>
      <c r="N34" s="5"/>
      <c r="O34" t="str" cm="1">
        <f t="array" ref="O34">IFERROR(_xlfn.SINGLE(INDEX(Commentaires,_xlfn.AGGREGATE(15,6,(1/((DevisValidé="oui")))*ROW(DevisValidé),ROW($A27)))),"")</f>
        <v/>
      </c>
    </row>
    <row r="35" spans="1:15" x14ac:dyDescent="0.25">
      <c r="A35" s="3" t="str" cm="1">
        <f t="array" ref="A35">IFERROR(_xlfn.SINGLE(INDEX(Date,_xlfn.AGGREGATE(15,6,(1/((DevisValidé="oui")))*ROW(DevisValidé),ROW($A28)))),"")</f>
        <v/>
      </c>
      <c r="B35" s="3" t="str" cm="1">
        <f t="array" ref="B35">IFERROR(_xlfn.SINGLE(INDEX(Pays,_xlfn.AGGREGATE(15,6,(1/((DevisValidé="oui")))*ROW(DevisValidé),ROW($A28)))),"")</f>
        <v/>
      </c>
      <c r="C35" s="3" t="str" cm="1">
        <f t="array" ref="C35">IFERROR(_xlfn.SINGLE(INDEX(Client,_xlfn.AGGREGATE(15,6,(1/((DevisValidé="oui")))*ROW(DevisValidé),ROW($A28)))),"")</f>
        <v/>
      </c>
      <c r="D35" s="5"/>
      <c r="E35" t="str" cm="1">
        <f t="array" ref="E35">IFERROR(_xlfn.SINGLE(INDEX(NuméroDevisTVMF,_xlfn.AGGREGATE(15,6,(1/((DevisValidé="oui")))*ROW(DevisValidé),ROW($A28)))),"")</f>
        <v/>
      </c>
      <c r="F35" s="5"/>
      <c r="G35" s="5"/>
      <c r="H35" s="5"/>
      <c r="I35" s="5"/>
      <c r="K35" t="str" cm="1">
        <f t="array" ref="K35">IFERROR(_xlfn.SINGLE(INDEX(MoisLivraison,_xlfn.AGGREGATE(15,6,(1/((DevisValidé="oui")))*ROW(DevisValidé),ROW($A28)))),"")</f>
        <v/>
      </c>
      <c r="L35" t="s">
        <v>15</v>
      </c>
      <c r="M35" s="5"/>
      <c r="N35" s="5"/>
      <c r="O35" t="str" cm="1">
        <f t="array" ref="O35">IFERROR(_xlfn.SINGLE(INDEX(Commentaires,_xlfn.AGGREGATE(15,6,(1/((DevisValidé="oui")))*ROW(DevisValidé),ROW($A28)))),"")</f>
        <v/>
      </c>
    </row>
    <row r="36" spans="1:15" x14ac:dyDescent="0.25">
      <c r="A36" s="3" t="str" cm="1">
        <f t="array" ref="A36">IFERROR(_xlfn.SINGLE(INDEX(Date,_xlfn.AGGREGATE(15,6,(1/((DevisValidé="oui")))*ROW(DevisValidé),ROW($A29)))),"")</f>
        <v/>
      </c>
      <c r="B36" s="3" t="str" cm="1">
        <f t="array" ref="B36">IFERROR(_xlfn.SINGLE(INDEX(Pays,_xlfn.AGGREGATE(15,6,(1/((DevisValidé="oui")))*ROW(DevisValidé),ROW($A29)))),"")</f>
        <v/>
      </c>
      <c r="C36" s="3" t="str" cm="1">
        <f t="array" ref="C36">IFERROR(_xlfn.SINGLE(INDEX(Client,_xlfn.AGGREGATE(15,6,(1/((DevisValidé="oui")))*ROW(DevisValidé),ROW($A29)))),"")</f>
        <v/>
      </c>
      <c r="D36" s="5"/>
      <c r="E36" t="str" cm="1">
        <f t="array" ref="E36">IFERROR(_xlfn.SINGLE(INDEX(NuméroDevisTVMF,_xlfn.AGGREGATE(15,6,(1/((DevisValidé="oui")))*ROW(DevisValidé),ROW($A29)))),"")</f>
        <v/>
      </c>
      <c r="F36" s="5"/>
      <c r="G36" s="5"/>
      <c r="H36" s="5"/>
      <c r="I36" s="5"/>
      <c r="K36" t="str" cm="1">
        <f t="array" ref="K36">IFERROR(_xlfn.SINGLE(INDEX(MoisLivraison,_xlfn.AGGREGATE(15,6,(1/((DevisValidé="oui")))*ROW(DevisValidé),ROW($A29)))),"")</f>
        <v/>
      </c>
      <c r="L36" t="s">
        <v>15</v>
      </c>
      <c r="M36" s="5"/>
      <c r="N36" s="5"/>
      <c r="O36" t="str" cm="1">
        <f t="array" ref="O36">IFERROR(_xlfn.SINGLE(INDEX(Commentaires,_xlfn.AGGREGATE(15,6,(1/((DevisValidé="oui")))*ROW(DevisValidé),ROW($A29)))),"")</f>
        <v/>
      </c>
    </row>
    <row r="37" spans="1:15" x14ac:dyDescent="0.25">
      <c r="A37" s="3" t="str" cm="1">
        <f t="array" ref="A37">IFERROR(_xlfn.SINGLE(INDEX(Date,_xlfn.AGGREGATE(15,6,(1/((DevisValidé="oui")))*ROW(DevisValidé),ROW($A30)))),"")</f>
        <v/>
      </c>
      <c r="B37" s="3" t="str" cm="1">
        <f t="array" ref="B37">IFERROR(_xlfn.SINGLE(INDEX(Pays,_xlfn.AGGREGATE(15,6,(1/((DevisValidé="oui")))*ROW(DevisValidé),ROW($A30)))),"")</f>
        <v/>
      </c>
      <c r="C37" s="3" t="str" cm="1">
        <f t="array" ref="C37">IFERROR(_xlfn.SINGLE(INDEX(Client,_xlfn.AGGREGATE(15,6,(1/((DevisValidé="oui")))*ROW(DevisValidé),ROW($A30)))),"")</f>
        <v/>
      </c>
      <c r="D37" s="5"/>
      <c r="E37" t="str" cm="1">
        <f t="array" ref="E37">IFERROR(_xlfn.SINGLE(INDEX(NuméroDevisTVMF,_xlfn.AGGREGATE(15,6,(1/((DevisValidé="oui")))*ROW(DevisValidé),ROW($A30)))),"")</f>
        <v/>
      </c>
      <c r="F37" s="5"/>
      <c r="G37" s="5"/>
      <c r="H37" s="5"/>
      <c r="I37" s="5"/>
      <c r="K37" t="str" cm="1">
        <f t="array" ref="K37">IFERROR(_xlfn.SINGLE(INDEX(MoisLivraison,_xlfn.AGGREGATE(15,6,(1/((DevisValidé="oui")))*ROW(DevisValidé),ROW($A30)))),"")</f>
        <v/>
      </c>
      <c r="L37" t="s">
        <v>15</v>
      </c>
      <c r="M37" s="5"/>
      <c r="N37" s="5"/>
      <c r="O37" t="str" cm="1">
        <f t="array" ref="O37">IFERROR(_xlfn.SINGLE(INDEX(Commentaires,_xlfn.AGGREGATE(15,6,(1/((DevisValidé="oui")))*ROW(DevisValidé),ROW($A30)))),"")</f>
        <v/>
      </c>
    </row>
    <row r="38" spans="1:15" x14ac:dyDescent="0.25">
      <c r="A38" s="3" t="str" cm="1">
        <f t="array" ref="A38">IFERROR(_xlfn.SINGLE(INDEX(Date,_xlfn.AGGREGATE(15,6,(1/((DevisValidé="oui")))*ROW(DevisValidé),ROW($A31)))),"")</f>
        <v/>
      </c>
      <c r="B38" s="3" t="str" cm="1">
        <f t="array" ref="B38">IFERROR(_xlfn.SINGLE(INDEX(Pays,_xlfn.AGGREGATE(15,6,(1/((DevisValidé="oui")))*ROW(DevisValidé),ROW($A31)))),"")</f>
        <v/>
      </c>
      <c r="C38" s="3" t="str" cm="1">
        <f t="array" ref="C38">IFERROR(_xlfn.SINGLE(INDEX(Client,_xlfn.AGGREGATE(15,6,(1/((DevisValidé="oui")))*ROW(DevisValidé),ROW($A31)))),"")</f>
        <v/>
      </c>
      <c r="D38" s="5"/>
      <c r="E38" t="str" cm="1">
        <f t="array" ref="E38">IFERROR(_xlfn.SINGLE(INDEX(NuméroDevisTVMF,_xlfn.AGGREGATE(15,6,(1/((DevisValidé="oui")))*ROW(DevisValidé),ROW($A31)))),"")</f>
        <v/>
      </c>
      <c r="F38" s="5"/>
      <c r="G38" s="5"/>
      <c r="H38" s="5"/>
      <c r="I38" s="5"/>
      <c r="K38" t="str" cm="1">
        <f t="array" ref="K38">IFERROR(_xlfn.SINGLE(INDEX(MoisLivraison,_xlfn.AGGREGATE(15,6,(1/((DevisValidé="oui")))*ROW(DevisValidé),ROW($A31)))),"")</f>
        <v/>
      </c>
      <c r="L38" t="s">
        <v>15</v>
      </c>
      <c r="M38" s="5"/>
      <c r="N38" s="5"/>
      <c r="O38" t="str" cm="1">
        <f t="array" ref="O38">IFERROR(_xlfn.SINGLE(INDEX(Commentaires,_xlfn.AGGREGATE(15,6,(1/((DevisValidé="oui")))*ROW(DevisValidé),ROW($A31)))),"")</f>
        <v/>
      </c>
    </row>
    <row r="39" spans="1:15" x14ac:dyDescent="0.25">
      <c r="A39" s="3" t="str" cm="1">
        <f t="array" ref="A39">IFERROR(_xlfn.SINGLE(INDEX(Date,_xlfn.AGGREGATE(15,6,(1/((DevisValidé="oui")))*ROW(DevisValidé),ROW($A32)))),"")</f>
        <v/>
      </c>
      <c r="B39" s="3" t="str" cm="1">
        <f t="array" ref="B39">IFERROR(_xlfn.SINGLE(INDEX(Pays,_xlfn.AGGREGATE(15,6,(1/((DevisValidé="oui")))*ROW(DevisValidé),ROW($A32)))),"")</f>
        <v/>
      </c>
      <c r="C39" s="3" t="str" cm="1">
        <f t="array" ref="C39">IFERROR(_xlfn.SINGLE(INDEX(Client,_xlfn.AGGREGATE(15,6,(1/((DevisValidé="oui")))*ROW(DevisValidé),ROW($A32)))),"")</f>
        <v/>
      </c>
      <c r="D39" s="5"/>
      <c r="E39" t="str" cm="1">
        <f t="array" ref="E39">IFERROR(_xlfn.SINGLE(INDEX(NuméroDevisTVMF,_xlfn.AGGREGATE(15,6,(1/((DevisValidé="oui")))*ROW(DevisValidé),ROW($A32)))),"")</f>
        <v/>
      </c>
      <c r="F39" s="5"/>
      <c r="G39" s="5"/>
      <c r="H39" s="5"/>
      <c r="I39" s="5"/>
      <c r="K39" t="str" cm="1">
        <f t="array" ref="K39">IFERROR(_xlfn.SINGLE(INDEX(MoisLivraison,_xlfn.AGGREGATE(15,6,(1/((DevisValidé="oui")))*ROW(DevisValidé),ROW($A32)))),"")</f>
        <v/>
      </c>
      <c r="L39" t="s">
        <v>15</v>
      </c>
      <c r="M39" s="5"/>
      <c r="N39" s="5"/>
      <c r="O39" t="str" cm="1">
        <f t="array" ref="O39">IFERROR(_xlfn.SINGLE(INDEX(Commentaires,_xlfn.AGGREGATE(15,6,(1/((DevisValidé="oui")))*ROW(DevisValidé),ROW($A32)))),"")</f>
        <v/>
      </c>
    </row>
    <row r="40" spans="1:15" x14ac:dyDescent="0.25">
      <c r="A40" s="3" t="str" cm="1">
        <f t="array" ref="A40">IFERROR(_xlfn.SINGLE(INDEX(Date,_xlfn.AGGREGATE(15,6,(1/((DevisValidé="oui")))*ROW(DevisValidé),ROW($A33)))),"")</f>
        <v/>
      </c>
      <c r="B40" s="3" t="str" cm="1">
        <f t="array" ref="B40">IFERROR(_xlfn.SINGLE(INDEX(Pays,_xlfn.AGGREGATE(15,6,(1/((DevisValidé="oui")))*ROW(DevisValidé),ROW($A33)))),"")</f>
        <v/>
      </c>
      <c r="C40" s="3" t="str" cm="1">
        <f t="array" ref="C40">IFERROR(_xlfn.SINGLE(INDEX(Client,_xlfn.AGGREGATE(15,6,(1/((DevisValidé="oui")))*ROW(DevisValidé),ROW($A33)))),"")</f>
        <v/>
      </c>
      <c r="D40" s="5"/>
      <c r="E40" t="str" cm="1">
        <f t="array" ref="E40">IFERROR(_xlfn.SINGLE(INDEX(NuméroDevisTVMF,_xlfn.AGGREGATE(15,6,(1/((DevisValidé="oui")))*ROW(DevisValidé),ROW($A33)))),"")</f>
        <v/>
      </c>
      <c r="F40" s="5"/>
      <c r="G40" s="5"/>
      <c r="H40" s="5"/>
      <c r="I40" s="5"/>
      <c r="K40" t="str" cm="1">
        <f t="array" ref="K40">IFERROR(_xlfn.SINGLE(INDEX(MoisLivraison,_xlfn.AGGREGATE(15,6,(1/((DevisValidé="oui")))*ROW(DevisValidé),ROW($A33)))),"")</f>
        <v/>
      </c>
      <c r="L40" t="s">
        <v>15</v>
      </c>
      <c r="M40" s="5"/>
      <c r="N40" s="5"/>
      <c r="O40" t="str" cm="1">
        <f t="array" ref="O40">IFERROR(_xlfn.SINGLE(INDEX(Commentaires,_xlfn.AGGREGATE(15,6,(1/((DevisValidé="oui")))*ROW(DevisValidé),ROW($A33)))),"")</f>
        <v/>
      </c>
    </row>
    <row r="41" spans="1:15" x14ac:dyDescent="0.25">
      <c r="A41" s="3" t="str" cm="1">
        <f t="array" ref="A41">IFERROR(_xlfn.SINGLE(INDEX(Date,_xlfn.AGGREGATE(15,6,(1/((DevisValidé="oui")))*ROW(DevisValidé),ROW($A34)))),"")</f>
        <v/>
      </c>
      <c r="B41" s="3" t="str" cm="1">
        <f t="array" ref="B41">IFERROR(_xlfn.SINGLE(INDEX(Pays,_xlfn.AGGREGATE(15,6,(1/((DevisValidé="oui")))*ROW(DevisValidé),ROW($A34)))),"")</f>
        <v/>
      </c>
      <c r="C41" s="3" t="str" cm="1">
        <f t="array" ref="C41">IFERROR(_xlfn.SINGLE(INDEX(Client,_xlfn.AGGREGATE(15,6,(1/((DevisValidé="oui")))*ROW(DevisValidé),ROW($A34)))),"")</f>
        <v/>
      </c>
      <c r="D41" s="5"/>
      <c r="E41" t="str" cm="1">
        <f t="array" ref="E41">IFERROR(_xlfn.SINGLE(INDEX(NuméroDevisTVMF,_xlfn.AGGREGATE(15,6,(1/((DevisValidé="oui")))*ROW(DevisValidé),ROW($A34)))),"")</f>
        <v/>
      </c>
      <c r="F41" s="5"/>
      <c r="G41" s="5"/>
      <c r="H41" s="5"/>
      <c r="I41" s="5"/>
      <c r="K41" t="str" cm="1">
        <f t="array" ref="K41">IFERROR(_xlfn.SINGLE(INDEX(MoisLivraison,_xlfn.AGGREGATE(15,6,(1/((DevisValidé="oui")))*ROW(DevisValidé),ROW($A34)))),"")</f>
        <v/>
      </c>
      <c r="L41" t="s">
        <v>15</v>
      </c>
      <c r="M41" s="5"/>
      <c r="N41" s="5"/>
      <c r="O41" t="str" cm="1">
        <f t="array" ref="O41">IFERROR(_xlfn.SINGLE(INDEX(Commentaires,_xlfn.AGGREGATE(15,6,(1/((DevisValidé="oui")))*ROW(DevisValidé),ROW($A34)))),"")</f>
        <v/>
      </c>
    </row>
    <row r="42" spans="1:15" x14ac:dyDescent="0.25">
      <c r="A42" s="3" t="str" cm="1">
        <f t="array" ref="A42">IFERROR(_xlfn.SINGLE(INDEX(Date,_xlfn.AGGREGATE(15,6,(1/((DevisValidé="oui")))*ROW(DevisValidé),ROW($A35)))),"")</f>
        <v/>
      </c>
      <c r="B42" s="3" t="str" cm="1">
        <f t="array" ref="B42">IFERROR(_xlfn.SINGLE(INDEX(Pays,_xlfn.AGGREGATE(15,6,(1/((DevisValidé="oui")))*ROW(DevisValidé),ROW($A35)))),"")</f>
        <v/>
      </c>
      <c r="C42" s="3" t="str" cm="1">
        <f t="array" ref="C42">IFERROR(_xlfn.SINGLE(INDEX(Client,_xlfn.AGGREGATE(15,6,(1/((DevisValidé="oui")))*ROW(DevisValidé),ROW($A35)))),"")</f>
        <v/>
      </c>
      <c r="D42" s="5"/>
      <c r="E42" t="str" cm="1">
        <f t="array" ref="E42">IFERROR(_xlfn.SINGLE(INDEX(NuméroDevisTVMF,_xlfn.AGGREGATE(15,6,(1/((DevisValidé="oui")))*ROW(DevisValidé),ROW($A35)))),"")</f>
        <v/>
      </c>
      <c r="F42" s="5"/>
      <c r="G42" s="5"/>
      <c r="H42" s="5"/>
      <c r="I42" s="5"/>
      <c r="K42" t="str" cm="1">
        <f t="array" ref="K42">IFERROR(_xlfn.SINGLE(INDEX(MoisLivraison,_xlfn.AGGREGATE(15,6,(1/((DevisValidé="oui")))*ROW(DevisValidé),ROW($A35)))),"")</f>
        <v/>
      </c>
      <c r="L42" t="s">
        <v>15</v>
      </c>
      <c r="M42" s="5"/>
      <c r="N42" s="5"/>
      <c r="O42" t="str" cm="1">
        <f t="array" ref="O42">IFERROR(_xlfn.SINGLE(INDEX(Commentaires,_xlfn.AGGREGATE(15,6,(1/((DevisValidé="oui")))*ROW(DevisValidé),ROW($A35)))),"")</f>
        <v/>
      </c>
    </row>
    <row r="43" spans="1:15" x14ac:dyDescent="0.25">
      <c r="A43" s="3" t="str" cm="1">
        <f t="array" ref="A43">IFERROR(_xlfn.SINGLE(INDEX(Date,_xlfn.AGGREGATE(15,6,(1/((DevisValidé="oui")))*ROW(DevisValidé),ROW($A36)))),"")</f>
        <v/>
      </c>
      <c r="B43" s="3" t="str" cm="1">
        <f t="array" ref="B43">IFERROR(_xlfn.SINGLE(INDEX(Pays,_xlfn.AGGREGATE(15,6,(1/((DevisValidé="oui")))*ROW(DevisValidé),ROW($A36)))),"")</f>
        <v/>
      </c>
      <c r="C43" s="3" t="str" cm="1">
        <f t="array" ref="C43">IFERROR(_xlfn.SINGLE(INDEX(Client,_xlfn.AGGREGATE(15,6,(1/((DevisValidé="oui")))*ROW(DevisValidé),ROW($A36)))),"")</f>
        <v/>
      </c>
      <c r="D43" s="5"/>
      <c r="E43" t="str" cm="1">
        <f t="array" ref="E43">IFERROR(_xlfn.SINGLE(INDEX(NuméroDevisTVMF,_xlfn.AGGREGATE(15,6,(1/((DevisValidé="oui")))*ROW(DevisValidé),ROW($A36)))),"")</f>
        <v/>
      </c>
      <c r="F43" s="5"/>
      <c r="G43" s="5"/>
      <c r="H43" s="5"/>
      <c r="I43" s="5"/>
      <c r="K43" t="str" cm="1">
        <f t="array" ref="K43">IFERROR(_xlfn.SINGLE(INDEX(MoisLivraison,_xlfn.AGGREGATE(15,6,(1/((DevisValidé="oui")))*ROW(DevisValidé),ROW($A36)))),"")</f>
        <v/>
      </c>
      <c r="L43" t="s">
        <v>15</v>
      </c>
      <c r="M43" s="5"/>
      <c r="N43" s="5"/>
      <c r="O43" t="str" cm="1">
        <f t="array" ref="O43">IFERROR(_xlfn.SINGLE(INDEX(Commentaires,_xlfn.AGGREGATE(15,6,(1/((DevisValidé="oui")))*ROW(DevisValidé),ROW($A36)))),"")</f>
        <v/>
      </c>
    </row>
    <row r="44" spans="1:15" x14ac:dyDescent="0.25">
      <c r="A44" s="3" t="str" cm="1">
        <f t="array" ref="A44">IFERROR(_xlfn.SINGLE(INDEX(Date,_xlfn.AGGREGATE(15,6,(1/((DevisValidé="oui")))*ROW(DevisValidé),ROW($A37)))),"")</f>
        <v/>
      </c>
      <c r="B44" s="3" t="str" cm="1">
        <f t="array" ref="B44">IFERROR(_xlfn.SINGLE(INDEX(Pays,_xlfn.AGGREGATE(15,6,(1/((DevisValidé="oui")))*ROW(DevisValidé),ROW($A37)))),"")</f>
        <v/>
      </c>
      <c r="C44" s="3" t="str" cm="1">
        <f t="array" ref="C44">IFERROR(_xlfn.SINGLE(INDEX(Client,_xlfn.AGGREGATE(15,6,(1/((DevisValidé="oui")))*ROW(DevisValidé),ROW($A37)))),"")</f>
        <v/>
      </c>
      <c r="D44" s="5"/>
      <c r="E44" t="str" cm="1">
        <f t="array" ref="E44">IFERROR(_xlfn.SINGLE(INDEX(NuméroDevisTVMF,_xlfn.AGGREGATE(15,6,(1/((DevisValidé="oui")))*ROW(DevisValidé),ROW($A37)))),"")</f>
        <v/>
      </c>
      <c r="F44" s="5"/>
      <c r="G44" s="5"/>
      <c r="H44" s="5"/>
      <c r="I44" s="5"/>
      <c r="K44" t="str" cm="1">
        <f t="array" ref="K44">IFERROR(_xlfn.SINGLE(INDEX(MoisLivraison,_xlfn.AGGREGATE(15,6,(1/((DevisValidé="oui")))*ROW(DevisValidé),ROW($A37)))),"")</f>
        <v/>
      </c>
      <c r="L44" t="s">
        <v>15</v>
      </c>
      <c r="M44" s="5"/>
      <c r="N44" s="5"/>
      <c r="O44" t="str" cm="1">
        <f t="array" ref="O44">IFERROR(_xlfn.SINGLE(INDEX(Commentaires,_xlfn.AGGREGATE(15,6,(1/((DevisValidé="oui")))*ROW(DevisValidé),ROW($A37)))),"")</f>
        <v/>
      </c>
    </row>
    <row r="45" spans="1:15" x14ac:dyDescent="0.25">
      <c r="A45" s="3" t="str" cm="1">
        <f t="array" ref="A45">IFERROR(_xlfn.SINGLE(INDEX(Date,_xlfn.AGGREGATE(15,6,(1/((DevisValidé="oui")))*ROW(DevisValidé),ROW($A38)))),"")</f>
        <v/>
      </c>
      <c r="B45" s="3" t="str" cm="1">
        <f t="array" ref="B45">IFERROR(_xlfn.SINGLE(INDEX(Pays,_xlfn.AGGREGATE(15,6,(1/((DevisValidé="oui")))*ROW(DevisValidé),ROW($A38)))),"")</f>
        <v/>
      </c>
      <c r="C45" s="3" t="str" cm="1">
        <f t="array" ref="C45">IFERROR(_xlfn.SINGLE(INDEX(Client,_xlfn.AGGREGATE(15,6,(1/((DevisValidé="oui")))*ROW(DevisValidé),ROW($A38)))),"")</f>
        <v/>
      </c>
      <c r="D45" s="5"/>
      <c r="E45" t="str" cm="1">
        <f t="array" ref="E45">IFERROR(_xlfn.SINGLE(INDEX(NuméroDevisTVMF,_xlfn.AGGREGATE(15,6,(1/((DevisValidé="oui")))*ROW(DevisValidé),ROW($A38)))),"")</f>
        <v/>
      </c>
      <c r="F45" s="5"/>
      <c r="G45" s="5"/>
      <c r="H45" s="5"/>
      <c r="I45" s="5"/>
      <c r="K45" t="str" cm="1">
        <f t="array" ref="K45">IFERROR(_xlfn.SINGLE(INDEX(MoisLivraison,_xlfn.AGGREGATE(15,6,(1/((DevisValidé="oui")))*ROW(DevisValidé),ROW($A38)))),"")</f>
        <v/>
      </c>
      <c r="L45" t="s">
        <v>15</v>
      </c>
      <c r="M45" s="5"/>
      <c r="N45" s="5"/>
      <c r="O45" t="str" cm="1">
        <f t="array" ref="O45">IFERROR(_xlfn.SINGLE(INDEX(Commentaires,_xlfn.AGGREGATE(15,6,(1/((DevisValidé="oui")))*ROW(DevisValidé),ROW($A38)))),"")</f>
        <v/>
      </c>
    </row>
    <row r="46" spans="1:15" x14ac:dyDescent="0.25">
      <c r="A46" s="3" t="str" cm="1">
        <f t="array" ref="A46">IFERROR(_xlfn.SINGLE(INDEX(Date,_xlfn.AGGREGATE(15,6,(1/((DevisValidé="oui")))*ROW(DevisValidé),ROW($A39)))),"")</f>
        <v/>
      </c>
      <c r="B46" s="3" t="str" cm="1">
        <f t="array" ref="B46">IFERROR(_xlfn.SINGLE(INDEX(Pays,_xlfn.AGGREGATE(15,6,(1/((DevisValidé="oui")))*ROW(DevisValidé),ROW($A39)))),"")</f>
        <v/>
      </c>
      <c r="C46" s="3" t="str" cm="1">
        <f t="array" ref="C46">IFERROR(_xlfn.SINGLE(INDEX(Client,_xlfn.AGGREGATE(15,6,(1/((DevisValidé="oui")))*ROW(DevisValidé),ROW($A39)))),"")</f>
        <v/>
      </c>
      <c r="D46" s="5"/>
      <c r="E46" t="str" cm="1">
        <f t="array" ref="E46">IFERROR(_xlfn.SINGLE(INDEX(NuméroDevisTVMF,_xlfn.AGGREGATE(15,6,(1/((DevisValidé="oui")))*ROW(DevisValidé),ROW($A39)))),"")</f>
        <v/>
      </c>
      <c r="F46" s="5"/>
      <c r="G46" s="5"/>
      <c r="H46" s="5"/>
      <c r="I46" s="5"/>
      <c r="K46" t="str" cm="1">
        <f t="array" ref="K46">IFERROR(_xlfn.SINGLE(INDEX(MoisLivraison,_xlfn.AGGREGATE(15,6,(1/((DevisValidé="oui")))*ROW(DevisValidé),ROW($A39)))),"")</f>
        <v/>
      </c>
      <c r="L46" t="s">
        <v>15</v>
      </c>
      <c r="M46" s="5"/>
      <c r="N46" s="5"/>
      <c r="O46" t="str" cm="1">
        <f t="array" ref="O46">IFERROR(_xlfn.SINGLE(INDEX(Commentaires,_xlfn.AGGREGATE(15,6,(1/((DevisValidé="oui")))*ROW(DevisValidé),ROW($A39)))),"")</f>
        <v/>
      </c>
    </row>
    <row r="47" spans="1:15" x14ac:dyDescent="0.25">
      <c r="A47" s="3" t="str" cm="1">
        <f t="array" ref="A47">IFERROR(_xlfn.SINGLE(INDEX(Date,_xlfn.AGGREGATE(15,6,(1/((DevisValidé="oui")))*ROW(DevisValidé),ROW($A40)))),"")</f>
        <v/>
      </c>
      <c r="B47" s="3" t="str" cm="1">
        <f t="array" ref="B47">IFERROR(_xlfn.SINGLE(INDEX(Pays,_xlfn.AGGREGATE(15,6,(1/((DevisValidé="oui")))*ROW(DevisValidé),ROW($A40)))),"")</f>
        <v/>
      </c>
      <c r="C47" s="3" t="str" cm="1">
        <f t="array" ref="C47">IFERROR(_xlfn.SINGLE(INDEX(Client,_xlfn.AGGREGATE(15,6,(1/((DevisValidé="oui")))*ROW(DevisValidé),ROW($A40)))),"")</f>
        <v/>
      </c>
      <c r="D47" s="5"/>
      <c r="E47" t="str" cm="1">
        <f t="array" ref="E47">IFERROR(_xlfn.SINGLE(INDEX(NuméroDevisTVMF,_xlfn.AGGREGATE(15,6,(1/((DevisValidé="oui")))*ROW(DevisValidé),ROW($A40)))),"")</f>
        <v/>
      </c>
      <c r="F47" s="5"/>
      <c r="G47" s="5"/>
      <c r="H47" s="5"/>
      <c r="I47" s="5"/>
      <c r="K47" t="str" cm="1">
        <f t="array" ref="K47">IFERROR(_xlfn.SINGLE(INDEX(MoisLivraison,_xlfn.AGGREGATE(15,6,(1/((DevisValidé="oui")))*ROW(DevisValidé),ROW($A40)))),"")</f>
        <v/>
      </c>
      <c r="L47" t="s">
        <v>15</v>
      </c>
      <c r="M47" s="5"/>
      <c r="N47" s="5"/>
      <c r="O47" t="str" cm="1">
        <f t="array" ref="O47">IFERROR(_xlfn.SINGLE(INDEX(Commentaires,_xlfn.AGGREGATE(15,6,(1/((DevisValidé="oui")))*ROW(DevisValidé),ROW($A40)))),"")</f>
        <v/>
      </c>
    </row>
    <row r="48" spans="1:15" x14ac:dyDescent="0.25">
      <c r="A48" s="3" t="str" cm="1">
        <f t="array" ref="A48">IFERROR(_xlfn.SINGLE(INDEX(Date,_xlfn.AGGREGATE(15,6,(1/((DevisValidé="oui")))*ROW(DevisValidé),ROW($A41)))),"")</f>
        <v/>
      </c>
      <c r="B48" s="3" t="str" cm="1">
        <f t="array" ref="B48">IFERROR(_xlfn.SINGLE(INDEX(Pays,_xlfn.AGGREGATE(15,6,(1/((DevisValidé="oui")))*ROW(DevisValidé),ROW($A41)))),"")</f>
        <v/>
      </c>
      <c r="C48" s="3" t="str" cm="1">
        <f t="array" ref="C48">IFERROR(_xlfn.SINGLE(INDEX(Client,_xlfn.AGGREGATE(15,6,(1/((DevisValidé="oui")))*ROW(DevisValidé),ROW($A41)))),"")</f>
        <v/>
      </c>
      <c r="D48" s="5"/>
      <c r="E48" t="str" cm="1">
        <f t="array" ref="E48">IFERROR(_xlfn.SINGLE(INDEX(NuméroDevisTVMF,_xlfn.AGGREGATE(15,6,(1/((DevisValidé="oui")))*ROW(DevisValidé),ROW($A41)))),"")</f>
        <v/>
      </c>
      <c r="F48" s="5"/>
      <c r="G48" s="5"/>
      <c r="H48" s="5"/>
      <c r="I48" s="5"/>
      <c r="K48" t="str" cm="1">
        <f t="array" ref="K48">IFERROR(_xlfn.SINGLE(INDEX(MoisLivraison,_xlfn.AGGREGATE(15,6,(1/((DevisValidé="oui")))*ROW(DevisValidé),ROW($A41)))),"")</f>
        <v/>
      </c>
      <c r="L48" t="s">
        <v>15</v>
      </c>
      <c r="M48" s="5"/>
      <c r="N48" s="5"/>
      <c r="O48" t="str" cm="1">
        <f t="array" ref="O48">IFERROR(_xlfn.SINGLE(INDEX(Commentaires,_xlfn.AGGREGATE(15,6,(1/((DevisValidé="oui")))*ROW(DevisValidé),ROW($A41)))),"")</f>
        <v/>
      </c>
    </row>
    <row r="49" spans="1:15" x14ac:dyDescent="0.25">
      <c r="A49" s="3" t="str" cm="1">
        <f t="array" ref="A49">IFERROR(_xlfn.SINGLE(INDEX(Date,_xlfn.AGGREGATE(15,6,(1/((DevisValidé="oui")))*ROW(DevisValidé),ROW($A42)))),"")</f>
        <v/>
      </c>
      <c r="B49" s="3" t="str" cm="1">
        <f t="array" ref="B49">IFERROR(_xlfn.SINGLE(INDEX(Pays,_xlfn.AGGREGATE(15,6,(1/((DevisValidé="oui")))*ROW(DevisValidé),ROW($A42)))),"")</f>
        <v/>
      </c>
      <c r="C49" s="3" t="str" cm="1">
        <f t="array" ref="C49">IFERROR(_xlfn.SINGLE(INDEX(Client,_xlfn.AGGREGATE(15,6,(1/((DevisValidé="oui")))*ROW(DevisValidé),ROW($A42)))),"")</f>
        <v/>
      </c>
      <c r="D49" s="5"/>
      <c r="E49" t="str" cm="1">
        <f t="array" ref="E49">IFERROR(_xlfn.SINGLE(INDEX(NuméroDevisTVMF,_xlfn.AGGREGATE(15,6,(1/((DevisValidé="oui")))*ROW(DevisValidé),ROW($A42)))),"")</f>
        <v/>
      </c>
      <c r="F49" s="5"/>
      <c r="G49" s="5"/>
      <c r="H49" s="5"/>
      <c r="I49" s="5"/>
      <c r="K49" t="str" cm="1">
        <f t="array" ref="K49">IFERROR(_xlfn.SINGLE(INDEX(MoisLivraison,_xlfn.AGGREGATE(15,6,(1/((DevisValidé="oui")))*ROW(DevisValidé),ROW($A42)))),"")</f>
        <v/>
      </c>
      <c r="L49" t="s">
        <v>15</v>
      </c>
      <c r="M49" s="5"/>
      <c r="N49" s="5"/>
      <c r="O49" t="str" cm="1">
        <f t="array" ref="O49">IFERROR(_xlfn.SINGLE(INDEX(Commentaires,_xlfn.AGGREGATE(15,6,(1/((DevisValidé="oui")))*ROW(DevisValidé),ROW($A42)))),"")</f>
        <v/>
      </c>
    </row>
    <row r="50" spans="1:15" x14ac:dyDescent="0.25">
      <c r="A50" s="3" t="str" cm="1">
        <f t="array" ref="A50">IFERROR(_xlfn.SINGLE(INDEX(Date,_xlfn.AGGREGATE(15,6,(1/((DevisValidé="oui")))*ROW(DevisValidé),ROW($A43)))),"")</f>
        <v/>
      </c>
      <c r="B50" s="3" t="str" cm="1">
        <f t="array" ref="B50">IFERROR(_xlfn.SINGLE(INDEX(Pays,_xlfn.AGGREGATE(15,6,(1/((DevisValidé="oui")))*ROW(DevisValidé),ROW($A43)))),"")</f>
        <v/>
      </c>
      <c r="C50" s="3" t="str" cm="1">
        <f t="array" ref="C50">IFERROR(_xlfn.SINGLE(INDEX(Client,_xlfn.AGGREGATE(15,6,(1/((DevisValidé="oui")))*ROW(DevisValidé),ROW($A43)))),"")</f>
        <v/>
      </c>
      <c r="D50" s="5"/>
      <c r="E50" t="str" cm="1">
        <f t="array" ref="E50">IFERROR(_xlfn.SINGLE(INDEX(NuméroDevisTVMF,_xlfn.AGGREGATE(15,6,(1/((DevisValidé="oui")))*ROW(DevisValidé),ROW($A43)))),"")</f>
        <v/>
      </c>
      <c r="F50" s="5"/>
      <c r="G50" s="5"/>
      <c r="H50" s="5"/>
      <c r="I50" s="5"/>
      <c r="K50" t="str" cm="1">
        <f t="array" ref="K50">IFERROR(_xlfn.SINGLE(INDEX(MoisLivraison,_xlfn.AGGREGATE(15,6,(1/((DevisValidé="oui")))*ROW(DevisValidé),ROW($A43)))),"")</f>
        <v/>
      </c>
      <c r="L50" t="s">
        <v>15</v>
      </c>
      <c r="M50" s="5"/>
      <c r="N50" s="5"/>
      <c r="O50" t="str" cm="1">
        <f t="array" ref="O50">IFERROR(_xlfn.SINGLE(INDEX(Commentaires,_xlfn.AGGREGATE(15,6,(1/((DevisValidé="oui")))*ROW(DevisValidé),ROW($A43)))),"")</f>
        <v/>
      </c>
    </row>
    <row r="51" spans="1:15" x14ac:dyDescent="0.25">
      <c r="A51" s="3" t="str" cm="1">
        <f t="array" ref="A51">IFERROR(_xlfn.SINGLE(INDEX(Date,_xlfn.AGGREGATE(15,6,(1/((DevisValidé="oui")))*ROW(DevisValidé),ROW($A44)))),"")</f>
        <v/>
      </c>
      <c r="B51" s="3" t="str" cm="1">
        <f t="array" ref="B51">IFERROR(_xlfn.SINGLE(INDEX(Pays,_xlfn.AGGREGATE(15,6,(1/((DevisValidé="oui")))*ROW(DevisValidé),ROW($A44)))),"")</f>
        <v/>
      </c>
      <c r="C51" s="3" t="str" cm="1">
        <f t="array" ref="C51">IFERROR(_xlfn.SINGLE(INDEX(Client,_xlfn.AGGREGATE(15,6,(1/((DevisValidé="oui")))*ROW(DevisValidé),ROW($A44)))),"")</f>
        <v/>
      </c>
      <c r="D51" s="5"/>
      <c r="E51" t="str" cm="1">
        <f t="array" ref="E51">IFERROR(_xlfn.SINGLE(INDEX(NuméroDevisTVMF,_xlfn.AGGREGATE(15,6,(1/((DevisValidé="oui")))*ROW(DevisValidé),ROW($A44)))),"")</f>
        <v/>
      </c>
      <c r="F51" s="5"/>
      <c r="G51" s="5"/>
      <c r="H51" s="5"/>
      <c r="I51" s="5"/>
      <c r="K51" t="str" cm="1">
        <f t="array" ref="K51">IFERROR(_xlfn.SINGLE(INDEX(MoisLivraison,_xlfn.AGGREGATE(15,6,(1/((DevisValidé="oui")))*ROW(DevisValidé),ROW($A44)))),"")</f>
        <v/>
      </c>
      <c r="L51" t="s">
        <v>15</v>
      </c>
      <c r="M51" s="5"/>
      <c r="N51" s="5"/>
      <c r="O51" t="str" cm="1">
        <f t="array" ref="O51">IFERROR(_xlfn.SINGLE(INDEX(Commentaires,_xlfn.AGGREGATE(15,6,(1/((DevisValidé="oui")))*ROW(DevisValidé),ROW($A44)))),"")</f>
        <v/>
      </c>
    </row>
    <row r="52" spans="1:15" x14ac:dyDescent="0.25">
      <c r="A52" s="3" t="str" cm="1">
        <f t="array" ref="A52">IFERROR(_xlfn.SINGLE(INDEX(Date,_xlfn.AGGREGATE(15,6,(1/((DevisValidé="oui")))*ROW(DevisValidé),ROW($A45)))),"")</f>
        <v/>
      </c>
      <c r="B52" s="3" t="str" cm="1">
        <f t="array" ref="B52">IFERROR(_xlfn.SINGLE(INDEX(Pays,_xlfn.AGGREGATE(15,6,(1/((DevisValidé="oui")))*ROW(DevisValidé),ROW($A45)))),"")</f>
        <v/>
      </c>
      <c r="C52" s="3" t="str" cm="1">
        <f t="array" ref="C52">IFERROR(_xlfn.SINGLE(INDEX(Client,_xlfn.AGGREGATE(15,6,(1/((DevisValidé="oui")))*ROW(DevisValidé),ROW($A45)))),"")</f>
        <v/>
      </c>
      <c r="D52" s="5"/>
      <c r="E52" t="str" cm="1">
        <f t="array" ref="E52">IFERROR(_xlfn.SINGLE(INDEX(NuméroDevisTVMF,_xlfn.AGGREGATE(15,6,(1/((DevisValidé="oui")))*ROW(DevisValidé),ROW($A45)))),"")</f>
        <v/>
      </c>
      <c r="F52" s="5"/>
      <c r="G52" s="5"/>
      <c r="H52" s="5"/>
      <c r="I52" s="5"/>
      <c r="K52" t="str" cm="1">
        <f t="array" ref="K52">IFERROR(_xlfn.SINGLE(INDEX(MoisLivraison,_xlfn.AGGREGATE(15,6,(1/((DevisValidé="oui")))*ROW(DevisValidé),ROW($A45)))),"")</f>
        <v/>
      </c>
      <c r="L52" t="s">
        <v>15</v>
      </c>
      <c r="M52" s="5"/>
      <c r="N52" s="5"/>
      <c r="O52" t="str" cm="1">
        <f t="array" ref="O52">IFERROR(_xlfn.SINGLE(INDEX(Commentaires,_xlfn.AGGREGATE(15,6,(1/((DevisValidé="oui")))*ROW(DevisValidé),ROW($A45)))),"")</f>
        <v/>
      </c>
    </row>
    <row r="53" spans="1:15" x14ac:dyDescent="0.25">
      <c r="A53" s="3" t="str" cm="1">
        <f t="array" ref="A53">IFERROR(_xlfn.SINGLE(INDEX(Date,_xlfn.AGGREGATE(15,6,(1/((DevisValidé="oui")))*ROW(DevisValidé),ROW($A46)))),"")</f>
        <v/>
      </c>
      <c r="B53" s="3" t="str" cm="1">
        <f t="array" ref="B53">IFERROR(_xlfn.SINGLE(INDEX(Pays,_xlfn.AGGREGATE(15,6,(1/((DevisValidé="oui")))*ROW(DevisValidé),ROW($A46)))),"")</f>
        <v/>
      </c>
      <c r="C53" s="3" t="str" cm="1">
        <f t="array" ref="C53">IFERROR(_xlfn.SINGLE(INDEX(Client,_xlfn.AGGREGATE(15,6,(1/((DevisValidé="oui")))*ROW(DevisValidé),ROW($A46)))),"")</f>
        <v/>
      </c>
      <c r="D53" s="5"/>
      <c r="E53" t="str" cm="1">
        <f t="array" ref="E53">IFERROR(_xlfn.SINGLE(INDEX(NuméroDevisTVMF,_xlfn.AGGREGATE(15,6,(1/((DevisValidé="oui")))*ROW(DevisValidé),ROW($A46)))),"")</f>
        <v/>
      </c>
      <c r="F53" s="5"/>
      <c r="G53" s="5"/>
      <c r="H53" s="5"/>
      <c r="I53" s="5"/>
      <c r="K53" t="str" cm="1">
        <f t="array" ref="K53">IFERROR(_xlfn.SINGLE(INDEX(MoisLivraison,_xlfn.AGGREGATE(15,6,(1/((DevisValidé="oui")))*ROW(DevisValidé),ROW($A46)))),"")</f>
        <v/>
      </c>
      <c r="L53" t="s">
        <v>15</v>
      </c>
      <c r="M53" s="5"/>
      <c r="N53" s="5"/>
      <c r="O53" t="str" cm="1">
        <f t="array" ref="O53">IFERROR(_xlfn.SINGLE(INDEX(Commentaires,_xlfn.AGGREGATE(15,6,(1/((DevisValidé="oui")))*ROW(DevisValidé),ROW($A46)))),"")</f>
        <v/>
      </c>
    </row>
    <row r="54" spans="1:15" x14ac:dyDescent="0.25">
      <c r="A54" s="3" t="str" cm="1">
        <f t="array" ref="A54">IFERROR(_xlfn.SINGLE(INDEX(Date,_xlfn.AGGREGATE(15,6,(1/((DevisValidé="oui")))*ROW(DevisValidé),ROW($A47)))),"")</f>
        <v/>
      </c>
      <c r="B54" s="3" t="str" cm="1">
        <f t="array" ref="B54">IFERROR(_xlfn.SINGLE(INDEX(Pays,_xlfn.AGGREGATE(15,6,(1/((DevisValidé="oui")))*ROW(DevisValidé),ROW($A47)))),"")</f>
        <v/>
      </c>
      <c r="C54" s="3" t="str" cm="1">
        <f t="array" ref="C54">IFERROR(_xlfn.SINGLE(INDEX(Client,_xlfn.AGGREGATE(15,6,(1/((DevisValidé="oui")))*ROW(DevisValidé),ROW($A47)))),"")</f>
        <v/>
      </c>
      <c r="D54" s="5"/>
      <c r="E54" t="str" cm="1">
        <f t="array" ref="E54">IFERROR(_xlfn.SINGLE(INDEX(NuméroDevisTVMF,_xlfn.AGGREGATE(15,6,(1/((DevisValidé="oui")))*ROW(DevisValidé),ROW($A47)))),"")</f>
        <v/>
      </c>
      <c r="F54" s="5"/>
      <c r="G54" s="5"/>
      <c r="H54" s="5"/>
      <c r="I54" s="5"/>
      <c r="K54" t="str" cm="1">
        <f t="array" ref="K54">IFERROR(_xlfn.SINGLE(INDEX(MoisLivraison,_xlfn.AGGREGATE(15,6,(1/((DevisValidé="oui")))*ROW(DevisValidé),ROW($A47)))),"")</f>
        <v/>
      </c>
      <c r="L54" t="s">
        <v>15</v>
      </c>
      <c r="M54" s="5"/>
      <c r="N54" s="5"/>
      <c r="O54" t="str" cm="1">
        <f t="array" ref="O54">IFERROR(_xlfn.SINGLE(INDEX(Commentaires,_xlfn.AGGREGATE(15,6,(1/((DevisValidé="oui")))*ROW(DevisValidé),ROW($A47)))),"")</f>
        <v/>
      </c>
    </row>
    <row r="55" spans="1:15" x14ac:dyDescent="0.25">
      <c r="A55" s="3" t="str" cm="1">
        <f t="array" ref="A55">IFERROR(_xlfn.SINGLE(INDEX(Date,_xlfn.AGGREGATE(15,6,(1/((DevisValidé="oui")))*ROW(DevisValidé),ROW($A48)))),"")</f>
        <v/>
      </c>
      <c r="B55" s="3" t="str" cm="1">
        <f t="array" ref="B55">IFERROR(_xlfn.SINGLE(INDEX(Pays,_xlfn.AGGREGATE(15,6,(1/((DevisValidé="oui")))*ROW(DevisValidé),ROW($A48)))),"")</f>
        <v/>
      </c>
      <c r="C55" s="3" t="str" cm="1">
        <f t="array" ref="C55">IFERROR(_xlfn.SINGLE(INDEX(Client,_xlfn.AGGREGATE(15,6,(1/((DevisValidé="oui")))*ROW(DevisValidé),ROW($A48)))),"")</f>
        <v/>
      </c>
      <c r="D55" s="5"/>
      <c r="E55" t="str" cm="1">
        <f t="array" ref="E55">IFERROR(_xlfn.SINGLE(INDEX(NuméroDevisTVMF,_xlfn.AGGREGATE(15,6,(1/((DevisValidé="oui")))*ROW(DevisValidé),ROW($A48)))),"")</f>
        <v/>
      </c>
      <c r="F55" s="5"/>
      <c r="G55" s="5"/>
      <c r="H55" s="5"/>
      <c r="I55" s="5"/>
      <c r="K55" t="str" cm="1">
        <f t="array" ref="K55">IFERROR(_xlfn.SINGLE(INDEX(MoisLivraison,_xlfn.AGGREGATE(15,6,(1/((DevisValidé="oui")))*ROW(DevisValidé),ROW($A48)))),"")</f>
        <v/>
      </c>
      <c r="L55" t="s">
        <v>15</v>
      </c>
      <c r="M55" s="5"/>
      <c r="N55" s="5"/>
      <c r="O55" t="str" cm="1">
        <f t="array" ref="O55">IFERROR(_xlfn.SINGLE(INDEX(Commentaires,_xlfn.AGGREGATE(15,6,(1/((DevisValidé="oui")))*ROW(DevisValidé),ROW($A48)))),"")</f>
        <v/>
      </c>
    </row>
    <row r="56" spans="1:15" x14ac:dyDescent="0.25">
      <c r="A56" s="3" t="str" cm="1">
        <f t="array" ref="A56">IFERROR(_xlfn.SINGLE(INDEX(Date,_xlfn.AGGREGATE(15,6,(1/((DevisValidé="oui")))*ROW(DevisValidé),ROW($A49)))),"")</f>
        <v/>
      </c>
      <c r="B56" s="3" t="str" cm="1">
        <f t="array" ref="B56">IFERROR(_xlfn.SINGLE(INDEX(Pays,_xlfn.AGGREGATE(15,6,(1/((DevisValidé="oui")))*ROW(DevisValidé),ROW($A49)))),"")</f>
        <v/>
      </c>
      <c r="C56" s="3" t="str" cm="1">
        <f t="array" ref="C56">IFERROR(_xlfn.SINGLE(INDEX(Client,_xlfn.AGGREGATE(15,6,(1/((DevisValidé="oui")))*ROW(DevisValidé),ROW($A49)))),"")</f>
        <v/>
      </c>
      <c r="D56" s="5"/>
      <c r="E56" t="str" cm="1">
        <f t="array" ref="E56">IFERROR(_xlfn.SINGLE(INDEX(NuméroDevisTVMF,_xlfn.AGGREGATE(15,6,(1/((DevisValidé="oui")))*ROW(DevisValidé),ROW($A49)))),"")</f>
        <v/>
      </c>
      <c r="F56" s="5"/>
      <c r="G56" s="5"/>
      <c r="H56" s="5"/>
      <c r="I56" s="5"/>
      <c r="K56" t="str" cm="1">
        <f t="array" ref="K56">IFERROR(_xlfn.SINGLE(INDEX(MoisLivraison,_xlfn.AGGREGATE(15,6,(1/((DevisValidé="oui")))*ROW(DevisValidé),ROW($A49)))),"")</f>
        <v/>
      </c>
      <c r="L56" t="s">
        <v>15</v>
      </c>
      <c r="M56" s="5"/>
      <c r="N56" s="5"/>
      <c r="O56" t="str" cm="1">
        <f t="array" ref="O56">IFERROR(_xlfn.SINGLE(INDEX(Commentaires,_xlfn.AGGREGATE(15,6,(1/((DevisValidé="oui")))*ROW(DevisValidé),ROW($A49)))),"")</f>
        <v/>
      </c>
    </row>
    <row r="57" spans="1:15" x14ac:dyDescent="0.25">
      <c r="A57" s="3" t="str" cm="1">
        <f t="array" ref="A57">IFERROR(_xlfn.SINGLE(INDEX(Date,_xlfn.AGGREGATE(15,6,(1/((DevisValidé="oui")))*ROW(DevisValidé),ROW($A50)))),"")</f>
        <v/>
      </c>
      <c r="B57" s="3" t="str" cm="1">
        <f t="array" ref="B57">IFERROR(_xlfn.SINGLE(INDEX(Pays,_xlfn.AGGREGATE(15,6,(1/((DevisValidé="oui")))*ROW(DevisValidé),ROW($A50)))),"")</f>
        <v/>
      </c>
      <c r="C57" s="3" t="str" cm="1">
        <f t="array" ref="C57">IFERROR(_xlfn.SINGLE(INDEX(Client,_xlfn.AGGREGATE(15,6,(1/((DevisValidé="oui")))*ROW(DevisValidé),ROW($A50)))),"")</f>
        <v/>
      </c>
      <c r="D57" s="5"/>
      <c r="E57" t="str" cm="1">
        <f t="array" ref="E57">IFERROR(_xlfn.SINGLE(INDEX(NuméroDevisTVMF,_xlfn.AGGREGATE(15,6,(1/((DevisValidé="oui")))*ROW(DevisValidé),ROW($A50)))),"")</f>
        <v/>
      </c>
      <c r="F57" s="5"/>
      <c r="G57" s="5"/>
      <c r="H57" s="5"/>
      <c r="I57" s="5"/>
      <c r="K57" t="str" cm="1">
        <f t="array" ref="K57">IFERROR(_xlfn.SINGLE(INDEX(MoisLivraison,_xlfn.AGGREGATE(15,6,(1/((DevisValidé="oui")))*ROW(DevisValidé),ROW($A50)))),"")</f>
        <v/>
      </c>
      <c r="L57" t="s">
        <v>15</v>
      </c>
      <c r="M57" s="5"/>
      <c r="N57" s="5"/>
      <c r="O57" t="str" cm="1">
        <f t="array" ref="O57">IFERROR(_xlfn.SINGLE(INDEX(Commentaires,_xlfn.AGGREGATE(15,6,(1/((DevisValidé="oui")))*ROW(DevisValidé),ROW($A50)))),"")</f>
        <v/>
      </c>
    </row>
    <row r="58" spans="1:15" x14ac:dyDescent="0.25">
      <c r="A58" s="3" t="str" cm="1">
        <f t="array" ref="A58">IFERROR(_xlfn.SINGLE(INDEX(Date,_xlfn.AGGREGATE(15,6,(1/((DevisValidé="oui")))*ROW(DevisValidé),ROW($A51)))),"")</f>
        <v/>
      </c>
      <c r="B58" s="3" t="str" cm="1">
        <f t="array" ref="B58">IFERROR(_xlfn.SINGLE(INDEX(Pays,_xlfn.AGGREGATE(15,6,(1/((DevisValidé="oui")))*ROW(DevisValidé),ROW($A51)))),"")</f>
        <v/>
      </c>
      <c r="C58" s="3" t="str" cm="1">
        <f t="array" ref="C58">IFERROR(_xlfn.SINGLE(INDEX(Client,_xlfn.AGGREGATE(15,6,(1/((DevisValidé="oui")))*ROW(DevisValidé),ROW($A51)))),"")</f>
        <v/>
      </c>
      <c r="D58" s="5"/>
      <c r="E58" t="str" cm="1">
        <f t="array" ref="E58">IFERROR(_xlfn.SINGLE(INDEX(NuméroDevisTVMF,_xlfn.AGGREGATE(15,6,(1/((DevisValidé="oui")))*ROW(DevisValidé),ROW($A51)))),"")</f>
        <v/>
      </c>
      <c r="F58" s="5"/>
      <c r="G58" s="5"/>
      <c r="H58" s="5"/>
      <c r="I58" s="5"/>
      <c r="K58" t="str" cm="1">
        <f t="array" ref="K58">IFERROR(_xlfn.SINGLE(INDEX(MoisLivraison,_xlfn.AGGREGATE(15,6,(1/((DevisValidé="oui")))*ROW(DevisValidé),ROW($A51)))),"")</f>
        <v/>
      </c>
      <c r="L58" t="s">
        <v>15</v>
      </c>
      <c r="M58" s="5"/>
      <c r="N58" s="5"/>
      <c r="O58" t="str" cm="1">
        <f t="array" ref="O58">IFERROR(_xlfn.SINGLE(INDEX(Commentaires,_xlfn.AGGREGATE(15,6,(1/((DevisValidé="oui")))*ROW(DevisValidé),ROW($A51)))),"")</f>
        <v/>
      </c>
    </row>
    <row r="59" spans="1:15" x14ac:dyDescent="0.25">
      <c r="A59" s="3" t="str" cm="1">
        <f t="array" ref="A59">IFERROR(_xlfn.SINGLE(INDEX(Date,_xlfn.AGGREGATE(15,6,(1/((DevisValidé="oui")))*ROW(DevisValidé),ROW($A52)))),"")</f>
        <v/>
      </c>
      <c r="B59" s="3" t="str" cm="1">
        <f t="array" ref="B59">IFERROR(_xlfn.SINGLE(INDEX(Pays,_xlfn.AGGREGATE(15,6,(1/((DevisValidé="oui")))*ROW(DevisValidé),ROW($A52)))),"")</f>
        <v/>
      </c>
      <c r="C59" s="3" t="str" cm="1">
        <f t="array" ref="C59">IFERROR(_xlfn.SINGLE(INDEX(Client,_xlfn.AGGREGATE(15,6,(1/((DevisValidé="oui")))*ROW(DevisValidé),ROW($A52)))),"")</f>
        <v/>
      </c>
      <c r="D59" s="5"/>
      <c r="E59" t="str" cm="1">
        <f t="array" ref="E59">IFERROR(_xlfn.SINGLE(INDEX(NuméroDevisTVMF,_xlfn.AGGREGATE(15,6,(1/((DevisValidé="oui")))*ROW(DevisValidé),ROW($A52)))),"")</f>
        <v/>
      </c>
      <c r="F59" s="5"/>
      <c r="G59" s="5"/>
      <c r="H59" s="5"/>
      <c r="I59" s="5"/>
      <c r="K59" t="str" cm="1">
        <f t="array" ref="K59">IFERROR(_xlfn.SINGLE(INDEX(MoisLivraison,_xlfn.AGGREGATE(15,6,(1/((DevisValidé="oui")))*ROW(DevisValidé),ROW($A52)))),"")</f>
        <v/>
      </c>
      <c r="L59" t="s">
        <v>15</v>
      </c>
      <c r="M59" s="5"/>
      <c r="N59" s="5"/>
      <c r="O59" t="str" cm="1">
        <f t="array" ref="O59">IFERROR(_xlfn.SINGLE(INDEX(Commentaires,_xlfn.AGGREGATE(15,6,(1/((DevisValidé="oui")))*ROW(DevisValidé),ROW($A52)))),"")</f>
        <v/>
      </c>
    </row>
    <row r="60" spans="1:15" x14ac:dyDescent="0.25">
      <c r="A60" s="3" t="str" cm="1">
        <f t="array" ref="A60">IFERROR(_xlfn.SINGLE(INDEX(Date,_xlfn.AGGREGATE(15,6,(1/((DevisValidé="oui")))*ROW(DevisValidé),ROW($A53)))),"")</f>
        <v/>
      </c>
      <c r="B60" s="3" t="str" cm="1">
        <f t="array" ref="B60">IFERROR(_xlfn.SINGLE(INDEX(Pays,_xlfn.AGGREGATE(15,6,(1/((DevisValidé="oui")))*ROW(DevisValidé),ROW($A53)))),"")</f>
        <v/>
      </c>
      <c r="C60" s="3" t="str" cm="1">
        <f t="array" ref="C60">IFERROR(_xlfn.SINGLE(INDEX(Client,_xlfn.AGGREGATE(15,6,(1/((DevisValidé="oui")))*ROW(DevisValidé),ROW($A53)))),"")</f>
        <v/>
      </c>
      <c r="D60" s="5"/>
      <c r="E60" t="str" cm="1">
        <f t="array" ref="E60">IFERROR(_xlfn.SINGLE(INDEX(NuméroDevisTVMF,_xlfn.AGGREGATE(15,6,(1/((DevisValidé="oui")))*ROW(DevisValidé),ROW($A53)))),"")</f>
        <v/>
      </c>
      <c r="F60" s="5"/>
      <c r="G60" s="5"/>
      <c r="H60" s="5"/>
      <c r="I60" s="5"/>
      <c r="K60" t="str" cm="1">
        <f t="array" ref="K60">IFERROR(_xlfn.SINGLE(INDEX(MoisLivraison,_xlfn.AGGREGATE(15,6,(1/((DevisValidé="oui")))*ROW(DevisValidé),ROW($A53)))),"")</f>
        <v/>
      </c>
      <c r="L60" t="s">
        <v>15</v>
      </c>
      <c r="M60" s="5"/>
      <c r="N60" s="5"/>
      <c r="O60" t="str" cm="1">
        <f t="array" ref="O60">IFERROR(_xlfn.SINGLE(INDEX(Commentaires,_xlfn.AGGREGATE(15,6,(1/((DevisValidé="oui")))*ROW(DevisValidé),ROW($A53)))),"")</f>
        <v/>
      </c>
    </row>
    <row r="61" spans="1:15" x14ac:dyDescent="0.25">
      <c r="A61" s="3" t="str" cm="1">
        <f t="array" ref="A61">IFERROR(_xlfn.SINGLE(INDEX(Date,_xlfn.AGGREGATE(15,6,(1/((DevisValidé="oui")))*ROW(DevisValidé),ROW($A54)))),"")</f>
        <v/>
      </c>
      <c r="B61" s="3" t="str" cm="1">
        <f t="array" ref="B61">IFERROR(_xlfn.SINGLE(INDEX(Pays,_xlfn.AGGREGATE(15,6,(1/((DevisValidé="oui")))*ROW(DevisValidé),ROW($A54)))),"")</f>
        <v/>
      </c>
      <c r="C61" s="3" t="str" cm="1">
        <f t="array" ref="C61">IFERROR(_xlfn.SINGLE(INDEX(Client,_xlfn.AGGREGATE(15,6,(1/((DevisValidé="oui")))*ROW(DevisValidé),ROW($A54)))),"")</f>
        <v/>
      </c>
      <c r="D61" s="5"/>
      <c r="E61" t="str" cm="1">
        <f t="array" ref="E61">IFERROR(_xlfn.SINGLE(INDEX(NuméroDevisTVMF,_xlfn.AGGREGATE(15,6,(1/((DevisValidé="oui")))*ROW(DevisValidé),ROW($A54)))),"")</f>
        <v/>
      </c>
      <c r="F61" s="5"/>
      <c r="G61" s="5"/>
      <c r="H61" s="5"/>
      <c r="I61" s="5"/>
      <c r="K61" t="str" cm="1">
        <f t="array" ref="K61">IFERROR(_xlfn.SINGLE(INDEX(MoisLivraison,_xlfn.AGGREGATE(15,6,(1/((DevisValidé="oui")))*ROW(DevisValidé),ROW($A54)))),"")</f>
        <v/>
      </c>
      <c r="L61" t="s">
        <v>15</v>
      </c>
      <c r="M61" s="5"/>
      <c r="N61" s="5"/>
      <c r="O61" t="str" cm="1">
        <f t="array" ref="O61">IFERROR(_xlfn.SINGLE(INDEX(Commentaires,_xlfn.AGGREGATE(15,6,(1/((DevisValidé="oui")))*ROW(DevisValidé),ROW($A54)))),"")</f>
        <v/>
      </c>
    </row>
    <row r="62" spans="1:15" x14ac:dyDescent="0.25">
      <c r="A62" s="3" t="str" cm="1">
        <f t="array" ref="A62">IFERROR(_xlfn.SINGLE(INDEX(Date,_xlfn.AGGREGATE(15,6,(1/((DevisValidé="oui")))*ROW(DevisValidé),ROW($A55)))),"")</f>
        <v/>
      </c>
      <c r="B62" s="3" t="str" cm="1">
        <f t="array" ref="B62">IFERROR(_xlfn.SINGLE(INDEX(Pays,_xlfn.AGGREGATE(15,6,(1/((DevisValidé="oui")))*ROW(DevisValidé),ROW($A55)))),"")</f>
        <v/>
      </c>
      <c r="C62" s="3" t="str" cm="1">
        <f t="array" ref="C62">IFERROR(_xlfn.SINGLE(INDEX(Client,_xlfn.AGGREGATE(15,6,(1/((DevisValidé="oui")))*ROW(DevisValidé),ROW($A55)))),"")</f>
        <v/>
      </c>
      <c r="D62" s="5"/>
      <c r="E62" t="str" cm="1">
        <f t="array" ref="E62">IFERROR(_xlfn.SINGLE(INDEX(NuméroDevisTVMF,_xlfn.AGGREGATE(15,6,(1/((DevisValidé="oui")))*ROW(DevisValidé),ROW($A55)))),"")</f>
        <v/>
      </c>
      <c r="F62" s="5"/>
      <c r="G62" s="5"/>
      <c r="H62" s="5"/>
      <c r="I62" s="5"/>
      <c r="K62" t="str" cm="1">
        <f t="array" ref="K62">IFERROR(_xlfn.SINGLE(INDEX(MoisLivraison,_xlfn.AGGREGATE(15,6,(1/((DevisValidé="oui")))*ROW(DevisValidé),ROW($A55)))),"")</f>
        <v/>
      </c>
      <c r="L62" t="s">
        <v>15</v>
      </c>
      <c r="M62" s="5"/>
      <c r="N62" s="5"/>
      <c r="O62" t="str" cm="1">
        <f t="array" ref="O62">IFERROR(_xlfn.SINGLE(INDEX(Commentaires,_xlfn.AGGREGATE(15,6,(1/((DevisValidé="oui")))*ROW(DevisValidé),ROW($A55)))),"")</f>
        <v/>
      </c>
    </row>
    <row r="63" spans="1:15" x14ac:dyDescent="0.25">
      <c r="A63" s="3" t="str" cm="1">
        <f t="array" ref="A63">IFERROR(_xlfn.SINGLE(INDEX(Date,_xlfn.AGGREGATE(15,6,(1/((DevisValidé="oui")))*ROW(DevisValidé),ROW($A56)))),"")</f>
        <v/>
      </c>
      <c r="B63" s="3" t="str" cm="1">
        <f t="array" ref="B63">IFERROR(_xlfn.SINGLE(INDEX(Pays,_xlfn.AGGREGATE(15,6,(1/((DevisValidé="oui")))*ROW(DevisValidé),ROW($A56)))),"")</f>
        <v/>
      </c>
      <c r="C63" s="3" t="str" cm="1">
        <f t="array" ref="C63">IFERROR(_xlfn.SINGLE(INDEX(Client,_xlfn.AGGREGATE(15,6,(1/((DevisValidé="oui")))*ROW(DevisValidé),ROW($A56)))),"")</f>
        <v/>
      </c>
      <c r="D63" s="5"/>
      <c r="E63" t="str" cm="1">
        <f t="array" ref="E63">IFERROR(_xlfn.SINGLE(INDEX(NuméroDevisTVMF,_xlfn.AGGREGATE(15,6,(1/((DevisValidé="oui")))*ROW(DevisValidé),ROW($A56)))),"")</f>
        <v/>
      </c>
      <c r="F63" s="5"/>
      <c r="G63" s="5"/>
      <c r="H63" s="5"/>
      <c r="I63" s="5"/>
      <c r="K63" t="str" cm="1">
        <f t="array" ref="K63">IFERROR(_xlfn.SINGLE(INDEX(MoisLivraison,_xlfn.AGGREGATE(15,6,(1/((DevisValidé="oui")))*ROW(DevisValidé),ROW($A56)))),"")</f>
        <v/>
      </c>
      <c r="L63" t="s">
        <v>15</v>
      </c>
      <c r="M63" s="5"/>
      <c r="N63" s="5"/>
      <c r="O63" t="str" cm="1">
        <f t="array" ref="O63">IFERROR(_xlfn.SINGLE(INDEX(Commentaires,_xlfn.AGGREGATE(15,6,(1/((DevisValidé="oui")))*ROW(DevisValidé),ROW($A56)))),"")</f>
        <v/>
      </c>
    </row>
    <row r="64" spans="1:15" x14ac:dyDescent="0.25">
      <c r="A64" s="3" t="str" cm="1">
        <f t="array" ref="A64">IFERROR(_xlfn.SINGLE(INDEX(Date,_xlfn.AGGREGATE(15,6,(1/((DevisValidé="oui")))*ROW(DevisValidé),ROW($A57)))),"")</f>
        <v/>
      </c>
      <c r="B64" s="3" t="str" cm="1">
        <f t="array" ref="B64">IFERROR(_xlfn.SINGLE(INDEX(Pays,_xlfn.AGGREGATE(15,6,(1/((DevisValidé="oui")))*ROW(DevisValidé),ROW($A57)))),"")</f>
        <v/>
      </c>
      <c r="C64" s="3" t="str" cm="1">
        <f t="array" ref="C64">IFERROR(_xlfn.SINGLE(INDEX(Client,_xlfn.AGGREGATE(15,6,(1/((DevisValidé="oui")))*ROW(DevisValidé),ROW($A57)))),"")</f>
        <v/>
      </c>
      <c r="D64" s="5"/>
      <c r="E64" t="str" cm="1">
        <f t="array" ref="E64">IFERROR(_xlfn.SINGLE(INDEX(NuméroDevisTVMF,_xlfn.AGGREGATE(15,6,(1/((DevisValidé="oui")))*ROW(DevisValidé),ROW($A57)))),"")</f>
        <v/>
      </c>
      <c r="F64" s="5"/>
      <c r="G64" s="5"/>
      <c r="H64" s="5"/>
      <c r="I64" s="5"/>
      <c r="K64" t="str" cm="1">
        <f t="array" ref="K64">IFERROR(_xlfn.SINGLE(INDEX(MoisLivraison,_xlfn.AGGREGATE(15,6,(1/((DevisValidé="oui")))*ROW(DevisValidé),ROW($A57)))),"")</f>
        <v/>
      </c>
      <c r="L64" t="s">
        <v>15</v>
      </c>
      <c r="M64" s="5"/>
      <c r="N64" s="5"/>
      <c r="O64" t="str" cm="1">
        <f t="array" ref="O64">IFERROR(_xlfn.SINGLE(INDEX(Commentaires,_xlfn.AGGREGATE(15,6,(1/((DevisValidé="oui")))*ROW(DevisValidé),ROW($A57)))),"")</f>
        <v/>
      </c>
    </row>
    <row r="65" spans="1:15" x14ac:dyDescent="0.25">
      <c r="A65" s="3" t="str" cm="1">
        <f t="array" ref="A65">IFERROR(_xlfn.SINGLE(INDEX(Date,_xlfn.AGGREGATE(15,6,(1/((DevisValidé="oui")))*ROW(DevisValidé),ROW($A58)))),"")</f>
        <v/>
      </c>
      <c r="B65" s="3" t="str" cm="1">
        <f t="array" ref="B65">IFERROR(_xlfn.SINGLE(INDEX(Pays,_xlfn.AGGREGATE(15,6,(1/((DevisValidé="oui")))*ROW(DevisValidé),ROW($A58)))),"")</f>
        <v/>
      </c>
      <c r="C65" s="3" t="str" cm="1">
        <f t="array" ref="C65">IFERROR(_xlfn.SINGLE(INDEX(Client,_xlfn.AGGREGATE(15,6,(1/((DevisValidé="oui")))*ROW(DevisValidé),ROW($A58)))),"")</f>
        <v/>
      </c>
      <c r="D65" s="5"/>
      <c r="E65" t="str" cm="1">
        <f t="array" ref="E65">IFERROR(_xlfn.SINGLE(INDEX(NuméroDevisTVMF,_xlfn.AGGREGATE(15,6,(1/((DevisValidé="oui")))*ROW(DevisValidé),ROW($A58)))),"")</f>
        <v/>
      </c>
      <c r="F65" s="5"/>
      <c r="G65" s="5"/>
      <c r="H65" s="5"/>
      <c r="I65" s="5"/>
      <c r="K65" t="str" cm="1">
        <f t="array" ref="K65">IFERROR(_xlfn.SINGLE(INDEX(MoisLivraison,_xlfn.AGGREGATE(15,6,(1/((DevisValidé="oui")))*ROW(DevisValidé),ROW($A58)))),"")</f>
        <v/>
      </c>
      <c r="L65" t="s">
        <v>15</v>
      </c>
      <c r="M65" s="5"/>
      <c r="N65" s="5"/>
      <c r="O65" t="str" cm="1">
        <f t="array" ref="O65">IFERROR(_xlfn.SINGLE(INDEX(Commentaires,_xlfn.AGGREGATE(15,6,(1/((DevisValidé="oui")))*ROW(DevisValidé),ROW($A58)))),"")</f>
        <v/>
      </c>
    </row>
    <row r="66" spans="1:15" x14ac:dyDescent="0.25">
      <c r="A66" s="3" t="str" cm="1">
        <f t="array" ref="A66">IFERROR(_xlfn.SINGLE(INDEX(Date,_xlfn.AGGREGATE(15,6,(1/((DevisValidé="oui")))*ROW(DevisValidé),ROW($A59)))),"")</f>
        <v/>
      </c>
      <c r="B66" s="3" t="str" cm="1">
        <f t="array" ref="B66">IFERROR(_xlfn.SINGLE(INDEX(Pays,_xlfn.AGGREGATE(15,6,(1/((DevisValidé="oui")))*ROW(DevisValidé),ROW($A59)))),"")</f>
        <v/>
      </c>
      <c r="C66" s="3" t="str" cm="1">
        <f t="array" ref="C66">IFERROR(_xlfn.SINGLE(INDEX(Client,_xlfn.AGGREGATE(15,6,(1/((DevisValidé="oui")))*ROW(DevisValidé),ROW($A59)))),"")</f>
        <v/>
      </c>
      <c r="D66" s="5"/>
      <c r="E66" t="str" cm="1">
        <f t="array" ref="E66">IFERROR(_xlfn.SINGLE(INDEX(NuméroDevisTVMF,_xlfn.AGGREGATE(15,6,(1/((DevisValidé="oui")))*ROW(DevisValidé),ROW($A59)))),"")</f>
        <v/>
      </c>
      <c r="F66" s="5"/>
      <c r="G66" s="5"/>
      <c r="H66" s="5"/>
      <c r="I66" s="5"/>
      <c r="K66" t="str" cm="1">
        <f t="array" ref="K66">IFERROR(_xlfn.SINGLE(INDEX(MoisLivraison,_xlfn.AGGREGATE(15,6,(1/((DevisValidé="oui")))*ROW(DevisValidé),ROW($A59)))),"")</f>
        <v/>
      </c>
      <c r="L66" t="s">
        <v>15</v>
      </c>
      <c r="M66" s="5"/>
      <c r="N66" s="5"/>
      <c r="O66" t="str" cm="1">
        <f t="array" ref="O66">IFERROR(_xlfn.SINGLE(INDEX(Commentaires,_xlfn.AGGREGATE(15,6,(1/((DevisValidé="oui")))*ROW(DevisValidé),ROW($A59)))),"")</f>
        <v/>
      </c>
    </row>
    <row r="67" spans="1:15" x14ac:dyDescent="0.25">
      <c r="A67" s="3" t="str" cm="1">
        <f t="array" ref="A67">IFERROR(_xlfn.SINGLE(INDEX(Date,_xlfn.AGGREGATE(15,6,(1/((DevisValidé="oui")))*ROW(DevisValidé),ROW($A60)))),"")</f>
        <v/>
      </c>
      <c r="B67" s="3" t="str" cm="1">
        <f t="array" ref="B67">IFERROR(_xlfn.SINGLE(INDEX(Pays,_xlfn.AGGREGATE(15,6,(1/((DevisValidé="oui")))*ROW(DevisValidé),ROW($A60)))),"")</f>
        <v/>
      </c>
      <c r="C67" s="3" t="str" cm="1">
        <f t="array" ref="C67">IFERROR(_xlfn.SINGLE(INDEX(Client,_xlfn.AGGREGATE(15,6,(1/((DevisValidé="oui")))*ROW(DevisValidé),ROW($A60)))),"")</f>
        <v/>
      </c>
      <c r="D67" s="5"/>
      <c r="E67" t="str" cm="1">
        <f t="array" ref="E67">IFERROR(_xlfn.SINGLE(INDEX(NuméroDevisTVMF,_xlfn.AGGREGATE(15,6,(1/((DevisValidé="oui")))*ROW(DevisValidé),ROW($A60)))),"")</f>
        <v/>
      </c>
      <c r="F67" s="5"/>
      <c r="G67" s="5"/>
      <c r="H67" s="5"/>
      <c r="I67" s="5"/>
      <c r="K67" t="str" cm="1">
        <f t="array" ref="K67">IFERROR(_xlfn.SINGLE(INDEX(MoisLivraison,_xlfn.AGGREGATE(15,6,(1/((DevisValidé="oui")))*ROW(DevisValidé),ROW($A60)))),"")</f>
        <v/>
      </c>
      <c r="L67" t="s">
        <v>15</v>
      </c>
      <c r="M67" s="5"/>
      <c r="N67" s="5"/>
      <c r="O67" t="str" cm="1">
        <f t="array" ref="O67">IFERROR(_xlfn.SINGLE(INDEX(Commentaires,_xlfn.AGGREGATE(15,6,(1/((DevisValidé="oui")))*ROW(DevisValidé),ROW($A60)))),"")</f>
        <v/>
      </c>
    </row>
    <row r="68" spans="1:15" x14ac:dyDescent="0.25">
      <c r="A68" s="3" t="str" cm="1">
        <f t="array" ref="A68">IFERROR(_xlfn.SINGLE(INDEX(Date,_xlfn.AGGREGATE(15,6,(1/((DevisValidé="oui")))*ROW(DevisValidé),ROW($A61)))),"")</f>
        <v/>
      </c>
      <c r="B68" s="3" t="str" cm="1">
        <f t="array" ref="B68">IFERROR(_xlfn.SINGLE(INDEX(Pays,_xlfn.AGGREGATE(15,6,(1/((DevisValidé="oui")))*ROW(DevisValidé),ROW($A61)))),"")</f>
        <v/>
      </c>
      <c r="C68" s="3" t="str" cm="1">
        <f t="array" ref="C68">IFERROR(_xlfn.SINGLE(INDEX(Client,_xlfn.AGGREGATE(15,6,(1/((DevisValidé="oui")))*ROW(DevisValidé),ROW($A61)))),"")</f>
        <v/>
      </c>
      <c r="D68" s="5"/>
      <c r="E68" t="str" cm="1">
        <f t="array" ref="E68">IFERROR(_xlfn.SINGLE(INDEX(NuméroDevisTVMF,_xlfn.AGGREGATE(15,6,(1/((DevisValidé="oui")))*ROW(DevisValidé),ROW($A61)))),"")</f>
        <v/>
      </c>
      <c r="F68" s="5"/>
      <c r="G68" s="5"/>
      <c r="H68" s="5"/>
      <c r="I68" s="5"/>
      <c r="K68" t="str" cm="1">
        <f t="array" ref="K68">IFERROR(_xlfn.SINGLE(INDEX(MoisLivraison,_xlfn.AGGREGATE(15,6,(1/((DevisValidé="oui")))*ROW(DevisValidé),ROW($A61)))),"")</f>
        <v/>
      </c>
      <c r="L68" t="s">
        <v>15</v>
      </c>
      <c r="M68" s="5"/>
      <c r="N68" s="5"/>
      <c r="O68" t="str" cm="1">
        <f t="array" ref="O68">IFERROR(_xlfn.SINGLE(INDEX(Commentaires,_xlfn.AGGREGATE(15,6,(1/((DevisValidé="oui")))*ROW(DevisValidé),ROW($A61)))),"")</f>
        <v/>
      </c>
    </row>
    <row r="69" spans="1:15" x14ac:dyDescent="0.25">
      <c r="A69" s="3" t="str" cm="1">
        <f t="array" ref="A69">IFERROR(_xlfn.SINGLE(INDEX(Date,_xlfn.AGGREGATE(15,6,(1/((DevisValidé="oui")))*ROW(DevisValidé),ROW($A62)))),"")</f>
        <v/>
      </c>
      <c r="B69" s="3" t="str" cm="1">
        <f t="array" ref="B69">IFERROR(_xlfn.SINGLE(INDEX(Pays,_xlfn.AGGREGATE(15,6,(1/((DevisValidé="oui")))*ROW(DevisValidé),ROW($A62)))),"")</f>
        <v/>
      </c>
      <c r="C69" s="3" t="str" cm="1">
        <f t="array" ref="C69">IFERROR(_xlfn.SINGLE(INDEX(Client,_xlfn.AGGREGATE(15,6,(1/((DevisValidé="oui")))*ROW(DevisValidé),ROW($A62)))),"")</f>
        <v/>
      </c>
      <c r="D69" s="5"/>
      <c r="E69" t="str" cm="1">
        <f t="array" ref="E69">IFERROR(_xlfn.SINGLE(INDEX(NuméroDevisTVMF,_xlfn.AGGREGATE(15,6,(1/((DevisValidé="oui")))*ROW(DevisValidé),ROW($A62)))),"")</f>
        <v/>
      </c>
      <c r="F69" s="5"/>
      <c r="G69" s="5"/>
      <c r="H69" s="5"/>
      <c r="I69" s="5"/>
      <c r="K69" t="str" cm="1">
        <f t="array" ref="K69">IFERROR(_xlfn.SINGLE(INDEX(MoisLivraison,_xlfn.AGGREGATE(15,6,(1/((DevisValidé="oui")))*ROW(DevisValidé),ROW($A62)))),"")</f>
        <v/>
      </c>
      <c r="L69" t="s">
        <v>15</v>
      </c>
      <c r="M69" s="5"/>
      <c r="N69" s="5"/>
      <c r="O69" t="str" cm="1">
        <f t="array" ref="O69">IFERROR(_xlfn.SINGLE(INDEX(Commentaires,_xlfn.AGGREGATE(15,6,(1/((DevisValidé="oui")))*ROW(DevisValidé),ROW($A62)))),"")</f>
        <v/>
      </c>
    </row>
    <row r="70" spans="1:15" x14ac:dyDescent="0.25">
      <c r="A70" s="3" t="str" cm="1">
        <f t="array" ref="A70">IFERROR(_xlfn.SINGLE(INDEX(Date,_xlfn.AGGREGATE(15,6,(1/((DevisValidé="oui")))*ROW(DevisValidé),ROW($A63)))),"")</f>
        <v/>
      </c>
      <c r="B70" s="3" t="str" cm="1">
        <f t="array" ref="B70">IFERROR(_xlfn.SINGLE(INDEX(Pays,_xlfn.AGGREGATE(15,6,(1/((DevisValidé="oui")))*ROW(DevisValidé),ROW($A63)))),"")</f>
        <v/>
      </c>
      <c r="C70" s="3" t="str" cm="1">
        <f t="array" ref="C70">IFERROR(_xlfn.SINGLE(INDEX(Client,_xlfn.AGGREGATE(15,6,(1/((DevisValidé="oui")))*ROW(DevisValidé),ROW($A63)))),"")</f>
        <v/>
      </c>
      <c r="D70" s="5"/>
      <c r="E70" t="str" cm="1">
        <f t="array" ref="E70">IFERROR(_xlfn.SINGLE(INDEX(NuméroDevisTVMF,_xlfn.AGGREGATE(15,6,(1/((DevisValidé="oui")))*ROW(DevisValidé),ROW($A63)))),"")</f>
        <v/>
      </c>
      <c r="F70" s="5"/>
      <c r="G70" s="5"/>
      <c r="H70" s="5"/>
      <c r="I70" s="5"/>
      <c r="K70" t="str" cm="1">
        <f t="array" ref="K70">IFERROR(_xlfn.SINGLE(INDEX(MoisLivraison,_xlfn.AGGREGATE(15,6,(1/((DevisValidé="oui")))*ROW(DevisValidé),ROW($A63)))),"")</f>
        <v/>
      </c>
      <c r="L70" t="s">
        <v>15</v>
      </c>
      <c r="M70" s="5"/>
      <c r="N70" s="5"/>
      <c r="O70" t="str" cm="1">
        <f t="array" ref="O70">IFERROR(_xlfn.SINGLE(INDEX(Commentaires,_xlfn.AGGREGATE(15,6,(1/((DevisValidé="oui")))*ROW(DevisValidé),ROW($A63)))),"")</f>
        <v/>
      </c>
    </row>
    <row r="71" spans="1:15" x14ac:dyDescent="0.25">
      <c r="A71" s="3" t="str" cm="1">
        <f t="array" ref="A71">IFERROR(_xlfn.SINGLE(INDEX(Date,_xlfn.AGGREGATE(15,6,(1/((DevisValidé="oui")))*ROW(DevisValidé),ROW($A64)))),"")</f>
        <v/>
      </c>
      <c r="B71" s="3" t="str" cm="1">
        <f t="array" ref="B71">IFERROR(_xlfn.SINGLE(INDEX(Pays,_xlfn.AGGREGATE(15,6,(1/((DevisValidé="oui")))*ROW(DevisValidé),ROW($A64)))),"")</f>
        <v/>
      </c>
      <c r="C71" s="3" t="str" cm="1">
        <f t="array" ref="C71">IFERROR(_xlfn.SINGLE(INDEX(Client,_xlfn.AGGREGATE(15,6,(1/((DevisValidé="oui")))*ROW(DevisValidé),ROW($A64)))),"")</f>
        <v/>
      </c>
      <c r="D71" s="5"/>
      <c r="E71" t="str" cm="1">
        <f t="array" ref="E71">IFERROR(_xlfn.SINGLE(INDEX(NuméroDevisTVMF,_xlfn.AGGREGATE(15,6,(1/((DevisValidé="oui")))*ROW(DevisValidé),ROW($A64)))),"")</f>
        <v/>
      </c>
      <c r="F71" s="5"/>
      <c r="G71" s="5"/>
      <c r="H71" s="5"/>
      <c r="I71" s="5"/>
      <c r="K71" t="str" cm="1">
        <f t="array" ref="K71">IFERROR(_xlfn.SINGLE(INDEX(MoisLivraison,_xlfn.AGGREGATE(15,6,(1/((DevisValidé="oui")))*ROW(DevisValidé),ROW($A64)))),"")</f>
        <v/>
      </c>
      <c r="L71" t="s">
        <v>15</v>
      </c>
      <c r="M71" s="5"/>
      <c r="N71" s="5"/>
      <c r="O71" t="str" cm="1">
        <f t="array" ref="O71">IFERROR(_xlfn.SINGLE(INDEX(Commentaires,_xlfn.AGGREGATE(15,6,(1/((DevisValidé="oui")))*ROW(DevisValidé),ROW($A64)))),"")</f>
        <v/>
      </c>
    </row>
    <row r="72" spans="1:15" x14ac:dyDescent="0.25">
      <c r="A72" s="3" t="str" cm="1">
        <f t="array" ref="A72">IFERROR(_xlfn.SINGLE(INDEX(Date,_xlfn.AGGREGATE(15,6,(1/((DevisValidé="oui")))*ROW(DevisValidé),ROW($A65)))),"")</f>
        <v/>
      </c>
      <c r="B72" s="3" t="str" cm="1">
        <f t="array" ref="B72">IFERROR(_xlfn.SINGLE(INDEX(Pays,_xlfn.AGGREGATE(15,6,(1/((DevisValidé="oui")))*ROW(DevisValidé),ROW($A65)))),"")</f>
        <v/>
      </c>
      <c r="C72" s="3" t="str" cm="1">
        <f t="array" ref="C72">IFERROR(_xlfn.SINGLE(INDEX(Client,_xlfn.AGGREGATE(15,6,(1/((DevisValidé="oui")))*ROW(DevisValidé),ROW($A65)))),"")</f>
        <v/>
      </c>
      <c r="D72" s="5"/>
      <c r="E72" t="str" cm="1">
        <f t="array" ref="E72">IFERROR(_xlfn.SINGLE(INDEX(NuméroDevisTVMF,_xlfn.AGGREGATE(15,6,(1/((DevisValidé="oui")))*ROW(DevisValidé),ROW($A65)))),"")</f>
        <v/>
      </c>
      <c r="F72" s="5"/>
      <c r="G72" s="5"/>
      <c r="H72" s="5"/>
      <c r="I72" s="5"/>
      <c r="K72" t="str" cm="1">
        <f t="array" ref="K72">IFERROR(_xlfn.SINGLE(INDEX(MoisLivraison,_xlfn.AGGREGATE(15,6,(1/((DevisValidé="oui")))*ROW(DevisValidé),ROW($A65)))),"")</f>
        <v/>
      </c>
      <c r="L72" t="s">
        <v>15</v>
      </c>
      <c r="M72" s="5"/>
      <c r="N72" s="5"/>
      <c r="O72" t="str" cm="1">
        <f t="array" ref="O72">IFERROR(_xlfn.SINGLE(INDEX(Commentaires,_xlfn.AGGREGATE(15,6,(1/((DevisValidé="oui")))*ROW(DevisValidé),ROW($A65)))),"")</f>
        <v/>
      </c>
    </row>
    <row r="73" spans="1:15" x14ac:dyDescent="0.25">
      <c r="A73" s="3" t="str" cm="1">
        <f t="array" ref="A73">IFERROR(_xlfn.SINGLE(INDEX(Date,_xlfn.AGGREGATE(15,6,(1/((DevisValidé="oui")))*ROW(DevisValidé),ROW($A66)))),"")</f>
        <v/>
      </c>
      <c r="B73" s="3" t="str" cm="1">
        <f t="array" ref="B73">IFERROR(_xlfn.SINGLE(INDEX(Pays,_xlfn.AGGREGATE(15,6,(1/((DevisValidé="oui")))*ROW(DevisValidé),ROW($A66)))),"")</f>
        <v/>
      </c>
      <c r="C73" s="3" t="str" cm="1">
        <f t="array" ref="C73">IFERROR(_xlfn.SINGLE(INDEX(Client,_xlfn.AGGREGATE(15,6,(1/((DevisValidé="oui")))*ROW(DevisValidé),ROW($A66)))),"")</f>
        <v/>
      </c>
      <c r="D73" s="5"/>
      <c r="E73" t="str" cm="1">
        <f t="array" ref="E73">IFERROR(_xlfn.SINGLE(INDEX(NuméroDevisTVMF,_xlfn.AGGREGATE(15,6,(1/((DevisValidé="oui")))*ROW(DevisValidé),ROW($A66)))),"")</f>
        <v/>
      </c>
      <c r="F73" s="5"/>
      <c r="G73" s="5"/>
      <c r="H73" s="5"/>
      <c r="I73" s="5"/>
      <c r="K73" t="str" cm="1">
        <f t="array" ref="K73">IFERROR(_xlfn.SINGLE(INDEX(MoisLivraison,_xlfn.AGGREGATE(15,6,(1/((DevisValidé="oui")))*ROW(DevisValidé),ROW($A66)))),"")</f>
        <v/>
      </c>
      <c r="L73" t="s">
        <v>15</v>
      </c>
      <c r="M73" s="5"/>
      <c r="N73" s="5"/>
      <c r="O73" t="str" cm="1">
        <f t="array" ref="O73">IFERROR(_xlfn.SINGLE(INDEX(Commentaires,_xlfn.AGGREGATE(15,6,(1/((DevisValidé="oui")))*ROW(DevisValidé),ROW($A66)))),"")</f>
        <v/>
      </c>
    </row>
    <row r="74" spans="1:15" x14ac:dyDescent="0.25">
      <c r="A74" s="3" t="str" cm="1">
        <f t="array" ref="A74">IFERROR(_xlfn.SINGLE(INDEX(Date,_xlfn.AGGREGATE(15,6,(1/((DevisValidé="oui")))*ROW(DevisValidé),ROW($A67)))),"")</f>
        <v/>
      </c>
      <c r="B74" s="3" t="str" cm="1">
        <f t="array" ref="B74">IFERROR(_xlfn.SINGLE(INDEX(Pays,_xlfn.AGGREGATE(15,6,(1/((DevisValidé="oui")))*ROW(DevisValidé),ROW($A67)))),"")</f>
        <v/>
      </c>
      <c r="C74" s="3" t="str" cm="1">
        <f t="array" ref="C74">IFERROR(_xlfn.SINGLE(INDEX(Client,_xlfn.AGGREGATE(15,6,(1/((DevisValidé="oui")))*ROW(DevisValidé),ROW($A67)))),"")</f>
        <v/>
      </c>
      <c r="D74" s="5"/>
      <c r="E74" t="str" cm="1">
        <f t="array" ref="E74">IFERROR(_xlfn.SINGLE(INDEX(NuméroDevisTVMF,_xlfn.AGGREGATE(15,6,(1/((DevisValidé="oui")))*ROW(DevisValidé),ROW($A67)))),"")</f>
        <v/>
      </c>
      <c r="F74" s="5"/>
      <c r="G74" s="5"/>
      <c r="H74" s="5"/>
      <c r="I74" s="5"/>
      <c r="K74" t="str" cm="1">
        <f t="array" ref="K74">IFERROR(_xlfn.SINGLE(INDEX(MoisLivraison,_xlfn.AGGREGATE(15,6,(1/((DevisValidé="oui")))*ROW(DevisValidé),ROW($A67)))),"")</f>
        <v/>
      </c>
      <c r="L74" t="s">
        <v>15</v>
      </c>
      <c r="M74" s="5"/>
      <c r="N74" s="5"/>
      <c r="O74" t="str" cm="1">
        <f t="array" ref="O74">IFERROR(_xlfn.SINGLE(INDEX(Commentaires,_xlfn.AGGREGATE(15,6,(1/((DevisValidé="oui")))*ROW(DevisValidé),ROW($A67)))),"")</f>
        <v/>
      </c>
    </row>
    <row r="75" spans="1:15" x14ac:dyDescent="0.25">
      <c r="A75" s="3" t="str" cm="1">
        <f t="array" ref="A75">IFERROR(_xlfn.SINGLE(INDEX(Date,_xlfn.AGGREGATE(15,6,(1/((DevisValidé="oui")))*ROW(DevisValidé),ROW($A68)))),"")</f>
        <v/>
      </c>
      <c r="B75" s="3" t="str" cm="1">
        <f t="array" ref="B75">IFERROR(_xlfn.SINGLE(INDEX(Pays,_xlfn.AGGREGATE(15,6,(1/((DevisValidé="oui")))*ROW(DevisValidé),ROW($A68)))),"")</f>
        <v/>
      </c>
      <c r="C75" s="3" t="str" cm="1">
        <f t="array" ref="C75">IFERROR(_xlfn.SINGLE(INDEX(Client,_xlfn.AGGREGATE(15,6,(1/((DevisValidé="oui")))*ROW(DevisValidé),ROW($A68)))),"")</f>
        <v/>
      </c>
      <c r="D75" s="5"/>
      <c r="E75" t="str" cm="1">
        <f t="array" ref="E75">IFERROR(_xlfn.SINGLE(INDEX(NuméroDevisTVMF,_xlfn.AGGREGATE(15,6,(1/((DevisValidé="oui")))*ROW(DevisValidé),ROW($A68)))),"")</f>
        <v/>
      </c>
      <c r="F75" s="5"/>
      <c r="G75" s="5"/>
      <c r="H75" s="5"/>
      <c r="I75" s="5"/>
      <c r="K75" t="str" cm="1">
        <f t="array" ref="K75">IFERROR(_xlfn.SINGLE(INDEX(MoisLivraison,_xlfn.AGGREGATE(15,6,(1/((DevisValidé="oui")))*ROW(DevisValidé),ROW($A68)))),"")</f>
        <v/>
      </c>
      <c r="L75" t="s">
        <v>15</v>
      </c>
      <c r="M75" s="5"/>
      <c r="N75" s="5"/>
      <c r="O75" t="str" cm="1">
        <f t="array" ref="O75">IFERROR(_xlfn.SINGLE(INDEX(Commentaires,_xlfn.AGGREGATE(15,6,(1/((DevisValidé="oui")))*ROW(DevisValidé),ROW($A68)))),"")</f>
        <v/>
      </c>
    </row>
    <row r="76" spans="1:15" x14ac:dyDescent="0.25">
      <c r="A76" s="3" t="str" cm="1">
        <f t="array" ref="A76">IFERROR(_xlfn.SINGLE(INDEX(Date,_xlfn.AGGREGATE(15,6,(1/((DevisValidé="oui")))*ROW(DevisValidé),ROW($A69)))),"")</f>
        <v/>
      </c>
      <c r="B76" s="3" t="str" cm="1">
        <f t="array" ref="B76">IFERROR(_xlfn.SINGLE(INDEX(Pays,_xlfn.AGGREGATE(15,6,(1/((DevisValidé="oui")))*ROW(DevisValidé),ROW($A69)))),"")</f>
        <v/>
      </c>
      <c r="C76" s="3" t="str" cm="1">
        <f t="array" ref="C76">IFERROR(_xlfn.SINGLE(INDEX(Client,_xlfn.AGGREGATE(15,6,(1/((DevisValidé="oui")))*ROW(DevisValidé),ROW($A69)))),"")</f>
        <v/>
      </c>
      <c r="D76" s="5"/>
      <c r="E76" t="str" cm="1">
        <f t="array" ref="E76">IFERROR(_xlfn.SINGLE(INDEX(NuméroDevisTVMF,_xlfn.AGGREGATE(15,6,(1/((DevisValidé="oui")))*ROW(DevisValidé),ROW($A69)))),"")</f>
        <v/>
      </c>
      <c r="F76" s="5"/>
      <c r="G76" s="5"/>
      <c r="H76" s="5"/>
      <c r="I76" s="5"/>
      <c r="K76" t="str" cm="1">
        <f t="array" ref="K76">IFERROR(_xlfn.SINGLE(INDEX(MoisLivraison,_xlfn.AGGREGATE(15,6,(1/((DevisValidé="oui")))*ROW(DevisValidé),ROW($A69)))),"")</f>
        <v/>
      </c>
      <c r="L76" t="s">
        <v>15</v>
      </c>
      <c r="M76" s="5"/>
      <c r="N76" s="5"/>
      <c r="O76" t="str" cm="1">
        <f t="array" ref="O76">IFERROR(_xlfn.SINGLE(INDEX(Commentaires,_xlfn.AGGREGATE(15,6,(1/((DevisValidé="oui")))*ROW(DevisValidé),ROW($A69)))),"")</f>
        <v/>
      </c>
    </row>
    <row r="77" spans="1:15" x14ac:dyDescent="0.25">
      <c r="A77" s="3" t="str" cm="1">
        <f t="array" ref="A77">IFERROR(_xlfn.SINGLE(INDEX(Date,_xlfn.AGGREGATE(15,6,(1/((DevisValidé="oui")))*ROW(DevisValidé),ROW($A70)))),"")</f>
        <v/>
      </c>
      <c r="B77" s="3" t="str" cm="1">
        <f t="array" ref="B77">IFERROR(_xlfn.SINGLE(INDEX(Pays,_xlfn.AGGREGATE(15,6,(1/((DevisValidé="oui")))*ROW(DevisValidé),ROW($A70)))),"")</f>
        <v/>
      </c>
      <c r="C77" s="3" t="str" cm="1">
        <f t="array" ref="C77">IFERROR(_xlfn.SINGLE(INDEX(Client,_xlfn.AGGREGATE(15,6,(1/((DevisValidé="oui")))*ROW(DevisValidé),ROW($A70)))),"")</f>
        <v/>
      </c>
      <c r="D77" s="5"/>
      <c r="E77" t="str" cm="1">
        <f t="array" ref="E77">IFERROR(_xlfn.SINGLE(INDEX(NuméroDevisTVMF,_xlfn.AGGREGATE(15,6,(1/((DevisValidé="oui")))*ROW(DevisValidé),ROW($A70)))),"")</f>
        <v/>
      </c>
      <c r="F77" s="5"/>
      <c r="G77" s="5"/>
      <c r="H77" s="5"/>
      <c r="I77" s="5"/>
      <c r="K77" t="str" cm="1">
        <f t="array" ref="K77">IFERROR(_xlfn.SINGLE(INDEX(MoisLivraison,_xlfn.AGGREGATE(15,6,(1/((DevisValidé="oui")))*ROW(DevisValidé),ROW($A70)))),"")</f>
        <v/>
      </c>
      <c r="L77" t="s">
        <v>15</v>
      </c>
      <c r="M77" s="5"/>
      <c r="N77" s="5"/>
      <c r="O77" t="str" cm="1">
        <f t="array" ref="O77">IFERROR(_xlfn.SINGLE(INDEX(Commentaires,_xlfn.AGGREGATE(15,6,(1/((DevisValidé="oui")))*ROW(DevisValidé),ROW($A70)))),"")</f>
        <v/>
      </c>
    </row>
    <row r="78" spans="1:15" x14ac:dyDescent="0.25">
      <c r="A78" s="3" t="str" cm="1">
        <f t="array" ref="A78">IFERROR(_xlfn.SINGLE(INDEX(Date,_xlfn.AGGREGATE(15,6,(1/((DevisValidé="oui")))*ROW(DevisValidé),ROW($A71)))),"")</f>
        <v/>
      </c>
      <c r="B78" s="3" t="str" cm="1">
        <f t="array" ref="B78">IFERROR(_xlfn.SINGLE(INDEX(Pays,_xlfn.AGGREGATE(15,6,(1/((DevisValidé="oui")))*ROW(DevisValidé),ROW($A71)))),"")</f>
        <v/>
      </c>
      <c r="C78" s="3" t="str" cm="1">
        <f t="array" ref="C78">IFERROR(_xlfn.SINGLE(INDEX(Client,_xlfn.AGGREGATE(15,6,(1/((DevisValidé="oui")))*ROW(DevisValidé),ROW($A71)))),"")</f>
        <v/>
      </c>
      <c r="D78" s="5"/>
      <c r="E78" t="str" cm="1">
        <f t="array" ref="E78">IFERROR(_xlfn.SINGLE(INDEX(NuméroDevisTVMF,_xlfn.AGGREGATE(15,6,(1/((DevisValidé="oui")))*ROW(DevisValidé),ROW($A71)))),"")</f>
        <v/>
      </c>
      <c r="F78" s="5"/>
      <c r="G78" s="5"/>
      <c r="H78" s="5"/>
      <c r="I78" s="5"/>
      <c r="K78" t="str" cm="1">
        <f t="array" ref="K78">IFERROR(_xlfn.SINGLE(INDEX(MoisLivraison,_xlfn.AGGREGATE(15,6,(1/((DevisValidé="oui")))*ROW(DevisValidé),ROW($A71)))),"")</f>
        <v/>
      </c>
      <c r="L78" t="s">
        <v>15</v>
      </c>
      <c r="M78" s="5"/>
      <c r="N78" s="5"/>
      <c r="O78" t="str" cm="1">
        <f t="array" ref="O78">IFERROR(_xlfn.SINGLE(INDEX(Commentaires,_xlfn.AGGREGATE(15,6,(1/((DevisValidé="oui")))*ROW(DevisValidé),ROW($A71)))),"")</f>
        <v/>
      </c>
    </row>
    <row r="79" spans="1:15" x14ac:dyDescent="0.25">
      <c r="A79" s="3" t="str" cm="1">
        <f t="array" ref="A79">IFERROR(_xlfn.SINGLE(INDEX(Date,_xlfn.AGGREGATE(15,6,(1/((DevisValidé="oui")))*ROW(DevisValidé),ROW($A72)))),"")</f>
        <v/>
      </c>
      <c r="B79" s="3" t="str" cm="1">
        <f t="array" ref="B79">IFERROR(_xlfn.SINGLE(INDEX(Pays,_xlfn.AGGREGATE(15,6,(1/((DevisValidé="oui")))*ROW(DevisValidé),ROW($A72)))),"")</f>
        <v/>
      </c>
      <c r="C79" s="3" t="str" cm="1">
        <f t="array" ref="C79">IFERROR(_xlfn.SINGLE(INDEX(Client,_xlfn.AGGREGATE(15,6,(1/((DevisValidé="oui")))*ROW(DevisValidé),ROW($A72)))),"")</f>
        <v/>
      </c>
      <c r="D79" s="5"/>
      <c r="E79" t="str" cm="1">
        <f t="array" ref="E79">IFERROR(_xlfn.SINGLE(INDEX(NuméroDevisTVMF,_xlfn.AGGREGATE(15,6,(1/((DevisValidé="oui")))*ROW(DevisValidé),ROW($A72)))),"")</f>
        <v/>
      </c>
      <c r="F79" s="5"/>
      <c r="G79" s="5"/>
      <c r="H79" s="5"/>
      <c r="I79" s="5"/>
      <c r="K79" t="str" cm="1">
        <f t="array" ref="K79">IFERROR(_xlfn.SINGLE(INDEX(MoisLivraison,_xlfn.AGGREGATE(15,6,(1/((DevisValidé="oui")))*ROW(DevisValidé),ROW($A72)))),"")</f>
        <v/>
      </c>
      <c r="L79" t="s">
        <v>15</v>
      </c>
      <c r="M79" s="5"/>
      <c r="N79" s="5"/>
      <c r="O79" t="str" cm="1">
        <f t="array" ref="O79">IFERROR(_xlfn.SINGLE(INDEX(Commentaires,_xlfn.AGGREGATE(15,6,(1/((DevisValidé="oui")))*ROW(DevisValidé),ROW($A72)))),"")</f>
        <v/>
      </c>
    </row>
    <row r="80" spans="1:15" x14ac:dyDescent="0.25">
      <c r="A80" s="3" t="str" cm="1">
        <f t="array" ref="A80">IFERROR(_xlfn.SINGLE(INDEX(Date,_xlfn.AGGREGATE(15,6,(1/((DevisValidé="oui")))*ROW(DevisValidé),ROW($A73)))),"")</f>
        <v/>
      </c>
      <c r="B80" s="3" t="str" cm="1">
        <f t="array" ref="B80">IFERROR(_xlfn.SINGLE(INDEX(Pays,_xlfn.AGGREGATE(15,6,(1/((DevisValidé="oui")))*ROW(DevisValidé),ROW($A73)))),"")</f>
        <v/>
      </c>
      <c r="C80" s="3" t="str" cm="1">
        <f t="array" ref="C80">IFERROR(_xlfn.SINGLE(INDEX(Client,_xlfn.AGGREGATE(15,6,(1/((DevisValidé="oui")))*ROW(DevisValidé),ROW($A73)))),"")</f>
        <v/>
      </c>
      <c r="D80" s="5"/>
      <c r="E80" t="str" cm="1">
        <f t="array" ref="E80">IFERROR(_xlfn.SINGLE(INDEX(NuméroDevisTVMF,_xlfn.AGGREGATE(15,6,(1/((DevisValidé="oui")))*ROW(DevisValidé),ROW($A73)))),"")</f>
        <v/>
      </c>
      <c r="F80" s="5"/>
      <c r="G80" s="5"/>
      <c r="H80" s="5"/>
      <c r="I80" s="5"/>
      <c r="K80" t="str" cm="1">
        <f t="array" ref="K80">IFERROR(_xlfn.SINGLE(INDEX(MoisLivraison,_xlfn.AGGREGATE(15,6,(1/((DevisValidé="oui")))*ROW(DevisValidé),ROW($A73)))),"")</f>
        <v/>
      </c>
      <c r="L80" t="s">
        <v>15</v>
      </c>
      <c r="M80" s="5"/>
      <c r="N80" s="5"/>
      <c r="O80" t="str" cm="1">
        <f t="array" ref="O80">IFERROR(_xlfn.SINGLE(INDEX(Commentaires,_xlfn.AGGREGATE(15,6,(1/((DevisValidé="oui")))*ROW(DevisValidé),ROW($A73)))),"")</f>
        <v/>
      </c>
    </row>
    <row r="81" spans="1:15" x14ac:dyDescent="0.25">
      <c r="A81" s="3" t="str" cm="1">
        <f t="array" ref="A81">IFERROR(_xlfn.SINGLE(INDEX(Date,_xlfn.AGGREGATE(15,6,(1/((DevisValidé="oui")))*ROW(DevisValidé),ROW($A74)))),"")</f>
        <v/>
      </c>
      <c r="B81" s="3" t="str" cm="1">
        <f t="array" ref="B81">IFERROR(_xlfn.SINGLE(INDEX(Pays,_xlfn.AGGREGATE(15,6,(1/((DevisValidé="oui")))*ROW(DevisValidé),ROW($A74)))),"")</f>
        <v/>
      </c>
      <c r="C81" s="3" t="str" cm="1">
        <f t="array" ref="C81">IFERROR(_xlfn.SINGLE(INDEX(Client,_xlfn.AGGREGATE(15,6,(1/((DevisValidé="oui")))*ROW(DevisValidé),ROW($A74)))),"")</f>
        <v/>
      </c>
      <c r="D81" s="5"/>
      <c r="E81" t="str" cm="1">
        <f t="array" ref="E81">IFERROR(_xlfn.SINGLE(INDEX(NuméroDevisTVMF,_xlfn.AGGREGATE(15,6,(1/((DevisValidé="oui")))*ROW(DevisValidé),ROW($A74)))),"")</f>
        <v/>
      </c>
      <c r="F81" s="5"/>
      <c r="G81" s="5"/>
      <c r="H81" s="5"/>
      <c r="I81" s="5"/>
      <c r="K81" t="str" cm="1">
        <f t="array" ref="K81">IFERROR(_xlfn.SINGLE(INDEX(MoisLivraison,_xlfn.AGGREGATE(15,6,(1/((DevisValidé="oui")))*ROW(DevisValidé),ROW($A74)))),"")</f>
        <v/>
      </c>
      <c r="L81" t="s">
        <v>15</v>
      </c>
      <c r="M81" s="5"/>
      <c r="N81" s="5"/>
      <c r="O81" t="str" cm="1">
        <f t="array" ref="O81">IFERROR(_xlfn.SINGLE(INDEX(Commentaires,_xlfn.AGGREGATE(15,6,(1/((DevisValidé="oui")))*ROW(DevisValidé),ROW($A74)))),"")</f>
        <v/>
      </c>
    </row>
    <row r="82" spans="1:15" x14ac:dyDescent="0.25">
      <c r="A82" s="3" t="str" cm="1">
        <f t="array" ref="A82">IFERROR(_xlfn.SINGLE(INDEX(Date,_xlfn.AGGREGATE(15,6,(1/((DevisValidé="oui")))*ROW(DevisValidé),ROW($A75)))),"")</f>
        <v/>
      </c>
      <c r="B82" s="3" t="str" cm="1">
        <f t="array" ref="B82">IFERROR(_xlfn.SINGLE(INDEX(Pays,_xlfn.AGGREGATE(15,6,(1/((DevisValidé="oui")))*ROW(DevisValidé),ROW($A75)))),"")</f>
        <v/>
      </c>
      <c r="C82" s="3" t="str" cm="1">
        <f t="array" ref="C82">IFERROR(_xlfn.SINGLE(INDEX(Client,_xlfn.AGGREGATE(15,6,(1/((DevisValidé="oui")))*ROW(DevisValidé),ROW($A75)))),"")</f>
        <v/>
      </c>
      <c r="D82" s="5"/>
      <c r="E82" t="str" cm="1">
        <f t="array" ref="E82">IFERROR(_xlfn.SINGLE(INDEX(NuméroDevisTVMF,_xlfn.AGGREGATE(15,6,(1/((DevisValidé="oui")))*ROW(DevisValidé),ROW($A75)))),"")</f>
        <v/>
      </c>
      <c r="F82" s="5"/>
      <c r="G82" s="5"/>
      <c r="H82" s="5"/>
      <c r="I82" s="5"/>
      <c r="K82" t="str" cm="1">
        <f t="array" ref="K82">IFERROR(_xlfn.SINGLE(INDEX(MoisLivraison,_xlfn.AGGREGATE(15,6,(1/((DevisValidé="oui")))*ROW(DevisValidé),ROW($A75)))),"")</f>
        <v/>
      </c>
      <c r="L82" t="s">
        <v>15</v>
      </c>
      <c r="M82" s="5"/>
      <c r="N82" s="5"/>
      <c r="O82" t="str" cm="1">
        <f t="array" ref="O82">IFERROR(_xlfn.SINGLE(INDEX(Commentaires,_xlfn.AGGREGATE(15,6,(1/((DevisValidé="oui")))*ROW(DevisValidé),ROW($A75)))),"")</f>
        <v/>
      </c>
    </row>
    <row r="83" spans="1:15" x14ac:dyDescent="0.25">
      <c r="A83" s="3" t="str" cm="1">
        <f t="array" ref="A83">IFERROR(_xlfn.SINGLE(INDEX(Date,_xlfn.AGGREGATE(15,6,(1/((DevisValidé="oui")))*ROW(DevisValidé),ROW($A76)))),"")</f>
        <v/>
      </c>
      <c r="B83" s="3" t="str" cm="1">
        <f t="array" ref="B83">IFERROR(_xlfn.SINGLE(INDEX(Pays,_xlfn.AGGREGATE(15,6,(1/((DevisValidé="oui")))*ROW(DevisValidé),ROW($A76)))),"")</f>
        <v/>
      </c>
      <c r="C83" s="3" t="str" cm="1">
        <f t="array" ref="C83">IFERROR(_xlfn.SINGLE(INDEX(Client,_xlfn.AGGREGATE(15,6,(1/((DevisValidé="oui")))*ROW(DevisValidé),ROW($A76)))),"")</f>
        <v/>
      </c>
      <c r="D83" s="5"/>
      <c r="E83" t="str" cm="1">
        <f t="array" ref="E83">IFERROR(_xlfn.SINGLE(INDEX(NuméroDevisTVMF,_xlfn.AGGREGATE(15,6,(1/((DevisValidé="oui")))*ROW(DevisValidé),ROW($A76)))),"")</f>
        <v/>
      </c>
      <c r="F83" s="5"/>
      <c r="G83" s="5"/>
      <c r="H83" s="5"/>
      <c r="I83" s="5"/>
      <c r="K83" t="str" cm="1">
        <f t="array" ref="K83">IFERROR(_xlfn.SINGLE(INDEX(MoisLivraison,_xlfn.AGGREGATE(15,6,(1/((DevisValidé="oui")))*ROW(DevisValidé),ROW($A76)))),"")</f>
        <v/>
      </c>
      <c r="L83" t="s">
        <v>15</v>
      </c>
      <c r="M83" s="5"/>
      <c r="N83" s="5"/>
      <c r="O83" t="str" cm="1">
        <f t="array" ref="O83">IFERROR(_xlfn.SINGLE(INDEX(Commentaires,_xlfn.AGGREGATE(15,6,(1/((DevisValidé="oui")))*ROW(DevisValidé),ROW($A76)))),"")</f>
        <v/>
      </c>
    </row>
    <row r="84" spans="1:15" x14ac:dyDescent="0.25">
      <c r="A84" s="3" t="str" cm="1">
        <f t="array" ref="A84">IFERROR(_xlfn.SINGLE(INDEX(Date,_xlfn.AGGREGATE(15,6,(1/((DevisValidé="oui")))*ROW(DevisValidé),ROW($A77)))),"")</f>
        <v/>
      </c>
      <c r="B84" s="3" t="str" cm="1">
        <f t="array" ref="B84">IFERROR(_xlfn.SINGLE(INDEX(Pays,_xlfn.AGGREGATE(15,6,(1/((DevisValidé="oui")))*ROW(DevisValidé),ROW($A77)))),"")</f>
        <v/>
      </c>
      <c r="C84" s="3" t="str" cm="1">
        <f t="array" ref="C84">IFERROR(_xlfn.SINGLE(INDEX(Client,_xlfn.AGGREGATE(15,6,(1/((DevisValidé="oui")))*ROW(DevisValidé),ROW($A77)))),"")</f>
        <v/>
      </c>
      <c r="D84" s="5"/>
      <c r="E84" t="str" cm="1">
        <f t="array" ref="E84">IFERROR(_xlfn.SINGLE(INDEX(NuméroDevisTVMF,_xlfn.AGGREGATE(15,6,(1/((DevisValidé="oui")))*ROW(DevisValidé),ROW($A77)))),"")</f>
        <v/>
      </c>
      <c r="F84" s="5"/>
      <c r="G84" s="5"/>
      <c r="H84" s="5"/>
      <c r="I84" s="5"/>
      <c r="K84" t="str" cm="1">
        <f t="array" ref="K84">IFERROR(_xlfn.SINGLE(INDEX(MoisLivraison,_xlfn.AGGREGATE(15,6,(1/((DevisValidé="oui")))*ROW(DevisValidé),ROW($A77)))),"")</f>
        <v/>
      </c>
      <c r="L84" t="s">
        <v>15</v>
      </c>
      <c r="M84" s="5"/>
      <c r="N84" s="5"/>
      <c r="O84" t="str" cm="1">
        <f t="array" ref="O84">IFERROR(_xlfn.SINGLE(INDEX(Commentaires,_xlfn.AGGREGATE(15,6,(1/((DevisValidé="oui")))*ROW(DevisValidé),ROW($A77)))),"")</f>
        <v/>
      </c>
    </row>
    <row r="85" spans="1:15" x14ac:dyDescent="0.25">
      <c r="A85" s="3" t="str" cm="1">
        <f t="array" ref="A85">IFERROR(_xlfn.SINGLE(INDEX(Date,_xlfn.AGGREGATE(15,6,(1/((DevisValidé="oui")))*ROW(DevisValidé),ROW($A78)))),"")</f>
        <v/>
      </c>
      <c r="B85" s="3" t="str" cm="1">
        <f t="array" ref="B85">IFERROR(_xlfn.SINGLE(INDEX(Pays,_xlfn.AGGREGATE(15,6,(1/((DevisValidé="oui")))*ROW(DevisValidé),ROW($A78)))),"")</f>
        <v/>
      </c>
      <c r="C85" s="3" t="str" cm="1">
        <f t="array" ref="C85">IFERROR(_xlfn.SINGLE(INDEX(Client,_xlfn.AGGREGATE(15,6,(1/((DevisValidé="oui")))*ROW(DevisValidé),ROW($A78)))),"")</f>
        <v/>
      </c>
      <c r="D85" s="5"/>
      <c r="E85" t="str" cm="1">
        <f t="array" ref="E85">IFERROR(_xlfn.SINGLE(INDEX(NuméroDevisTVMF,_xlfn.AGGREGATE(15,6,(1/((DevisValidé="oui")))*ROW(DevisValidé),ROW($A78)))),"")</f>
        <v/>
      </c>
      <c r="F85" s="5"/>
      <c r="G85" s="5"/>
      <c r="H85" s="5"/>
      <c r="I85" s="5"/>
      <c r="K85" t="str" cm="1">
        <f t="array" ref="K85">IFERROR(_xlfn.SINGLE(INDEX(MoisLivraison,_xlfn.AGGREGATE(15,6,(1/((DevisValidé="oui")))*ROW(DevisValidé),ROW($A78)))),"")</f>
        <v/>
      </c>
      <c r="L85" t="s">
        <v>15</v>
      </c>
      <c r="M85" s="5"/>
      <c r="N85" s="5"/>
      <c r="O85" t="str" cm="1">
        <f t="array" ref="O85">IFERROR(_xlfn.SINGLE(INDEX(Commentaires,_xlfn.AGGREGATE(15,6,(1/((DevisValidé="oui")))*ROW(DevisValidé),ROW($A78)))),"")</f>
        <v/>
      </c>
    </row>
    <row r="86" spans="1:15" x14ac:dyDescent="0.25">
      <c r="A86" s="3" t="str" cm="1">
        <f t="array" ref="A86">IFERROR(_xlfn.SINGLE(INDEX(Date,_xlfn.AGGREGATE(15,6,(1/((DevisValidé="oui")))*ROW(DevisValidé),ROW($A79)))),"")</f>
        <v/>
      </c>
      <c r="B86" s="3" t="str" cm="1">
        <f t="array" ref="B86">IFERROR(_xlfn.SINGLE(INDEX(Pays,_xlfn.AGGREGATE(15,6,(1/((DevisValidé="oui")))*ROW(DevisValidé),ROW($A79)))),"")</f>
        <v/>
      </c>
      <c r="C86" s="3" t="str" cm="1">
        <f t="array" ref="C86">IFERROR(_xlfn.SINGLE(INDEX(Client,_xlfn.AGGREGATE(15,6,(1/((DevisValidé="oui")))*ROW(DevisValidé),ROW($A79)))),"")</f>
        <v/>
      </c>
      <c r="D86" s="5"/>
      <c r="E86" t="str" cm="1">
        <f t="array" ref="E86">IFERROR(_xlfn.SINGLE(INDEX(NuméroDevisTVMF,_xlfn.AGGREGATE(15,6,(1/((DevisValidé="oui")))*ROW(DevisValidé),ROW($A79)))),"")</f>
        <v/>
      </c>
      <c r="F86" s="5"/>
      <c r="G86" s="5"/>
      <c r="H86" s="5"/>
      <c r="I86" s="5"/>
      <c r="K86" t="str" cm="1">
        <f t="array" ref="K86">IFERROR(_xlfn.SINGLE(INDEX(MoisLivraison,_xlfn.AGGREGATE(15,6,(1/((DevisValidé="oui")))*ROW(DevisValidé),ROW($A79)))),"")</f>
        <v/>
      </c>
      <c r="L86" t="s">
        <v>15</v>
      </c>
      <c r="M86" s="5"/>
      <c r="N86" s="5"/>
      <c r="O86" t="str" cm="1">
        <f t="array" ref="O86">IFERROR(_xlfn.SINGLE(INDEX(Commentaires,_xlfn.AGGREGATE(15,6,(1/((DevisValidé="oui")))*ROW(DevisValidé),ROW($A79)))),"")</f>
        <v/>
      </c>
    </row>
    <row r="87" spans="1:15" x14ac:dyDescent="0.25">
      <c r="A87" s="3" t="str" cm="1">
        <f t="array" ref="A87">IFERROR(_xlfn.SINGLE(INDEX(Date,_xlfn.AGGREGATE(15,6,(1/((DevisValidé="oui")))*ROW(DevisValidé),ROW($A80)))),"")</f>
        <v/>
      </c>
      <c r="B87" s="3" t="str" cm="1">
        <f t="array" ref="B87">IFERROR(_xlfn.SINGLE(INDEX(Pays,_xlfn.AGGREGATE(15,6,(1/((DevisValidé="oui")))*ROW(DevisValidé),ROW($A80)))),"")</f>
        <v/>
      </c>
      <c r="C87" s="3" t="str" cm="1">
        <f t="array" ref="C87">IFERROR(_xlfn.SINGLE(INDEX(Client,_xlfn.AGGREGATE(15,6,(1/((DevisValidé="oui")))*ROW(DevisValidé),ROW($A80)))),"")</f>
        <v/>
      </c>
      <c r="D87" s="5"/>
      <c r="E87" t="str" cm="1">
        <f t="array" ref="E87">IFERROR(_xlfn.SINGLE(INDEX(NuméroDevisTVMF,_xlfn.AGGREGATE(15,6,(1/((DevisValidé="oui")))*ROW(DevisValidé),ROW($A80)))),"")</f>
        <v/>
      </c>
      <c r="F87" s="5"/>
      <c r="G87" s="5"/>
      <c r="H87" s="5"/>
      <c r="I87" s="5"/>
      <c r="K87" t="str" cm="1">
        <f t="array" ref="K87">IFERROR(_xlfn.SINGLE(INDEX(MoisLivraison,_xlfn.AGGREGATE(15,6,(1/((DevisValidé="oui")))*ROW(DevisValidé),ROW($A80)))),"")</f>
        <v/>
      </c>
      <c r="L87" t="s">
        <v>15</v>
      </c>
      <c r="M87" s="5"/>
      <c r="N87" s="5"/>
      <c r="O87" t="str" cm="1">
        <f t="array" ref="O87">IFERROR(_xlfn.SINGLE(INDEX(Commentaires,_xlfn.AGGREGATE(15,6,(1/((DevisValidé="oui")))*ROW(DevisValidé),ROW($A80)))),"")</f>
        <v/>
      </c>
    </row>
    <row r="88" spans="1:15" x14ac:dyDescent="0.25">
      <c r="A88" s="3" t="str" cm="1">
        <f t="array" ref="A88">IFERROR(_xlfn.SINGLE(INDEX(Date,_xlfn.AGGREGATE(15,6,(1/((DevisValidé="oui")))*ROW(DevisValidé),ROW($A81)))),"")</f>
        <v/>
      </c>
      <c r="B88" s="3" t="str" cm="1">
        <f t="array" ref="B88">IFERROR(_xlfn.SINGLE(INDEX(Pays,_xlfn.AGGREGATE(15,6,(1/((DevisValidé="oui")))*ROW(DevisValidé),ROW($A81)))),"")</f>
        <v/>
      </c>
      <c r="C88" s="3" t="str" cm="1">
        <f t="array" ref="C88">IFERROR(_xlfn.SINGLE(INDEX(Client,_xlfn.AGGREGATE(15,6,(1/((DevisValidé="oui")))*ROW(DevisValidé),ROW($A81)))),"")</f>
        <v/>
      </c>
      <c r="D88" s="5"/>
      <c r="E88" t="str" cm="1">
        <f t="array" ref="E88">IFERROR(_xlfn.SINGLE(INDEX(NuméroDevisTVMF,_xlfn.AGGREGATE(15,6,(1/((DevisValidé="oui")))*ROW(DevisValidé),ROW($A81)))),"")</f>
        <v/>
      </c>
      <c r="F88" s="5"/>
      <c r="G88" s="5"/>
      <c r="H88" s="5"/>
      <c r="I88" s="5"/>
      <c r="K88" t="str" cm="1">
        <f t="array" ref="K88">IFERROR(_xlfn.SINGLE(INDEX(MoisLivraison,_xlfn.AGGREGATE(15,6,(1/((DevisValidé="oui")))*ROW(DevisValidé),ROW($A81)))),"")</f>
        <v/>
      </c>
      <c r="L88" t="s">
        <v>15</v>
      </c>
      <c r="M88" s="5"/>
      <c r="N88" s="5"/>
      <c r="O88" t="str" cm="1">
        <f t="array" ref="O88">IFERROR(_xlfn.SINGLE(INDEX(Commentaires,_xlfn.AGGREGATE(15,6,(1/((DevisValidé="oui")))*ROW(DevisValidé),ROW($A81)))),"")</f>
        <v/>
      </c>
    </row>
    <row r="89" spans="1:15" x14ac:dyDescent="0.25">
      <c r="A89" s="3" t="str" cm="1">
        <f t="array" ref="A89">IFERROR(_xlfn.SINGLE(INDEX(Date,_xlfn.AGGREGATE(15,6,(1/((DevisValidé="oui")))*ROW(DevisValidé),ROW($A82)))),"")</f>
        <v/>
      </c>
      <c r="B89" s="3" t="str" cm="1">
        <f t="array" ref="B89">IFERROR(_xlfn.SINGLE(INDEX(Pays,_xlfn.AGGREGATE(15,6,(1/((DevisValidé="oui")))*ROW(DevisValidé),ROW($A82)))),"")</f>
        <v/>
      </c>
      <c r="C89" s="3" t="str" cm="1">
        <f t="array" ref="C89">IFERROR(_xlfn.SINGLE(INDEX(Client,_xlfn.AGGREGATE(15,6,(1/((DevisValidé="oui")))*ROW(DevisValidé),ROW($A82)))),"")</f>
        <v/>
      </c>
      <c r="D89" s="5"/>
      <c r="E89" t="str" cm="1">
        <f t="array" ref="E89">IFERROR(_xlfn.SINGLE(INDEX(NuméroDevisTVMF,_xlfn.AGGREGATE(15,6,(1/((DevisValidé="oui")))*ROW(DevisValidé),ROW($A82)))),"")</f>
        <v/>
      </c>
      <c r="F89" s="5"/>
      <c r="G89" s="5"/>
      <c r="H89" s="5"/>
      <c r="I89" s="5"/>
      <c r="K89" t="str" cm="1">
        <f t="array" ref="K89">IFERROR(_xlfn.SINGLE(INDEX(MoisLivraison,_xlfn.AGGREGATE(15,6,(1/((DevisValidé="oui")))*ROW(DevisValidé),ROW($A82)))),"")</f>
        <v/>
      </c>
      <c r="L89" t="s">
        <v>15</v>
      </c>
      <c r="M89" s="5"/>
      <c r="N89" s="5"/>
      <c r="O89" t="str" cm="1">
        <f t="array" ref="O89">IFERROR(_xlfn.SINGLE(INDEX(Commentaires,_xlfn.AGGREGATE(15,6,(1/((DevisValidé="oui")))*ROW(DevisValidé),ROW($A82)))),"")</f>
        <v/>
      </c>
    </row>
    <row r="90" spans="1:15" x14ac:dyDescent="0.25">
      <c r="A90" s="3" t="str" cm="1">
        <f t="array" ref="A90">IFERROR(_xlfn.SINGLE(INDEX(Date,_xlfn.AGGREGATE(15,6,(1/((DevisValidé="oui")))*ROW(DevisValidé),ROW($A83)))),"")</f>
        <v/>
      </c>
      <c r="B90" s="3" t="str" cm="1">
        <f t="array" ref="B90">IFERROR(_xlfn.SINGLE(INDEX(Pays,_xlfn.AGGREGATE(15,6,(1/((DevisValidé="oui")))*ROW(DevisValidé),ROW($A83)))),"")</f>
        <v/>
      </c>
      <c r="C90" s="3" t="str" cm="1">
        <f t="array" ref="C90">IFERROR(_xlfn.SINGLE(INDEX(Client,_xlfn.AGGREGATE(15,6,(1/((DevisValidé="oui")))*ROW(DevisValidé),ROW($A83)))),"")</f>
        <v/>
      </c>
      <c r="D90" s="5"/>
      <c r="E90" t="str" cm="1">
        <f t="array" ref="E90">IFERROR(_xlfn.SINGLE(INDEX(NuméroDevisTVMF,_xlfn.AGGREGATE(15,6,(1/((DevisValidé="oui")))*ROW(DevisValidé),ROW($A83)))),"")</f>
        <v/>
      </c>
      <c r="F90" s="5"/>
      <c r="G90" s="5"/>
      <c r="H90" s="5"/>
      <c r="I90" s="5"/>
      <c r="K90" t="str" cm="1">
        <f t="array" ref="K90">IFERROR(_xlfn.SINGLE(INDEX(MoisLivraison,_xlfn.AGGREGATE(15,6,(1/((DevisValidé="oui")))*ROW(DevisValidé),ROW($A83)))),"")</f>
        <v/>
      </c>
      <c r="L90" t="s">
        <v>15</v>
      </c>
      <c r="M90" s="5"/>
      <c r="N90" s="5"/>
      <c r="O90" t="str" cm="1">
        <f t="array" ref="O90">IFERROR(_xlfn.SINGLE(INDEX(Commentaires,_xlfn.AGGREGATE(15,6,(1/((DevisValidé="oui")))*ROW(DevisValidé),ROW($A83)))),"")</f>
        <v/>
      </c>
    </row>
    <row r="91" spans="1:15" x14ac:dyDescent="0.25">
      <c r="A91" s="3" t="str" cm="1">
        <f t="array" ref="A91">IFERROR(_xlfn.SINGLE(INDEX(Date,_xlfn.AGGREGATE(15,6,(1/((DevisValidé="oui")))*ROW(DevisValidé),ROW($A84)))),"")</f>
        <v/>
      </c>
      <c r="B91" s="3" t="str" cm="1">
        <f t="array" ref="B91">IFERROR(_xlfn.SINGLE(INDEX(Pays,_xlfn.AGGREGATE(15,6,(1/((DevisValidé="oui")))*ROW(DevisValidé),ROW($A84)))),"")</f>
        <v/>
      </c>
      <c r="C91" s="3" t="str" cm="1">
        <f t="array" ref="C91">IFERROR(_xlfn.SINGLE(INDEX(Client,_xlfn.AGGREGATE(15,6,(1/((DevisValidé="oui")))*ROW(DevisValidé),ROW($A84)))),"")</f>
        <v/>
      </c>
      <c r="D91" s="5"/>
      <c r="E91" t="str" cm="1">
        <f t="array" ref="E91">IFERROR(_xlfn.SINGLE(INDEX(NuméroDevisTVMF,_xlfn.AGGREGATE(15,6,(1/((DevisValidé="oui")))*ROW(DevisValidé),ROW($A84)))),"")</f>
        <v/>
      </c>
      <c r="F91" s="5"/>
      <c r="G91" s="5"/>
      <c r="H91" s="5"/>
      <c r="I91" s="5"/>
      <c r="K91" t="str" cm="1">
        <f t="array" ref="K91">IFERROR(_xlfn.SINGLE(INDEX(MoisLivraison,_xlfn.AGGREGATE(15,6,(1/((DevisValidé="oui")))*ROW(DevisValidé),ROW($A84)))),"")</f>
        <v/>
      </c>
      <c r="L91" t="s">
        <v>15</v>
      </c>
      <c r="M91" s="5"/>
      <c r="N91" s="5"/>
      <c r="O91" t="str" cm="1">
        <f t="array" ref="O91">IFERROR(_xlfn.SINGLE(INDEX(Commentaires,_xlfn.AGGREGATE(15,6,(1/((DevisValidé="oui")))*ROW(DevisValidé),ROW($A84)))),"")</f>
        <v/>
      </c>
    </row>
    <row r="92" spans="1:15" x14ac:dyDescent="0.25">
      <c r="A92" s="3" t="str" cm="1">
        <f t="array" ref="A92">IFERROR(_xlfn.SINGLE(INDEX(Date,_xlfn.AGGREGATE(15,6,(1/((DevisValidé="oui")))*ROW(DevisValidé),ROW($A85)))),"")</f>
        <v/>
      </c>
      <c r="B92" s="3" t="str" cm="1">
        <f t="array" ref="B92">IFERROR(_xlfn.SINGLE(INDEX(Pays,_xlfn.AGGREGATE(15,6,(1/((DevisValidé="oui")))*ROW(DevisValidé),ROW($A85)))),"")</f>
        <v/>
      </c>
      <c r="C92" s="3" t="str" cm="1">
        <f t="array" ref="C92">IFERROR(_xlfn.SINGLE(INDEX(Client,_xlfn.AGGREGATE(15,6,(1/((DevisValidé="oui")))*ROW(DevisValidé),ROW($A85)))),"")</f>
        <v/>
      </c>
      <c r="D92" s="5"/>
      <c r="E92" t="str" cm="1">
        <f t="array" ref="E92">IFERROR(_xlfn.SINGLE(INDEX(NuméroDevisTVMF,_xlfn.AGGREGATE(15,6,(1/((DevisValidé="oui")))*ROW(DevisValidé),ROW($A85)))),"")</f>
        <v/>
      </c>
      <c r="F92" s="5"/>
      <c r="G92" s="5"/>
      <c r="H92" s="5"/>
      <c r="I92" s="5"/>
      <c r="K92" t="str" cm="1">
        <f t="array" ref="K92">IFERROR(_xlfn.SINGLE(INDEX(MoisLivraison,_xlfn.AGGREGATE(15,6,(1/((DevisValidé="oui")))*ROW(DevisValidé),ROW($A85)))),"")</f>
        <v/>
      </c>
      <c r="L92" t="s">
        <v>15</v>
      </c>
      <c r="M92" s="5"/>
      <c r="N92" s="5"/>
      <c r="O92" t="str" cm="1">
        <f t="array" ref="O92">IFERROR(_xlfn.SINGLE(INDEX(Commentaires,_xlfn.AGGREGATE(15,6,(1/((DevisValidé="oui")))*ROW(DevisValidé),ROW($A85)))),"")</f>
        <v/>
      </c>
    </row>
    <row r="93" spans="1:15" x14ac:dyDescent="0.25">
      <c r="A93" s="3" t="str" cm="1">
        <f t="array" ref="A93">IFERROR(_xlfn.SINGLE(INDEX(Date,_xlfn.AGGREGATE(15,6,(1/((DevisValidé="oui")))*ROW(DevisValidé),ROW($A86)))),"")</f>
        <v/>
      </c>
      <c r="B93" s="3" t="str" cm="1">
        <f t="array" ref="B93">IFERROR(_xlfn.SINGLE(INDEX(Pays,_xlfn.AGGREGATE(15,6,(1/((DevisValidé="oui")))*ROW(DevisValidé),ROW($A86)))),"")</f>
        <v/>
      </c>
      <c r="C93" s="3" t="str" cm="1">
        <f t="array" ref="C93">IFERROR(_xlfn.SINGLE(INDEX(Client,_xlfn.AGGREGATE(15,6,(1/((DevisValidé="oui")))*ROW(DevisValidé),ROW($A86)))),"")</f>
        <v/>
      </c>
      <c r="D93" s="5"/>
      <c r="E93" t="str" cm="1">
        <f t="array" ref="E93">IFERROR(_xlfn.SINGLE(INDEX(NuméroDevisTVMF,_xlfn.AGGREGATE(15,6,(1/((DevisValidé="oui")))*ROW(DevisValidé),ROW($A86)))),"")</f>
        <v/>
      </c>
      <c r="F93" s="5"/>
      <c r="G93" s="5"/>
      <c r="H93" s="5"/>
      <c r="I93" s="5"/>
      <c r="K93" t="str" cm="1">
        <f t="array" ref="K93">IFERROR(_xlfn.SINGLE(INDEX(MoisLivraison,_xlfn.AGGREGATE(15,6,(1/((DevisValidé="oui")))*ROW(DevisValidé),ROW($A86)))),"")</f>
        <v/>
      </c>
      <c r="L93" t="s">
        <v>15</v>
      </c>
      <c r="M93" s="5"/>
      <c r="N93" s="5"/>
      <c r="O93" t="str" cm="1">
        <f t="array" ref="O93">IFERROR(_xlfn.SINGLE(INDEX(Commentaires,_xlfn.AGGREGATE(15,6,(1/((DevisValidé="oui")))*ROW(DevisValidé),ROW($A86)))),"")</f>
        <v/>
      </c>
    </row>
    <row r="94" spans="1:15" x14ac:dyDescent="0.25">
      <c r="A94" s="3" t="str" cm="1">
        <f t="array" ref="A94">IFERROR(_xlfn.SINGLE(INDEX(Date,_xlfn.AGGREGATE(15,6,(1/((DevisValidé="oui")))*ROW(DevisValidé),ROW($A87)))),"")</f>
        <v/>
      </c>
      <c r="B94" s="3" t="str" cm="1">
        <f t="array" ref="B94">IFERROR(_xlfn.SINGLE(INDEX(Pays,_xlfn.AGGREGATE(15,6,(1/((DevisValidé="oui")))*ROW(DevisValidé),ROW($A87)))),"")</f>
        <v/>
      </c>
      <c r="C94" s="3" t="str" cm="1">
        <f t="array" ref="C94">IFERROR(_xlfn.SINGLE(INDEX(Client,_xlfn.AGGREGATE(15,6,(1/((DevisValidé="oui")))*ROW(DevisValidé),ROW($A87)))),"")</f>
        <v/>
      </c>
      <c r="D94" s="5"/>
      <c r="E94" t="str" cm="1">
        <f t="array" ref="E94">IFERROR(_xlfn.SINGLE(INDEX(NuméroDevisTVMF,_xlfn.AGGREGATE(15,6,(1/((DevisValidé="oui")))*ROW(DevisValidé),ROW($A87)))),"")</f>
        <v/>
      </c>
      <c r="F94" s="5"/>
      <c r="G94" s="5"/>
      <c r="H94" s="5"/>
      <c r="I94" s="5"/>
      <c r="K94" t="str" cm="1">
        <f t="array" ref="K94">IFERROR(_xlfn.SINGLE(INDEX(MoisLivraison,_xlfn.AGGREGATE(15,6,(1/((DevisValidé="oui")))*ROW(DevisValidé),ROW($A87)))),"")</f>
        <v/>
      </c>
      <c r="L94" t="s">
        <v>15</v>
      </c>
      <c r="M94" s="5"/>
      <c r="N94" s="5"/>
      <c r="O94" t="str" cm="1">
        <f t="array" ref="O94">IFERROR(_xlfn.SINGLE(INDEX(Commentaires,_xlfn.AGGREGATE(15,6,(1/((DevisValidé="oui")))*ROW(DevisValidé),ROW($A87)))),"")</f>
        <v/>
      </c>
    </row>
    <row r="95" spans="1:15" x14ac:dyDescent="0.25">
      <c r="A95" s="3" t="str" cm="1">
        <f t="array" ref="A95">IFERROR(_xlfn.SINGLE(INDEX(Date,_xlfn.AGGREGATE(15,6,(1/((DevisValidé="oui")))*ROW(DevisValidé),ROW($A88)))),"")</f>
        <v/>
      </c>
      <c r="B95" s="3" t="str" cm="1">
        <f t="array" ref="B95">IFERROR(_xlfn.SINGLE(INDEX(Pays,_xlfn.AGGREGATE(15,6,(1/((DevisValidé="oui")))*ROW(DevisValidé),ROW($A88)))),"")</f>
        <v/>
      </c>
      <c r="C95" s="3" t="str" cm="1">
        <f t="array" ref="C95">IFERROR(_xlfn.SINGLE(INDEX(Client,_xlfn.AGGREGATE(15,6,(1/((DevisValidé="oui")))*ROW(DevisValidé),ROW($A88)))),"")</f>
        <v/>
      </c>
      <c r="D95" s="5"/>
      <c r="E95" t="str" cm="1">
        <f t="array" ref="E95">IFERROR(_xlfn.SINGLE(INDEX(NuméroDevisTVMF,_xlfn.AGGREGATE(15,6,(1/((DevisValidé="oui")))*ROW(DevisValidé),ROW($A88)))),"")</f>
        <v/>
      </c>
      <c r="F95" s="5"/>
      <c r="G95" s="5"/>
      <c r="H95" s="5"/>
      <c r="I95" s="5"/>
      <c r="K95" t="str" cm="1">
        <f t="array" ref="K95">IFERROR(_xlfn.SINGLE(INDEX(MoisLivraison,_xlfn.AGGREGATE(15,6,(1/((DevisValidé="oui")))*ROW(DevisValidé),ROW($A88)))),"")</f>
        <v/>
      </c>
      <c r="L95" t="s">
        <v>15</v>
      </c>
      <c r="M95" s="5"/>
      <c r="N95" s="5"/>
      <c r="O95" t="str" cm="1">
        <f t="array" ref="O95">IFERROR(_xlfn.SINGLE(INDEX(Commentaires,_xlfn.AGGREGATE(15,6,(1/((DevisValidé="oui")))*ROW(DevisValidé),ROW($A88)))),"")</f>
        <v/>
      </c>
    </row>
    <row r="96" spans="1:15" x14ac:dyDescent="0.25">
      <c r="A96" s="3" t="str" cm="1">
        <f t="array" ref="A96">IFERROR(_xlfn.SINGLE(INDEX(Date,_xlfn.AGGREGATE(15,6,(1/((DevisValidé="oui")))*ROW(DevisValidé),ROW($A89)))),"")</f>
        <v/>
      </c>
      <c r="B96" s="3" t="str" cm="1">
        <f t="array" ref="B96">IFERROR(_xlfn.SINGLE(INDEX(Pays,_xlfn.AGGREGATE(15,6,(1/((DevisValidé="oui")))*ROW(DevisValidé),ROW($A89)))),"")</f>
        <v/>
      </c>
      <c r="C96" s="3" t="str" cm="1">
        <f t="array" ref="C96">IFERROR(_xlfn.SINGLE(INDEX(Client,_xlfn.AGGREGATE(15,6,(1/((DevisValidé="oui")))*ROW(DevisValidé),ROW($A89)))),"")</f>
        <v/>
      </c>
      <c r="D96" s="5"/>
      <c r="E96" t="str" cm="1">
        <f t="array" ref="E96">IFERROR(_xlfn.SINGLE(INDEX(NuméroDevisTVMF,_xlfn.AGGREGATE(15,6,(1/((DevisValidé="oui")))*ROW(DevisValidé),ROW($A89)))),"")</f>
        <v/>
      </c>
      <c r="F96" s="5"/>
      <c r="G96" s="5"/>
      <c r="H96" s="5"/>
      <c r="I96" s="5"/>
      <c r="K96" t="str" cm="1">
        <f t="array" ref="K96">IFERROR(_xlfn.SINGLE(INDEX(MoisLivraison,_xlfn.AGGREGATE(15,6,(1/((DevisValidé="oui")))*ROW(DevisValidé),ROW($A89)))),"")</f>
        <v/>
      </c>
      <c r="L96" t="s">
        <v>15</v>
      </c>
      <c r="M96" s="5"/>
      <c r="N96" s="5"/>
      <c r="O96" t="str" cm="1">
        <f t="array" ref="O96">IFERROR(_xlfn.SINGLE(INDEX(Commentaires,_xlfn.AGGREGATE(15,6,(1/((DevisValidé="oui")))*ROW(DevisValidé),ROW($A89)))),"")</f>
        <v/>
      </c>
    </row>
    <row r="97" spans="1:15" x14ac:dyDescent="0.25">
      <c r="A97" s="3" t="str" cm="1">
        <f t="array" ref="A97">IFERROR(_xlfn.SINGLE(INDEX(Date,_xlfn.AGGREGATE(15,6,(1/((DevisValidé="oui")))*ROW(DevisValidé),ROW($A90)))),"")</f>
        <v/>
      </c>
      <c r="B97" s="3" t="str" cm="1">
        <f t="array" ref="B97">IFERROR(_xlfn.SINGLE(INDEX(Pays,_xlfn.AGGREGATE(15,6,(1/((DevisValidé="oui")))*ROW(DevisValidé),ROW($A90)))),"")</f>
        <v/>
      </c>
      <c r="C97" s="3" t="str" cm="1">
        <f t="array" ref="C97">IFERROR(_xlfn.SINGLE(INDEX(Client,_xlfn.AGGREGATE(15,6,(1/((DevisValidé="oui")))*ROW(DevisValidé),ROW($A90)))),"")</f>
        <v/>
      </c>
      <c r="D97" s="5"/>
      <c r="E97" t="str" cm="1">
        <f t="array" ref="E97">IFERROR(_xlfn.SINGLE(INDEX(NuméroDevisTVMF,_xlfn.AGGREGATE(15,6,(1/((DevisValidé="oui")))*ROW(DevisValidé),ROW($A90)))),"")</f>
        <v/>
      </c>
      <c r="F97" s="5"/>
      <c r="G97" s="5"/>
      <c r="H97" s="5"/>
      <c r="I97" s="5"/>
      <c r="K97" t="str" cm="1">
        <f t="array" ref="K97">IFERROR(_xlfn.SINGLE(INDEX(MoisLivraison,_xlfn.AGGREGATE(15,6,(1/((DevisValidé="oui")))*ROW(DevisValidé),ROW($A90)))),"")</f>
        <v/>
      </c>
      <c r="L97" t="s">
        <v>15</v>
      </c>
      <c r="M97" s="5"/>
      <c r="N97" s="5"/>
      <c r="O97" t="str" cm="1">
        <f t="array" ref="O97">IFERROR(_xlfn.SINGLE(INDEX(Commentaires,_xlfn.AGGREGATE(15,6,(1/((DevisValidé="oui")))*ROW(DevisValidé),ROW($A90)))),"")</f>
        <v/>
      </c>
    </row>
    <row r="98" spans="1:15" x14ac:dyDescent="0.25">
      <c r="A98" s="3" t="str" cm="1">
        <f t="array" ref="A98">IFERROR(_xlfn.SINGLE(INDEX(Date,_xlfn.AGGREGATE(15,6,(1/((DevisValidé="oui")))*ROW(DevisValidé),ROW($A91)))),"")</f>
        <v/>
      </c>
      <c r="B98" s="3" t="str" cm="1">
        <f t="array" ref="B98">IFERROR(_xlfn.SINGLE(INDEX(Pays,_xlfn.AGGREGATE(15,6,(1/((DevisValidé="oui")))*ROW(DevisValidé),ROW($A91)))),"")</f>
        <v/>
      </c>
      <c r="C98" s="3" t="str" cm="1">
        <f t="array" ref="C98">IFERROR(_xlfn.SINGLE(INDEX(Client,_xlfn.AGGREGATE(15,6,(1/((DevisValidé="oui")))*ROW(DevisValidé),ROW($A91)))),"")</f>
        <v/>
      </c>
      <c r="D98" s="5"/>
      <c r="E98" t="str" cm="1">
        <f t="array" ref="E98">IFERROR(_xlfn.SINGLE(INDEX(NuméroDevisTVMF,_xlfn.AGGREGATE(15,6,(1/((DevisValidé="oui")))*ROW(DevisValidé),ROW($A91)))),"")</f>
        <v/>
      </c>
      <c r="F98" s="5"/>
      <c r="G98" s="5"/>
      <c r="H98" s="5"/>
      <c r="I98" s="5"/>
      <c r="K98" t="str" cm="1">
        <f t="array" ref="K98">IFERROR(_xlfn.SINGLE(INDEX(MoisLivraison,_xlfn.AGGREGATE(15,6,(1/((DevisValidé="oui")))*ROW(DevisValidé),ROW($A91)))),"")</f>
        <v/>
      </c>
      <c r="L98" t="s">
        <v>15</v>
      </c>
      <c r="M98" s="5"/>
      <c r="N98" s="5"/>
      <c r="O98" t="str" cm="1">
        <f t="array" ref="O98">IFERROR(_xlfn.SINGLE(INDEX(Commentaires,_xlfn.AGGREGATE(15,6,(1/((DevisValidé="oui")))*ROW(DevisValidé),ROW($A91)))),"")</f>
        <v/>
      </c>
    </row>
    <row r="99" spans="1:15" x14ac:dyDescent="0.25">
      <c r="A99" s="3" t="str" cm="1">
        <f t="array" ref="A99">IFERROR(_xlfn.SINGLE(INDEX(Date,_xlfn.AGGREGATE(15,6,(1/((DevisValidé="oui")))*ROW(DevisValidé),ROW($A92)))),"")</f>
        <v/>
      </c>
      <c r="B99" s="3" t="str" cm="1">
        <f t="array" ref="B99">IFERROR(_xlfn.SINGLE(INDEX(Pays,_xlfn.AGGREGATE(15,6,(1/((DevisValidé="oui")))*ROW(DevisValidé),ROW($A92)))),"")</f>
        <v/>
      </c>
      <c r="C99" s="3" t="str" cm="1">
        <f t="array" ref="C99">IFERROR(_xlfn.SINGLE(INDEX(Client,_xlfn.AGGREGATE(15,6,(1/((DevisValidé="oui")))*ROW(DevisValidé),ROW($A92)))),"")</f>
        <v/>
      </c>
      <c r="D99" s="5"/>
      <c r="E99" t="str" cm="1">
        <f t="array" ref="E99">IFERROR(_xlfn.SINGLE(INDEX(NuméroDevisTVMF,_xlfn.AGGREGATE(15,6,(1/((DevisValidé="oui")))*ROW(DevisValidé),ROW($A92)))),"")</f>
        <v/>
      </c>
      <c r="F99" s="5"/>
      <c r="G99" s="5"/>
      <c r="H99" s="5"/>
      <c r="I99" s="5"/>
      <c r="K99" t="str" cm="1">
        <f t="array" ref="K99">IFERROR(_xlfn.SINGLE(INDEX(MoisLivraison,_xlfn.AGGREGATE(15,6,(1/((DevisValidé="oui")))*ROW(DevisValidé),ROW($A92)))),"")</f>
        <v/>
      </c>
      <c r="L99" t="s">
        <v>15</v>
      </c>
      <c r="M99" s="5"/>
      <c r="N99" s="5"/>
      <c r="O99" t="str" cm="1">
        <f t="array" ref="O99">IFERROR(_xlfn.SINGLE(INDEX(Commentaires,_xlfn.AGGREGATE(15,6,(1/((DevisValidé="oui")))*ROW(DevisValidé),ROW($A92)))),"")</f>
        <v/>
      </c>
    </row>
    <row r="100" spans="1:15" x14ac:dyDescent="0.25">
      <c r="A100" s="3" t="str" cm="1">
        <f t="array" ref="A100">IFERROR(_xlfn.SINGLE(INDEX(Date,_xlfn.AGGREGATE(15,6,(1/((DevisValidé="oui")))*ROW(DevisValidé),ROW($A93)))),"")</f>
        <v/>
      </c>
      <c r="B100" s="3" t="str" cm="1">
        <f t="array" ref="B100">IFERROR(_xlfn.SINGLE(INDEX(Pays,_xlfn.AGGREGATE(15,6,(1/((DevisValidé="oui")))*ROW(DevisValidé),ROW($A93)))),"")</f>
        <v/>
      </c>
      <c r="C100" s="3" t="str" cm="1">
        <f t="array" ref="C100">IFERROR(_xlfn.SINGLE(INDEX(Client,_xlfn.AGGREGATE(15,6,(1/((DevisValidé="oui")))*ROW(DevisValidé),ROW($A93)))),"")</f>
        <v/>
      </c>
      <c r="D100" s="5"/>
      <c r="E100" t="str" cm="1">
        <f t="array" ref="E100">IFERROR(_xlfn.SINGLE(INDEX(NuméroDevisTVMF,_xlfn.AGGREGATE(15,6,(1/((DevisValidé="oui")))*ROW(DevisValidé),ROW($A93)))),"")</f>
        <v/>
      </c>
      <c r="F100" s="5"/>
      <c r="G100" s="5"/>
      <c r="H100" s="5"/>
      <c r="I100" s="5"/>
      <c r="K100" t="str" cm="1">
        <f t="array" ref="K100">IFERROR(_xlfn.SINGLE(INDEX(MoisLivraison,_xlfn.AGGREGATE(15,6,(1/((DevisValidé="oui")))*ROW(DevisValidé),ROW($A93)))),"")</f>
        <v/>
      </c>
      <c r="L100" t="s">
        <v>15</v>
      </c>
      <c r="M100" s="5"/>
      <c r="N100" s="5"/>
      <c r="O100" t="str" cm="1">
        <f t="array" ref="O100">IFERROR(_xlfn.SINGLE(INDEX(Commentaires,_xlfn.AGGREGATE(15,6,(1/((DevisValidé="oui")))*ROW(DevisValidé),ROW($A93)))),"")</f>
        <v/>
      </c>
    </row>
    <row r="101" spans="1:15" x14ac:dyDescent="0.25">
      <c r="A101" s="3" t="str" cm="1">
        <f t="array" ref="A101">IFERROR(_xlfn.SINGLE(INDEX(Date,_xlfn.AGGREGATE(15,6,(1/((DevisValidé="oui")))*ROW(DevisValidé),ROW($A94)))),"")</f>
        <v/>
      </c>
      <c r="B101" s="3" t="str" cm="1">
        <f t="array" ref="B101">IFERROR(_xlfn.SINGLE(INDEX(Pays,_xlfn.AGGREGATE(15,6,(1/((DevisValidé="oui")))*ROW(DevisValidé),ROW($A94)))),"")</f>
        <v/>
      </c>
      <c r="C101" s="3" t="str" cm="1">
        <f t="array" ref="C101">IFERROR(_xlfn.SINGLE(INDEX(Client,_xlfn.AGGREGATE(15,6,(1/((DevisValidé="oui")))*ROW(DevisValidé),ROW($A94)))),"")</f>
        <v/>
      </c>
      <c r="D101" s="5"/>
      <c r="E101" t="str" cm="1">
        <f t="array" ref="E101">IFERROR(_xlfn.SINGLE(INDEX(NuméroDevisTVMF,_xlfn.AGGREGATE(15,6,(1/((DevisValidé="oui")))*ROW(DevisValidé),ROW($A94)))),"")</f>
        <v/>
      </c>
      <c r="F101" s="5"/>
      <c r="G101" s="5"/>
      <c r="H101" s="5"/>
      <c r="I101" s="5"/>
      <c r="K101" t="str" cm="1">
        <f t="array" ref="K101">IFERROR(_xlfn.SINGLE(INDEX(MoisLivraison,_xlfn.AGGREGATE(15,6,(1/((DevisValidé="oui")))*ROW(DevisValidé),ROW($A94)))),"")</f>
        <v/>
      </c>
      <c r="L101" t="s">
        <v>15</v>
      </c>
      <c r="M101" s="5"/>
      <c r="N101" s="5"/>
      <c r="O101" t="str" cm="1">
        <f t="array" ref="O101">IFERROR(_xlfn.SINGLE(INDEX(Commentaires,_xlfn.AGGREGATE(15,6,(1/((DevisValidé="oui")))*ROW(DevisValidé),ROW($A94)))),"")</f>
        <v/>
      </c>
    </row>
    <row r="102" spans="1:15" x14ac:dyDescent="0.25">
      <c r="A102" s="3" t="str" cm="1">
        <f t="array" ref="A102">IFERROR(_xlfn.SINGLE(INDEX(Date,_xlfn.AGGREGATE(15,6,(1/((DevisValidé="oui")))*ROW(DevisValidé),ROW($A95)))),"")</f>
        <v/>
      </c>
      <c r="B102" s="3" t="str" cm="1">
        <f t="array" ref="B102">IFERROR(_xlfn.SINGLE(INDEX(Pays,_xlfn.AGGREGATE(15,6,(1/((DevisValidé="oui")))*ROW(DevisValidé),ROW($A95)))),"")</f>
        <v/>
      </c>
      <c r="C102" s="3" t="str" cm="1">
        <f t="array" ref="C102">IFERROR(_xlfn.SINGLE(INDEX(Client,_xlfn.AGGREGATE(15,6,(1/((DevisValidé="oui")))*ROW(DevisValidé),ROW($A95)))),"")</f>
        <v/>
      </c>
      <c r="D102" s="5"/>
      <c r="E102" t="str" cm="1">
        <f t="array" ref="E102">IFERROR(_xlfn.SINGLE(INDEX(NuméroDevisTVMF,_xlfn.AGGREGATE(15,6,(1/((DevisValidé="oui")))*ROW(DevisValidé),ROW($A95)))),"")</f>
        <v/>
      </c>
      <c r="F102" s="5"/>
      <c r="G102" s="5"/>
      <c r="H102" s="5"/>
      <c r="I102" s="5"/>
      <c r="K102" t="str" cm="1">
        <f t="array" ref="K102">IFERROR(_xlfn.SINGLE(INDEX(MoisLivraison,_xlfn.AGGREGATE(15,6,(1/((DevisValidé="oui")))*ROW(DevisValidé),ROW($A95)))),"")</f>
        <v/>
      </c>
      <c r="L102" t="s">
        <v>15</v>
      </c>
      <c r="M102" s="5"/>
      <c r="N102" s="5"/>
      <c r="O102" t="str" cm="1">
        <f t="array" ref="O102">IFERROR(_xlfn.SINGLE(INDEX(Commentaires,_xlfn.AGGREGATE(15,6,(1/((DevisValidé="oui")))*ROW(DevisValidé),ROW($A95)))),"")</f>
        <v/>
      </c>
    </row>
    <row r="103" spans="1:15" x14ac:dyDescent="0.25">
      <c r="A103" s="3" t="str" cm="1">
        <f t="array" ref="A103">IFERROR(_xlfn.SINGLE(INDEX(Date,_xlfn.AGGREGATE(15,6,(1/((DevisValidé="oui")))*ROW(DevisValidé),ROW($A96)))),"")</f>
        <v/>
      </c>
      <c r="B103" s="3" t="str" cm="1">
        <f t="array" ref="B103">IFERROR(_xlfn.SINGLE(INDEX(Pays,_xlfn.AGGREGATE(15,6,(1/((DevisValidé="oui")))*ROW(DevisValidé),ROW($A96)))),"")</f>
        <v/>
      </c>
      <c r="C103" s="3" t="str" cm="1">
        <f t="array" ref="C103">IFERROR(_xlfn.SINGLE(INDEX(Client,_xlfn.AGGREGATE(15,6,(1/((DevisValidé="oui")))*ROW(DevisValidé),ROW($A96)))),"")</f>
        <v/>
      </c>
      <c r="D103" s="5"/>
      <c r="E103" t="str" cm="1">
        <f t="array" ref="E103">IFERROR(_xlfn.SINGLE(INDEX(NuméroDevisTVMF,_xlfn.AGGREGATE(15,6,(1/((DevisValidé="oui")))*ROW(DevisValidé),ROW($A96)))),"")</f>
        <v/>
      </c>
      <c r="F103" s="5"/>
      <c r="G103" s="5"/>
      <c r="H103" s="5"/>
      <c r="I103" s="5"/>
      <c r="K103" t="str" cm="1">
        <f t="array" ref="K103">IFERROR(_xlfn.SINGLE(INDEX(MoisLivraison,_xlfn.AGGREGATE(15,6,(1/((DevisValidé="oui")))*ROW(DevisValidé),ROW($A96)))),"")</f>
        <v/>
      </c>
      <c r="L103" t="s">
        <v>15</v>
      </c>
      <c r="M103" s="5"/>
      <c r="N103" s="5"/>
      <c r="O103" t="str" cm="1">
        <f t="array" ref="O103">IFERROR(_xlfn.SINGLE(INDEX(Commentaires,_xlfn.AGGREGATE(15,6,(1/((DevisValidé="oui")))*ROW(DevisValidé),ROW($A96)))),"")</f>
        <v/>
      </c>
    </row>
    <row r="104" spans="1:15" x14ac:dyDescent="0.25">
      <c r="A104" s="3" t="str" cm="1">
        <f t="array" ref="A104">IFERROR(_xlfn.SINGLE(INDEX(Date,_xlfn.AGGREGATE(15,6,(1/((DevisValidé="oui")))*ROW(DevisValidé),ROW($A97)))),"")</f>
        <v/>
      </c>
      <c r="B104" s="3" t="str" cm="1">
        <f t="array" ref="B104">IFERROR(_xlfn.SINGLE(INDEX(Pays,_xlfn.AGGREGATE(15,6,(1/((DevisValidé="oui")))*ROW(DevisValidé),ROW($A97)))),"")</f>
        <v/>
      </c>
      <c r="C104" s="3" t="str" cm="1">
        <f t="array" ref="C104">IFERROR(_xlfn.SINGLE(INDEX(Client,_xlfn.AGGREGATE(15,6,(1/((DevisValidé="oui")))*ROW(DevisValidé),ROW($A97)))),"")</f>
        <v/>
      </c>
      <c r="D104" s="5"/>
      <c r="E104" t="str" cm="1">
        <f t="array" ref="E104">IFERROR(_xlfn.SINGLE(INDEX(NuméroDevisTVMF,_xlfn.AGGREGATE(15,6,(1/((DevisValidé="oui")))*ROW(DevisValidé),ROW($A97)))),"")</f>
        <v/>
      </c>
      <c r="F104" s="5"/>
      <c r="G104" s="5"/>
      <c r="H104" s="5"/>
      <c r="I104" s="5"/>
      <c r="K104" t="str" cm="1">
        <f t="array" ref="K104">IFERROR(_xlfn.SINGLE(INDEX(MoisLivraison,_xlfn.AGGREGATE(15,6,(1/((DevisValidé="oui")))*ROW(DevisValidé),ROW($A97)))),"")</f>
        <v/>
      </c>
      <c r="L104" t="s">
        <v>15</v>
      </c>
      <c r="M104" s="5"/>
      <c r="N104" s="5"/>
      <c r="O104" t="str" cm="1">
        <f t="array" ref="O104">IFERROR(_xlfn.SINGLE(INDEX(Commentaires,_xlfn.AGGREGATE(15,6,(1/((DevisValidé="oui")))*ROW(DevisValidé),ROW($A97)))),"")</f>
        <v/>
      </c>
    </row>
    <row r="105" spans="1:15" x14ac:dyDescent="0.25">
      <c r="A105" s="3" t="str" cm="1">
        <f t="array" ref="A105">IFERROR(_xlfn.SINGLE(INDEX(Date,_xlfn.AGGREGATE(15,6,(1/((DevisValidé="oui")))*ROW(DevisValidé),ROW($A98)))),"")</f>
        <v/>
      </c>
      <c r="B105" s="3" t="str" cm="1">
        <f t="array" ref="B105">IFERROR(_xlfn.SINGLE(INDEX(Pays,_xlfn.AGGREGATE(15,6,(1/((DevisValidé="oui")))*ROW(DevisValidé),ROW($A98)))),"")</f>
        <v/>
      </c>
      <c r="C105" s="3" t="str" cm="1">
        <f t="array" ref="C105">IFERROR(_xlfn.SINGLE(INDEX(Client,_xlfn.AGGREGATE(15,6,(1/((DevisValidé="oui")))*ROW(DevisValidé),ROW($A98)))),"")</f>
        <v/>
      </c>
      <c r="D105" s="5"/>
      <c r="E105" t="str" cm="1">
        <f t="array" ref="E105">IFERROR(_xlfn.SINGLE(INDEX(NuméroDevisTVMF,_xlfn.AGGREGATE(15,6,(1/((DevisValidé="oui")))*ROW(DevisValidé),ROW($A98)))),"")</f>
        <v/>
      </c>
      <c r="F105" s="5"/>
      <c r="G105" s="5"/>
      <c r="H105" s="5"/>
      <c r="I105" s="5"/>
      <c r="K105" t="str" cm="1">
        <f t="array" ref="K105">IFERROR(_xlfn.SINGLE(INDEX(MoisLivraison,_xlfn.AGGREGATE(15,6,(1/((DevisValidé="oui")))*ROW(DevisValidé),ROW($A98)))),"")</f>
        <v/>
      </c>
      <c r="L105" t="s">
        <v>15</v>
      </c>
      <c r="M105" s="5"/>
      <c r="N105" s="5"/>
      <c r="O105" t="str" cm="1">
        <f t="array" ref="O105">IFERROR(_xlfn.SINGLE(INDEX(Commentaires,_xlfn.AGGREGATE(15,6,(1/((DevisValidé="oui")))*ROW(DevisValidé),ROW($A98)))),"")</f>
        <v/>
      </c>
    </row>
    <row r="106" spans="1:15" x14ac:dyDescent="0.25">
      <c r="A106" s="3" t="str" cm="1">
        <f t="array" ref="A106">IFERROR(_xlfn.SINGLE(INDEX(Date,_xlfn.AGGREGATE(15,6,(1/((DevisValidé="oui")))*ROW(DevisValidé),ROW($A99)))),"")</f>
        <v/>
      </c>
      <c r="B106" s="3" t="str" cm="1">
        <f t="array" ref="B106">IFERROR(_xlfn.SINGLE(INDEX(Pays,_xlfn.AGGREGATE(15,6,(1/((DevisValidé="oui")))*ROW(DevisValidé),ROW($A99)))),"")</f>
        <v/>
      </c>
      <c r="C106" s="3" t="str" cm="1">
        <f t="array" ref="C106">IFERROR(_xlfn.SINGLE(INDEX(Client,_xlfn.AGGREGATE(15,6,(1/((DevisValidé="oui")))*ROW(DevisValidé),ROW($A99)))),"")</f>
        <v/>
      </c>
      <c r="D106" s="5"/>
      <c r="E106" t="str" cm="1">
        <f t="array" ref="E106">IFERROR(_xlfn.SINGLE(INDEX(NuméroDevisTVMF,_xlfn.AGGREGATE(15,6,(1/((DevisValidé="oui")))*ROW(DevisValidé),ROW($A99)))),"")</f>
        <v/>
      </c>
      <c r="F106" s="5"/>
      <c r="G106" s="5"/>
      <c r="H106" s="5"/>
      <c r="I106" s="5"/>
      <c r="K106" t="str" cm="1">
        <f t="array" ref="K106">IFERROR(_xlfn.SINGLE(INDEX(MoisLivraison,_xlfn.AGGREGATE(15,6,(1/((DevisValidé="oui")))*ROW(DevisValidé),ROW($A99)))),"")</f>
        <v/>
      </c>
      <c r="L106" t="s">
        <v>15</v>
      </c>
      <c r="M106" s="5"/>
      <c r="N106" s="5"/>
      <c r="O106" t="str" cm="1">
        <f t="array" ref="O106">IFERROR(_xlfn.SINGLE(INDEX(Commentaires,_xlfn.AGGREGATE(15,6,(1/((DevisValidé="oui")))*ROW(DevisValidé),ROW($A99)))),"")</f>
        <v/>
      </c>
    </row>
    <row r="107" spans="1:15" x14ac:dyDescent="0.25">
      <c r="A107" s="3" t="str" cm="1">
        <f t="array" ref="A107">IFERROR(_xlfn.SINGLE(INDEX(Date,_xlfn.AGGREGATE(15,6,(1/((DevisValidé="oui")))*ROW(DevisValidé),ROW($A100)))),"")</f>
        <v/>
      </c>
      <c r="B107" s="3" t="str" cm="1">
        <f t="array" ref="B107">IFERROR(_xlfn.SINGLE(INDEX(Pays,_xlfn.AGGREGATE(15,6,(1/((DevisValidé="oui")))*ROW(DevisValidé),ROW($A100)))),"")</f>
        <v/>
      </c>
      <c r="C107" s="3" t="str" cm="1">
        <f t="array" ref="C107">IFERROR(_xlfn.SINGLE(INDEX(Client,_xlfn.AGGREGATE(15,6,(1/((DevisValidé="oui")))*ROW(DevisValidé),ROW($A100)))),"")</f>
        <v/>
      </c>
      <c r="D107" s="5"/>
      <c r="E107" t="str" cm="1">
        <f t="array" ref="E107">IFERROR(_xlfn.SINGLE(INDEX(NuméroDevisTVMF,_xlfn.AGGREGATE(15,6,(1/((DevisValidé="oui")))*ROW(DevisValidé),ROW($A100)))),"")</f>
        <v/>
      </c>
      <c r="F107" s="5"/>
      <c r="G107" s="5"/>
      <c r="H107" s="5"/>
      <c r="I107" s="5"/>
      <c r="K107" t="str" cm="1">
        <f t="array" ref="K107">IFERROR(_xlfn.SINGLE(INDEX(MoisLivraison,_xlfn.AGGREGATE(15,6,(1/((DevisValidé="oui")))*ROW(DevisValidé),ROW($A100)))),"")</f>
        <v/>
      </c>
      <c r="L107" t="s">
        <v>15</v>
      </c>
      <c r="M107" s="5"/>
      <c r="N107" s="5"/>
      <c r="O107" t="str" cm="1">
        <f t="array" ref="O107">IFERROR(_xlfn.SINGLE(INDEX(Commentaires,_xlfn.AGGREGATE(15,6,(1/((DevisValidé="oui")))*ROW(DevisValidé),ROW($A100)))),"")</f>
        <v/>
      </c>
    </row>
    <row r="108" spans="1:15" x14ac:dyDescent="0.25">
      <c r="A108" s="3" t="str" cm="1">
        <f t="array" ref="A108">IFERROR(_xlfn.SINGLE(INDEX(Date,_xlfn.AGGREGATE(15,6,(1/((DevisValidé="oui")))*ROW(DevisValidé),ROW($A101)))),"")</f>
        <v/>
      </c>
      <c r="B108" s="3" t="str" cm="1">
        <f t="array" ref="B108">IFERROR(_xlfn.SINGLE(INDEX(Pays,_xlfn.AGGREGATE(15,6,(1/((DevisValidé="oui")))*ROW(DevisValidé),ROW($A101)))),"")</f>
        <v/>
      </c>
      <c r="C108" s="3" t="str" cm="1">
        <f t="array" ref="C108">IFERROR(_xlfn.SINGLE(INDEX(Client,_xlfn.AGGREGATE(15,6,(1/((DevisValidé="oui")))*ROW(DevisValidé),ROW($A101)))),"")</f>
        <v/>
      </c>
      <c r="D108" s="5"/>
      <c r="E108" t="str" cm="1">
        <f t="array" ref="E108">IFERROR(_xlfn.SINGLE(INDEX(NuméroDevisTVMF,_xlfn.AGGREGATE(15,6,(1/((DevisValidé="oui")))*ROW(DevisValidé),ROW($A101)))),"")</f>
        <v/>
      </c>
      <c r="F108" s="5"/>
      <c r="G108" s="5"/>
      <c r="H108" s="5"/>
      <c r="I108" s="5"/>
      <c r="K108" t="str" cm="1">
        <f t="array" ref="K108">IFERROR(_xlfn.SINGLE(INDEX(MoisLivraison,_xlfn.AGGREGATE(15,6,(1/((DevisValidé="oui")))*ROW(DevisValidé),ROW($A101)))),"")</f>
        <v/>
      </c>
      <c r="L108" t="s">
        <v>15</v>
      </c>
      <c r="M108" s="5"/>
      <c r="N108" s="5"/>
      <c r="O108" t="str" cm="1">
        <f t="array" ref="O108">IFERROR(_xlfn.SINGLE(INDEX(Commentaires,_xlfn.AGGREGATE(15,6,(1/((DevisValidé="oui")))*ROW(DevisValidé),ROW($A101)))),"")</f>
        <v/>
      </c>
    </row>
    <row r="109" spans="1:15" x14ac:dyDescent="0.25">
      <c r="A109" s="3" t="str" cm="1">
        <f t="array" ref="A109">IFERROR(_xlfn.SINGLE(INDEX(Date,_xlfn.AGGREGATE(15,6,(1/((DevisValidé="oui")))*ROW(DevisValidé),ROW($A102)))),"")</f>
        <v/>
      </c>
      <c r="B109" s="3" t="str" cm="1">
        <f t="array" ref="B109">IFERROR(_xlfn.SINGLE(INDEX(Pays,_xlfn.AGGREGATE(15,6,(1/((DevisValidé="oui")))*ROW(DevisValidé),ROW($A102)))),"")</f>
        <v/>
      </c>
      <c r="C109" s="3" t="str" cm="1">
        <f t="array" ref="C109">IFERROR(_xlfn.SINGLE(INDEX(Client,_xlfn.AGGREGATE(15,6,(1/((DevisValidé="oui")))*ROW(DevisValidé),ROW($A102)))),"")</f>
        <v/>
      </c>
      <c r="D109" s="5"/>
      <c r="E109" t="str" cm="1">
        <f t="array" ref="E109">IFERROR(_xlfn.SINGLE(INDEX(NuméroDevisTVMF,_xlfn.AGGREGATE(15,6,(1/((DevisValidé="oui")))*ROW(DevisValidé),ROW($A102)))),"")</f>
        <v/>
      </c>
      <c r="F109" s="5"/>
      <c r="G109" s="5"/>
      <c r="H109" s="5"/>
      <c r="I109" s="5"/>
      <c r="K109" t="str" cm="1">
        <f t="array" ref="K109">IFERROR(_xlfn.SINGLE(INDEX(MoisLivraison,_xlfn.AGGREGATE(15,6,(1/((DevisValidé="oui")))*ROW(DevisValidé),ROW($A102)))),"")</f>
        <v/>
      </c>
      <c r="L109" t="s">
        <v>15</v>
      </c>
      <c r="M109" s="5"/>
      <c r="N109" s="5"/>
      <c r="O109" t="str" cm="1">
        <f t="array" ref="O109">IFERROR(_xlfn.SINGLE(INDEX(Commentaires,_xlfn.AGGREGATE(15,6,(1/((DevisValidé="oui")))*ROW(DevisValidé),ROW($A102)))),"")</f>
        <v/>
      </c>
    </row>
    <row r="110" spans="1:15" x14ac:dyDescent="0.25">
      <c r="A110" s="3" t="str" cm="1">
        <f t="array" ref="A110">IFERROR(_xlfn.SINGLE(INDEX(Date,_xlfn.AGGREGATE(15,6,(1/((DevisValidé="oui")))*ROW(DevisValidé),ROW($A103)))),"")</f>
        <v/>
      </c>
      <c r="B110" s="3" t="str" cm="1">
        <f t="array" ref="B110">IFERROR(_xlfn.SINGLE(INDEX(Pays,_xlfn.AGGREGATE(15,6,(1/((DevisValidé="oui")))*ROW(DevisValidé),ROW($A103)))),"")</f>
        <v/>
      </c>
      <c r="C110" s="3" t="str" cm="1">
        <f t="array" ref="C110">IFERROR(_xlfn.SINGLE(INDEX(Client,_xlfn.AGGREGATE(15,6,(1/((DevisValidé="oui")))*ROW(DevisValidé),ROW($A103)))),"")</f>
        <v/>
      </c>
      <c r="D110" s="5"/>
      <c r="E110" t="str" cm="1">
        <f t="array" ref="E110">IFERROR(_xlfn.SINGLE(INDEX(NuméroDevisTVMF,_xlfn.AGGREGATE(15,6,(1/((DevisValidé="oui")))*ROW(DevisValidé),ROW($A103)))),"")</f>
        <v/>
      </c>
      <c r="F110" s="5"/>
      <c r="G110" s="5"/>
      <c r="H110" s="5"/>
      <c r="I110" s="5"/>
      <c r="K110" t="str" cm="1">
        <f t="array" ref="K110">IFERROR(_xlfn.SINGLE(INDEX(MoisLivraison,_xlfn.AGGREGATE(15,6,(1/((DevisValidé="oui")))*ROW(DevisValidé),ROW($A103)))),"")</f>
        <v/>
      </c>
      <c r="L110" t="s">
        <v>15</v>
      </c>
      <c r="M110" s="5"/>
      <c r="N110" s="5"/>
      <c r="O110" t="str" cm="1">
        <f t="array" ref="O110">IFERROR(_xlfn.SINGLE(INDEX(Commentaires,_xlfn.AGGREGATE(15,6,(1/((DevisValidé="oui")))*ROW(DevisValidé),ROW($A103)))),"")</f>
        <v/>
      </c>
    </row>
    <row r="111" spans="1:15" x14ac:dyDescent="0.25">
      <c r="A111" s="3" t="str" cm="1">
        <f t="array" ref="A111">IFERROR(_xlfn.SINGLE(INDEX(Date,_xlfn.AGGREGATE(15,6,(1/((DevisValidé="oui")))*ROW(DevisValidé),ROW($A104)))),"")</f>
        <v/>
      </c>
      <c r="B111" s="3" t="str" cm="1">
        <f t="array" ref="B111">IFERROR(_xlfn.SINGLE(INDEX(Pays,_xlfn.AGGREGATE(15,6,(1/((DevisValidé="oui")))*ROW(DevisValidé),ROW($A104)))),"")</f>
        <v/>
      </c>
      <c r="C111" s="3" t="str" cm="1">
        <f t="array" ref="C111">IFERROR(_xlfn.SINGLE(INDEX(Client,_xlfn.AGGREGATE(15,6,(1/((DevisValidé="oui")))*ROW(DevisValidé),ROW($A104)))),"")</f>
        <v/>
      </c>
      <c r="D111" s="5"/>
      <c r="E111" t="str" cm="1">
        <f t="array" ref="E111">IFERROR(_xlfn.SINGLE(INDEX(NuméroDevisTVMF,_xlfn.AGGREGATE(15,6,(1/((DevisValidé="oui")))*ROW(DevisValidé),ROW($A104)))),"")</f>
        <v/>
      </c>
      <c r="F111" s="5"/>
      <c r="G111" s="5"/>
      <c r="H111" s="5"/>
      <c r="I111" s="5"/>
      <c r="K111" t="str" cm="1">
        <f t="array" ref="K111">IFERROR(_xlfn.SINGLE(INDEX(MoisLivraison,_xlfn.AGGREGATE(15,6,(1/((DevisValidé="oui")))*ROW(DevisValidé),ROW($A104)))),"")</f>
        <v/>
      </c>
      <c r="L111" t="s">
        <v>15</v>
      </c>
      <c r="M111" s="5"/>
      <c r="N111" s="5"/>
      <c r="O111" t="str" cm="1">
        <f t="array" ref="O111">IFERROR(_xlfn.SINGLE(INDEX(Commentaires,_xlfn.AGGREGATE(15,6,(1/((DevisValidé="oui")))*ROW(DevisValidé),ROW($A104)))),"")</f>
        <v/>
      </c>
    </row>
    <row r="112" spans="1:15" x14ac:dyDescent="0.25">
      <c r="A112" s="3" t="str" cm="1">
        <f t="array" ref="A112">IFERROR(_xlfn.SINGLE(INDEX(Date,_xlfn.AGGREGATE(15,6,(1/((DevisValidé="oui")))*ROW(DevisValidé),ROW($A105)))),"")</f>
        <v/>
      </c>
      <c r="B112" s="3" t="str" cm="1">
        <f t="array" ref="B112">IFERROR(_xlfn.SINGLE(INDEX(Pays,_xlfn.AGGREGATE(15,6,(1/((DevisValidé="oui")))*ROW(DevisValidé),ROW($A105)))),"")</f>
        <v/>
      </c>
      <c r="C112" s="3" t="str" cm="1">
        <f t="array" ref="C112">IFERROR(_xlfn.SINGLE(INDEX(Client,_xlfn.AGGREGATE(15,6,(1/((DevisValidé="oui")))*ROW(DevisValidé),ROW($A105)))),"")</f>
        <v/>
      </c>
      <c r="D112" s="5"/>
      <c r="E112" t="str" cm="1">
        <f t="array" ref="E112">IFERROR(_xlfn.SINGLE(INDEX(NuméroDevisTVMF,_xlfn.AGGREGATE(15,6,(1/((DevisValidé="oui")))*ROW(DevisValidé),ROW($A105)))),"")</f>
        <v/>
      </c>
      <c r="F112" s="5"/>
      <c r="G112" s="5"/>
      <c r="H112" s="5"/>
      <c r="I112" s="5"/>
      <c r="K112" t="str" cm="1">
        <f t="array" ref="K112">IFERROR(_xlfn.SINGLE(INDEX(MoisLivraison,_xlfn.AGGREGATE(15,6,(1/((DevisValidé="oui")))*ROW(DevisValidé),ROW($A105)))),"")</f>
        <v/>
      </c>
      <c r="L112" t="s">
        <v>15</v>
      </c>
      <c r="M112" s="5"/>
      <c r="N112" s="5"/>
      <c r="O112" t="str" cm="1">
        <f t="array" ref="O112">IFERROR(_xlfn.SINGLE(INDEX(Commentaires,_xlfn.AGGREGATE(15,6,(1/((DevisValidé="oui")))*ROW(DevisValidé),ROW($A105)))),"")</f>
        <v/>
      </c>
    </row>
    <row r="113" spans="1:15" x14ac:dyDescent="0.25">
      <c r="A113" s="3" t="str" cm="1">
        <f t="array" ref="A113">IFERROR(_xlfn.SINGLE(INDEX(Date,_xlfn.AGGREGATE(15,6,(1/((DevisValidé="oui")))*ROW(DevisValidé),ROW($A106)))),"")</f>
        <v/>
      </c>
      <c r="B113" s="3" t="str" cm="1">
        <f t="array" ref="B113">IFERROR(_xlfn.SINGLE(INDEX(Pays,_xlfn.AGGREGATE(15,6,(1/((DevisValidé="oui")))*ROW(DevisValidé),ROW($A106)))),"")</f>
        <v/>
      </c>
      <c r="C113" s="3" t="str" cm="1">
        <f t="array" ref="C113">IFERROR(_xlfn.SINGLE(INDEX(Client,_xlfn.AGGREGATE(15,6,(1/((DevisValidé="oui")))*ROW(DevisValidé),ROW($A106)))),"")</f>
        <v/>
      </c>
      <c r="D113" s="5"/>
      <c r="E113" t="str" cm="1">
        <f t="array" ref="E113">IFERROR(_xlfn.SINGLE(INDEX(NuméroDevisTVMF,_xlfn.AGGREGATE(15,6,(1/((DevisValidé="oui")))*ROW(DevisValidé),ROW($A106)))),"")</f>
        <v/>
      </c>
      <c r="F113" s="5"/>
      <c r="G113" s="5"/>
      <c r="H113" s="5"/>
      <c r="I113" s="5"/>
      <c r="K113" t="str" cm="1">
        <f t="array" ref="K113">IFERROR(_xlfn.SINGLE(INDEX(MoisLivraison,_xlfn.AGGREGATE(15,6,(1/((DevisValidé="oui")))*ROW(DevisValidé),ROW($A106)))),"")</f>
        <v/>
      </c>
      <c r="L113" t="s">
        <v>15</v>
      </c>
      <c r="M113" s="5"/>
      <c r="N113" s="5"/>
      <c r="O113" t="str" cm="1">
        <f t="array" ref="O113">IFERROR(_xlfn.SINGLE(INDEX(Commentaires,_xlfn.AGGREGATE(15,6,(1/((DevisValidé="oui")))*ROW(DevisValidé),ROW($A106)))),"")</f>
        <v/>
      </c>
    </row>
    <row r="114" spans="1:15" x14ac:dyDescent="0.25">
      <c r="A114" s="3" t="str" cm="1">
        <f t="array" ref="A114">IFERROR(_xlfn.SINGLE(INDEX(Date,_xlfn.AGGREGATE(15,6,(1/((DevisValidé="oui")))*ROW(DevisValidé),ROW($A107)))),"")</f>
        <v/>
      </c>
      <c r="B114" s="3" t="str" cm="1">
        <f t="array" ref="B114">IFERROR(_xlfn.SINGLE(INDEX(Pays,_xlfn.AGGREGATE(15,6,(1/((DevisValidé="oui")))*ROW(DevisValidé),ROW($A107)))),"")</f>
        <v/>
      </c>
      <c r="C114" s="3" t="str" cm="1">
        <f t="array" ref="C114">IFERROR(_xlfn.SINGLE(INDEX(Client,_xlfn.AGGREGATE(15,6,(1/((DevisValidé="oui")))*ROW(DevisValidé),ROW($A107)))),"")</f>
        <v/>
      </c>
      <c r="D114" s="5"/>
      <c r="E114" t="str" cm="1">
        <f t="array" ref="E114">IFERROR(_xlfn.SINGLE(INDEX(NuméroDevisTVMF,_xlfn.AGGREGATE(15,6,(1/((DevisValidé="oui")))*ROW(DevisValidé),ROW($A107)))),"")</f>
        <v/>
      </c>
      <c r="F114" s="5"/>
      <c r="G114" s="5"/>
      <c r="H114" s="5"/>
      <c r="I114" s="5"/>
      <c r="K114" t="str" cm="1">
        <f t="array" ref="K114">IFERROR(_xlfn.SINGLE(INDEX(MoisLivraison,_xlfn.AGGREGATE(15,6,(1/((DevisValidé="oui")))*ROW(DevisValidé),ROW($A107)))),"")</f>
        <v/>
      </c>
      <c r="L114" t="s">
        <v>15</v>
      </c>
      <c r="M114" s="5"/>
      <c r="N114" s="5"/>
      <c r="O114" t="str" cm="1">
        <f t="array" ref="O114">IFERROR(_xlfn.SINGLE(INDEX(Commentaires,_xlfn.AGGREGATE(15,6,(1/((DevisValidé="oui")))*ROW(DevisValidé),ROW($A107)))),"")</f>
        <v/>
      </c>
    </row>
    <row r="115" spans="1:15" x14ac:dyDescent="0.25">
      <c r="A115" s="3" t="str" cm="1">
        <f t="array" ref="A115">IFERROR(_xlfn.SINGLE(INDEX(Date,_xlfn.AGGREGATE(15,6,(1/((DevisValidé="oui")))*ROW(DevisValidé),ROW($A108)))),"")</f>
        <v/>
      </c>
      <c r="B115" s="3" t="str" cm="1">
        <f t="array" ref="B115">IFERROR(_xlfn.SINGLE(INDEX(Pays,_xlfn.AGGREGATE(15,6,(1/((DevisValidé="oui")))*ROW(DevisValidé),ROW($A108)))),"")</f>
        <v/>
      </c>
      <c r="C115" s="3" t="str" cm="1">
        <f t="array" ref="C115">IFERROR(_xlfn.SINGLE(INDEX(Client,_xlfn.AGGREGATE(15,6,(1/((DevisValidé="oui")))*ROW(DevisValidé),ROW($A108)))),"")</f>
        <v/>
      </c>
      <c r="D115" s="5"/>
      <c r="E115" t="str" cm="1">
        <f t="array" ref="E115">IFERROR(_xlfn.SINGLE(INDEX(NuméroDevisTVMF,_xlfn.AGGREGATE(15,6,(1/((DevisValidé="oui")))*ROW(DevisValidé),ROW($A108)))),"")</f>
        <v/>
      </c>
      <c r="F115" s="5"/>
      <c r="G115" s="5"/>
      <c r="H115" s="5"/>
      <c r="I115" s="5"/>
      <c r="K115" t="str" cm="1">
        <f t="array" ref="K115">IFERROR(_xlfn.SINGLE(INDEX(MoisLivraison,_xlfn.AGGREGATE(15,6,(1/((DevisValidé="oui")))*ROW(DevisValidé),ROW($A108)))),"")</f>
        <v/>
      </c>
      <c r="L115" t="s">
        <v>15</v>
      </c>
      <c r="M115" s="5"/>
      <c r="N115" s="5"/>
      <c r="O115" t="str" cm="1">
        <f t="array" ref="O115">IFERROR(_xlfn.SINGLE(INDEX(Commentaires,_xlfn.AGGREGATE(15,6,(1/((DevisValidé="oui")))*ROW(DevisValidé),ROW($A108)))),"")</f>
        <v/>
      </c>
    </row>
    <row r="116" spans="1:15" x14ac:dyDescent="0.25">
      <c r="A116" s="3" t="str" cm="1">
        <f t="array" ref="A116">IFERROR(_xlfn.SINGLE(INDEX(Date,_xlfn.AGGREGATE(15,6,(1/((DevisValidé="oui")))*ROW(DevisValidé),ROW($A109)))),"")</f>
        <v/>
      </c>
      <c r="B116" s="3" t="str" cm="1">
        <f t="array" ref="B116">IFERROR(_xlfn.SINGLE(INDEX(Pays,_xlfn.AGGREGATE(15,6,(1/((DevisValidé="oui")))*ROW(DevisValidé),ROW($A109)))),"")</f>
        <v/>
      </c>
      <c r="C116" s="3" t="str" cm="1">
        <f t="array" ref="C116">IFERROR(_xlfn.SINGLE(INDEX(Client,_xlfn.AGGREGATE(15,6,(1/((DevisValidé="oui")))*ROW(DevisValidé),ROW($A109)))),"")</f>
        <v/>
      </c>
      <c r="D116" s="5"/>
      <c r="E116" t="str" cm="1">
        <f t="array" ref="E116">IFERROR(_xlfn.SINGLE(INDEX(NuméroDevisTVMF,_xlfn.AGGREGATE(15,6,(1/((DevisValidé="oui")))*ROW(DevisValidé),ROW($A109)))),"")</f>
        <v/>
      </c>
      <c r="F116" s="5"/>
      <c r="G116" s="5"/>
      <c r="H116" s="5"/>
      <c r="I116" s="5"/>
      <c r="K116" t="str" cm="1">
        <f t="array" ref="K116">IFERROR(_xlfn.SINGLE(INDEX(MoisLivraison,_xlfn.AGGREGATE(15,6,(1/((DevisValidé="oui")))*ROW(DevisValidé),ROW($A109)))),"")</f>
        <v/>
      </c>
      <c r="L116" t="s">
        <v>15</v>
      </c>
      <c r="M116" s="5"/>
      <c r="N116" s="5"/>
      <c r="O116" t="str" cm="1">
        <f t="array" ref="O116">IFERROR(_xlfn.SINGLE(INDEX(Commentaires,_xlfn.AGGREGATE(15,6,(1/((DevisValidé="oui")))*ROW(DevisValidé),ROW($A109)))),"")</f>
        <v/>
      </c>
    </row>
    <row r="117" spans="1:15" x14ac:dyDescent="0.25">
      <c r="A117" s="3" t="str" cm="1">
        <f t="array" ref="A117">IFERROR(_xlfn.SINGLE(INDEX(Date,_xlfn.AGGREGATE(15,6,(1/((DevisValidé="oui")))*ROW(DevisValidé),ROW($A110)))),"")</f>
        <v/>
      </c>
      <c r="B117" s="3" t="str" cm="1">
        <f t="array" ref="B117">IFERROR(_xlfn.SINGLE(INDEX(Pays,_xlfn.AGGREGATE(15,6,(1/((DevisValidé="oui")))*ROW(DevisValidé),ROW($A110)))),"")</f>
        <v/>
      </c>
      <c r="C117" s="3" t="str" cm="1">
        <f t="array" ref="C117">IFERROR(_xlfn.SINGLE(INDEX(Client,_xlfn.AGGREGATE(15,6,(1/((DevisValidé="oui")))*ROW(DevisValidé),ROW($A110)))),"")</f>
        <v/>
      </c>
      <c r="D117" s="5"/>
      <c r="E117" t="str" cm="1">
        <f t="array" ref="E117">IFERROR(_xlfn.SINGLE(INDEX(NuméroDevisTVMF,_xlfn.AGGREGATE(15,6,(1/((DevisValidé="oui")))*ROW(DevisValidé),ROW($A110)))),"")</f>
        <v/>
      </c>
      <c r="F117" s="5"/>
      <c r="G117" s="5"/>
      <c r="H117" s="5"/>
      <c r="I117" s="5"/>
      <c r="K117" t="str" cm="1">
        <f t="array" ref="K117">IFERROR(_xlfn.SINGLE(INDEX(MoisLivraison,_xlfn.AGGREGATE(15,6,(1/((DevisValidé="oui")))*ROW(DevisValidé),ROW($A110)))),"")</f>
        <v/>
      </c>
      <c r="L117" t="s">
        <v>15</v>
      </c>
      <c r="M117" s="5"/>
      <c r="N117" s="5"/>
      <c r="O117" t="str" cm="1">
        <f t="array" ref="O117">IFERROR(_xlfn.SINGLE(INDEX(Commentaires,_xlfn.AGGREGATE(15,6,(1/((DevisValidé="oui")))*ROW(DevisValidé),ROW($A110)))),"")</f>
        <v/>
      </c>
    </row>
    <row r="118" spans="1:15" x14ac:dyDescent="0.25">
      <c r="A118" s="3" t="str" cm="1">
        <f t="array" ref="A118">IFERROR(_xlfn.SINGLE(INDEX(Date,_xlfn.AGGREGATE(15,6,(1/((DevisValidé="oui")))*ROW(DevisValidé),ROW($A111)))),"")</f>
        <v/>
      </c>
      <c r="B118" s="3" t="str" cm="1">
        <f t="array" ref="B118">IFERROR(_xlfn.SINGLE(INDEX(Pays,_xlfn.AGGREGATE(15,6,(1/((DevisValidé="oui")))*ROW(DevisValidé),ROW($A111)))),"")</f>
        <v/>
      </c>
      <c r="C118" s="3" t="str" cm="1">
        <f t="array" ref="C118">IFERROR(_xlfn.SINGLE(INDEX(Client,_xlfn.AGGREGATE(15,6,(1/((DevisValidé="oui")))*ROW(DevisValidé),ROW($A111)))),"")</f>
        <v/>
      </c>
      <c r="D118" s="5"/>
      <c r="E118" t="str" cm="1">
        <f t="array" ref="E118">IFERROR(_xlfn.SINGLE(INDEX(NuméroDevisTVMF,_xlfn.AGGREGATE(15,6,(1/((DevisValidé="oui")))*ROW(DevisValidé),ROW($A111)))),"")</f>
        <v/>
      </c>
      <c r="F118" s="5"/>
      <c r="G118" s="5"/>
      <c r="H118" s="5"/>
      <c r="I118" s="5"/>
      <c r="K118" t="str" cm="1">
        <f t="array" ref="K118">IFERROR(_xlfn.SINGLE(INDEX(MoisLivraison,_xlfn.AGGREGATE(15,6,(1/((DevisValidé="oui")))*ROW(DevisValidé),ROW($A111)))),"")</f>
        <v/>
      </c>
      <c r="L118" t="s">
        <v>15</v>
      </c>
      <c r="M118" s="5"/>
      <c r="N118" s="5"/>
      <c r="O118" t="str" cm="1">
        <f t="array" ref="O118">IFERROR(_xlfn.SINGLE(INDEX(Commentaires,_xlfn.AGGREGATE(15,6,(1/((DevisValidé="oui")))*ROW(DevisValidé),ROW($A111)))),"")</f>
        <v/>
      </c>
    </row>
    <row r="119" spans="1:15" x14ac:dyDescent="0.25">
      <c r="A119" s="3" t="str" cm="1">
        <f t="array" ref="A119">IFERROR(_xlfn.SINGLE(INDEX(Date,_xlfn.AGGREGATE(15,6,(1/((DevisValidé="oui")))*ROW(DevisValidé),ROW($A112)))),"")</f>
        <v/>
      </c>
      <c r="B119" s="3" t="str" cm="1">
        <f t="array" ref="B119">IFERROR(_xlfn.SINGLE(INDEX(Pays,_xlfn.AGGREGATE(15,6,(1/((DevisValidé="oui")))*ROW(DevisValidé),ROW($A112)))),"")</f>
        <v/>
      </c>
      <c r="C119" s="3" t="str" cm="1">
        <f t="array" ref="C119">IFERROR(_xlfn.SINGLE(INDEX(Client,_xlfn.AGGREGATE(15,6,(1/((DevisValidé="oui")))*ROW(DevisValidé),ROW($A112)))),"")</f>
        <v/>
      </c>
      <c r="D119" s="5"/>
      <c r="E119" t="str" cm="1">
        <f t="array" ref="E119">IFERROR(_xlfn.SINGLE(INDEX(NuméroDevisTVMF,_xlfn.AGGREGATE(15,6,(1/((DevisValidé="oui")))*ROW(DevisValidé),ROW($A112)))),"")</f>
        <v/>
      </c>
      <c r="F119" s="5"/>
      <c r="G119" s="5"/>
      <c r="H119" s="5"/>
      <c r="I119" s="5"/>
      <c r="K119" t="str" cm="1">
        <f t="array" ref="K119">IFERROR(_xlfn.SINGLE(INDEX(MoisLivraison,_xlfn.AGGREGATE(15,6,(1/((DevisValidé="oui")))*ROW(DevisValidé),ROW($A112)))),"")</f>
        <v/>
      </c>
      <c r="L119" t="s">
        <v>15</v>
      </c>
      <c r="M119" s="5"/>
      <c r="N119" s="5"/>
      <c r="O119" t="str" cm="1">
        <f t="array" ref="O119">IFERROR(_xlfn.SINGLE(INDEX(Commentaires,_xlfn.AGGREGATE(15,6,(1/((DevisValidé="oui")))*ROW(DevisValidé),ROW($A112)))),"")</f>
        <v/>
      </c>
    </row>
    <row r="120" spans="1:15" x14ac:dyDescent="0.25">
      <c r="A120" s="3" t="str" cm="1">
        <f t="array" ref="A120">IFERROR(_xlfn.SINGLE(INDEX(Date,_xlfn.AGGREGATE(15,6,(1/((DevisValidé="oui")))*ROW(DevisValidé),ROW($A113)))),"")</f>
        <v/>
      </c>
      <c r="B120" s="3" t="str" cm="1">
        <f t="array" ref="B120">IFERROR(_xlfn.SINGLE(INDEX(Pays,_xlfn.AGGREGATE(15,6,(1/((DevisValidé="oui")))*ROW(DevisValidé),ROW($A113)))),"")</f>
        <v/>
      </c>
      <c r="C120" s="3" t="str" cm="1">
        <f t="array" ref="C120">IFERROR(_xlfn.SINGLE(INDEX(Client,_xlfn.AGGREGATE(15,6,(1/((DevisValidé="oui")))*ROW(DevisValidé),ROW($A113)))),"")</f>
        <v/>
      </c>
      <c r="D120" s="5"/>
      <c r="E120" t="str" cm="1">
        <f t="array" ref="E120">IFERROR(_xlfn.SINGLE(INDEX(NuméroDevisTVMF,_xlfn.AGGREGATE(15,6,(1/((DevisValidé="oui")))*ROW(DevisValidé),ROW($A113)))),"")</f>
        <v/>
      </c>
      <c r="F120" s="5"/>
      <c r="G120" s="5"/>
      <c r="H120" s="5"/>
      <c r="I120" s="5"/>
      <c r="K120" t="str" cm="1">
        <f t="array" ref="K120">IFERROR(_xlfn.SINGLE(INDEX(MoisLivraison,_xlfn.AGGREGATE(15,6,(1/((DevisValidé="oui")))*ROW(DevisValidé),ROW($A113)))),"")</f>
        <v/>
      </c>
      <c r="L120" t="s">
        <v>15</v>
      </c>
      <c r="M120" s="5"/>
      <c r="N120" s="5"/>
      <c r="O120" t="str" cm="1">
        <f t="array" ref="O120">IFERROR(_xlfn.SINGLE(INDEX(Commentaires,_xlfn.AGGREGATE(15,6,(1/((DevisValidé="oui")))*ROW(DevisValidé),ROW($A113)))),"")</f>
        <v/>
      </c>
    </row>
    <row r="121" spans="1:15" x14ac:dyDescent="0.25">
      <c r="A121" s="3" t="str" cm="1">
        <f t="array" ref="A121">IFERROR(_xlfn.SINGLE(INDEX(Date,_xlfn.AGGREGATE(15,6,(1/((DevisValidé="oui")))*ROW(DevisValidé),ROW($A114)))),"")</f>
        <v/>
      </c>
      <c r="B121" s="3" t="str" cm="1">
        <f t="array" ref="B121">IFERROR(_xlfn.SINGLE(INDEX(Pays,_xlfn.AGGREGATE(15,6,(1/((DevisValidé="oui")))*ROW(DevisValidé),ROW($A114)))),"")</f>
        <v/>
      </c>
      <c r="C121" s="3" t="str" cm="1">
        <f t="array" ref="C121">IFERROR(_xlfn.SINGLE(INDEX(Client,_xlfn.AGGREGATE(15,6,(1/((DevisValidé="oui")))*ROW(DevisValidé),ROW($A114)))),"")</f>
        <v/>
      </c>
      <c r="D121" s="5"/>
      <c r="E121" t="str" cm="1">
        <f t="array" ref="E121">IFERROR(_xlfn.SINGLE(INDEX(NuméroDevisTVMF,_xlfn.AGGREGATE(15,6,(1/((DevisValidé="oui")))*ROW(DevisValidé),ROW($A114)))),"")</f>
        <v/>
      </c>
      <c r="F121" s="5"/>
      <c r="G121" s="5"/>
      <c r="H121" s="5"/>
      <c r="I121" s="5"/>
      <c r="K121" t="str" cm="1">
        <f t="array" ref="K121">IFERROR(_xlfn.SINGLE(INDEX(MoisLivraison,_xlfn.AGGREGATE(15,6,(1/((DevisValidé="oui")))*ROW(DevisValidé),ROW($A114)))),"")</f>
        <v/>
      </c>
      <c r="L121" t="s">
        <v>15</v>
      </c>
      <c r="M121" s="5"/>
      <c r="N121" s="5"/>
      <c r="O121" t="str" cm="1">
        <f t="array" ref="O121">IFERROR(_xlfn.SINGLE(INDEX(Commentaires,_xlfn.AGGREGATE(15,6,(1/((DevisValidé="oui")))*ROW(DevisValidé),ROW($A114)))),"")</f>
        <v/>
      </c>
    </row>
    <row r="122" spans="1:15" x14ac:dyDescent="0.25">
      <c r="A122" s="3" t="str" cm="1">
        <f t="array" ref="A122">IFERROR(_xlfn.SINGLE(INDEX(Date,_xlfn.AGGREGATE(15,6,(1/((DevisValidé="oui")))*ROW(DevisValidé),ROW($A115)))),"")</f>
        <v/>
      </c>
      <c r="B122" s="3" t="str" cm="1">
        <f t="array" ref="B122">IFERROR(_xlfn.SINGLE(INDEX(Pays,_xlfn.AGGREGATE(15,6,(1/((DevisValidé="oui")))*ROW(DevisValidé),ROW($A115)))),"")</f>
        <v/>
      </c>
      <c r="C122" s="3" t="str" cm="1">
        <f t="array" ref="C122">IFERROR(_xlfn.SINGLE(INDEX(Client,_xlfn.AGGREGATE(15,6,(1/((DevisValidé="oui")))*ROW(DevisValidé),ROW($A115)))),"")</f>
        <v/>
      </c>
      <c r="D122" s="5"/>
      <c r="E122" t="str" cm="1">
        <f t="array" ref="E122">IFERROR(_xlfn.SINGLE(INDEX(NuméroDevisTVMF,_xlfn.AGGREGATE(15,6,(1/((DevisValidé="oui")))*ROW(DevisValidé),ROW($A115)))),"")</f>
        <v/>
      </c>
      <c r="F122" s="5"/>
      <c r="G122" s="5"/>
      <c r="H122" s="5"/>
      <c r="I122" s="5"/>
      <c r="K122" t="str" cm="1">
        <f t="array" ref="K122">IFERROR(_xlfn.SINGLE(INDEX(MoisLivraison,_xlfn.AGGREGATE(15,6,(1/((DevisValidé="oui")))*ROW(DevisValidé),ROW($A115)))),"")</f>
        <v/>
      </c>
      <c r="L122" t="s">
        <v>15</v>
      </c>
      <c r="M122" s="5"/>
      <c r="N122" s="5"/>
      <c r="O122" t="str" cm="1">
        <f t="array" ref="O122">IFERROR(_xlfn.SINGLE(INDEX(Commentaires,_xlfn.AGGREGATE(15,6,(1/((DevisValidé="oui")))*ROW(DevisValidé),ROW($A115)))),"")</f>
        <v/>
      </c>
    </row>
    <row r="123" spans="1:15" x14ac:dyDescent="0.25">
      <c r="A123" s="3" t="str" cm="1">
        <f t="array" ref="A123">IFERROR(_xlfn.SINGLE(INDEX(Date,_xlfn.AGGREGATE(15,6,(1/((DevisValidé="oui")))*ROW(DevisValidé),ROW($A116)))),"")</f>
        <v/>
      </c>
      <c r="B123" s="3" t="str" cm="1">
        <f t="array" ref="B123">IFERROR(_xlfn.SINGLE(INDEX(Pays,_xlfn.AGGREGATE(15,6,(1/((DevisValidé="oui")))*ROW(DevisValidé),ROW($A116)))),"")</f>
        <v/>
      </c>
      <c r="C123" s="3" t="str" cm="1">
        <f t="array" ref="C123">IFERROR(_xlfn.SINGLE(INDEX(Client,_xlfn.AGGREGATE(15,6,(1/((DevisValidé="oui")))*ROW(DevisValidé),ROW($A116)))),"")</f>
        <v/>
      </c>
      <c r="D123" s="5"/>
      <c r="E123" t="str" cm="1">
        <f t="array" ref="E123">IFERROR(_xlfn.SINGLE(INDEX(NuméroDevisTVMF,_xlfn.AGGREGATE(15,6,(1/((DevisValidé="oui")))*ROW(DevisValidé),ROW($A116)))),"")</f>
        <v/>
      </c>
      <c r="F123" s="5"/>
      <c r="G123" s="5"/>
      <c r="H123" s="5"/>
      <c r="I123" s="5"/>
      <c r="K123" t="str" cm="1">
        <f t="array" ref="K123">IFERROR(_xlfn.SINGLE(INDEX(MoisLivraison,_xlfn.AGGREGATE(15,6,(1/((DevisValidé="oui")))*ROW(DevisValidé),ROW($A116)))),"")</f>
        <v/>
      </c>
      <c r="L123" t="s">
        <v>15</v>
      </c>
      <c r="M123" s="5"/>
      <c r="N123" s="5"/>
      <c r="O123" t="str" cm="1">
        <f t="array" ref="O123">IFERROR(_xlfn.SINGLE(INDEX(Commentaires,_xlfn.AGGREGATE(15,6,(1/((DevisValidé="oui")))*ROW(DevisValidé),ROW($A116)))),"")</f>
        <v/>
      </c>
    </row>
    <row r="124" spans="1:15" x14ac:dyDescent="0.25">
      <c r="A124" s="3" t="str" cm="1">
        <f t="array" ref="A124">IFERROR(_xlfn.SINGLE(INDEX(Date,_xlfn.AGGREGATE(15,6,(1/((DevisValidé="oui")))*ROW(DevisValidé),ROW($A117)))),"")</f>
        <v/>
      </c>
      <c r="B124" s="3" t="str" cm="1">
        <f t="array" ref="B124">IFERROR(_xlfn.SINGLE(INDEX(Pays,_xlfn.AGGREGATE(15,6,(1/((DevisValidé="oui")))*ROW(DevisValidé),ROW($A117)))),"")</f>
        <v/>
      </c>
      <c r="C124" s="3" t="str" cm="1">
        <f t="array" ref="C124">IFERROR(_xlfn.SINGLE(INDEX(Client,_xlfn.AGGREGATE(15,6,(1/((DevisValidé="oui")))*ROW(DevisValidé),ROW($A117)))),"")</f>
        <v/>
      </c>
      <c r="D124" s="5"/>
      <c r="E124" t="str" cm="1">
        <f t="array" ref="E124">IFERROR(_xlfn.SINGLE(INDEX(NuméroDevisTVMF,_xlfn.AGGREGATE(15,6,(1/((DevisValidé="oui")))*ROW(DevisValidé),ROW($A117)))),"")</f>
        <v/>
      </c>
      <c r="F124" s="5"/>
      <c r="G124" s="5"/>
      <c r="H124" s="5"/>
      <c r="I124" s="5"/>
      <c r="K124" t="str" cm="1">
        <f t="array" ref="K124">IFERROR(_xlfn.SINGLE(INDEX(MoisLivraison,_xlfn.AGGREGATE(15,6,(1/((DevisValidé="oui")))*ROW(DevisValidé),ROW($A117)))),"")</f>
        <v/>
      </c>
      <c r="L124" t="s">
        <v>15</v>
      </c>
      <c r="M124" s="5"/>
      <c r="N124" s="5"/>
      <c r="O124" t="str" cm="1">
        <f t="array" ref="O124">IFERROR(_xlfn.SINGLE(INDEX(Commentaires,_xlfn.AGGREGATE(15,6,(1/((DevisValidé="oui")))*ROW(DevisValidé),ROW($A117)))),"")</f>
        <v/>
      </c>
    </row>
    <row r="125" spans="1:15" x14ac:dyDescent="0.25">
      <c r="A125" s="3" t="str" cm="1">
        <f t="array" ref="A125">IFERROR(_xlfn.SINGLE(INDEX(Date,_xlfn.AGGREGATE(15,6,(1/((DevisValidé="oui")))*ROW(DevisValidé),ROW($A118)))),"")</f>
        <v/>
      </c>
      <c r="B125" s="3" t="str" cm="1">
        <f t="array" ref="B125">IFERROR(_xlfn.SINGLE(INDEX(Pays,_xlfn.AGGREGATE(15,6,(1/((DevisValidé="oui")))*ROW(DevisValidé),ROW($A118)))),"")</f>
        <v/>
      </c>
      <c r="C125" s="3" t="str" cm="1">
        <f t="array" ref="C125">IFERROR(_xlfn.SINGLE(INDEX(Client,_xlfn.AGGREGATE(15,6,(1/((DevisValidé="oui")))*ROW(DevisValidé),ROW($A118)))),"")</f>
        <v/>
      </c>
      <c r="D125" s="5"/>
      <c r="E125" t="str" cm="1">
        <f t="array" ref="E125">IFERROR(_xlfn.SINGLE(INDEX(NuméroDevisTVMF,_xlfn.AGGREGATE(15,6,(1/((DevisValidé="oui")))*ROW(DevisValidé),ROW($A118)))),"")</f>
        <v/>
      </c>
      <c r="F125" s="5"/>
      <c r="G125" s="5"/>
      <c r="H125" s="5"/>
      <c r="I125" s="5"/>
      <c r="K125" t="str" cm="1">
        <f t="array" ref="K125">IFERROR(_xlfn.SINGLE(INDEX(MoisLivraison,_xlfn.AGGREGATE(15,6,(1/((DevisValidé="oui")))*ROW(DevisValidé),ROW($A118)))),"")</f>
        <v/>
      </c>
      <c r="L125" t="s">
        <v>15</v>
      </c>
      <c r="M125" s="5"/>
      <c r="N125" s="5"/>
      <c r="O125" t="str" cm="1">
        <f t="array" ref="O125">IFERROR(_xlfn.SINGLE(INDEX(Commentaires,_xlfn.AGGREGATE(15,6,(1/((DevisValidé="oui")))*ROW(DevisValidé),ROW($A118)))),"")</f>
        <v/>
      </c>
    </row>
    <row r="126" spans="1:15" x14ac:dyDescent="0.25">
      <c r="A126" s="3" t="str" cm="1">
        <f t="array" ref="A126">IFERROR(_xlfn.SINGLE(INDEX(Date,_xlfn.AGGREGATE(15,6,(1/((DevisValidé="oui")))*ROW(DevisValidé),ROW($A119)))),"")</f>
        <v/>
      </c>
      <c r="B126" s="3" t="str" cm="1">
        <f t="array" ref="B126">IFERROR(_xlfn.SINGLE(INDEX(Pays,_xlfn.AGGREGATE(15,6,(1/((DevisValidé="oui")))*ROW(DevisValidé),ROW($A119)))),"")</f>
        <v/>
      </c>
      <c r="C126" s="3" t="str" cm="1">
        <f t="array" ref="C126">IFERROR(_xlfn.SINGLE(INDEX(Client,_xlfn.AGGREGATE(15,6,(1/((DevisValidé="oui")))*ROW(DevisValidé),ROW($A119)))),"")</f>
        <v/>
      </c>
      <c r="D126" s="5"/>
      <c r="E126" t="str" cm="1">
        <f t="array" ref="E126">IFERROR(_xlfn.SINGLE(INDEX(NuméroDevisTVMF,_xlfn.AGGREGATE(15,6,(1/((DevisValidé="oui")))*ROW(DevisValidé),ROW($A119)))),"")</f>
        <v/>
      </c>
      <c r="F126" s="5"/>
      <c r="G126" s="5"/>
      <c r="H126" s="5"/>
      <c r="I126" s="5"/>
      <c r="K126" t="str" cm="1">
        <f t="array" ref="K126">IFERROR(_xlfn.SINGLE(INDEX(MoisLivraison,_xlfn.AGGREGATE(15,6,(1/((DevisValidé="oui")))*ROW(DevisValidé),ROW($A119)))),"")</f>
        <v/>
      </c>
      <c r="L126" t="s">
        <v>15</v>
      </c>
      <c r="M126" s="5"/>
      <c r="N126" s="5"/>
      <c r="O126" t="str" cm="1">
        <f t="array" ref="O126">IFERROR(_xlfn.SINGLE(INDEX(Commentaires,_xlfn.AGGREGATE(15,6,(1/((DevisValidé="oui")))*ROW(DevisValidé),ROW($A119)))),"")</f>
        <v/>
      </c>
    </row>
    <row r="127" spans="1:15" x14ac:dyDescent="0.25">
      <c r="A127" s="3" t="str" cm="1">
        <f t="array" ref="A127">IFERROR(_xlfn.SINGLE(INDEX(Date,_xlfn.AGGREGATE(15,6,(1/((DevisValidé="oui")))*ROW(DevisValidé),ROW($A120)))),"")</f>
        <v/>
      </c>
      <c r="B127" s="3" t="str" cm="1">
        <f t="array" ref="B127">IFERROR(_xlfn.SINGLE(INDEX(Pays,_xlfn.AGGREGATE(15,6,(1/((DevisValidé="oui")))*ROW(DevisValidé),ROW($A120)))),"")</f>
        <v/>
      </c>
      <c r="C127" s="3" t="str" cm="1">
        <f t="array" ref="C127">IFERROR(_xlfn.SINGLE(INDEX(Client,_xlfn.AGGREGATE(15,6,(1/((DevisValidé="oui")))*ROW(DevisValidé),ROW($A120)))),"")</f>
        <v/>
      </c>
      <c r="D127" s="5"/>
      <c r="E127" t="str" cm="1">
        <f t="array" ref="E127">IFERROR(_xlfn.SINGLE(INDEX(NuméroDevisTVMF,_xlfn.AGGREGATE(15,6,(1/((DevisValidé="oui")))*ROW(DevisValidé),ROW($A120)))),"")</f>
        <v/>
      </c>
      <c r="F127" s="5"/>
      <c r="G127" s="5"/>
      <c r="H127" s="5"/>
      <c r="I127" s="5"/>
      <c r="K127" t="str" cm="1">
        <f t="array" ref="K127">IFERROR(_xlfn.SINGLE(INDEX(MoisLivraison,_xlfn.AGGREGATE(15,6,(1/((DevisValidé="oui")))*ROW(DevisValidé),ROW($A120)))),"")</f>
        <v/>
      </c>
      <c r="L127" t="s">
        <v>15</v>
      </c>
      <c r="M127" s="5"/>
      <c r="N127" s="5"/>
      <c r="O127" t="str" cm="1">
        <f t="array" ref="O127">IFERROR(_xlfn.SINGLE(INDEX(Commentaires,_xlfn.AGGREGATE(15,6,(1/((DevisValidé="oui")))*ROW(DevisValidé),ROW($A120)))),"")</f>
        <v/>
      </c>
    </row>
    <row r="128" spans="1:15" x14ac:dyDescent="0.25">
      <c r="A128" s="3" t="str" cm="1">
        <f t="array" ref="A128">IFERROR(_xlfn.SINGLE(INDEX(Date,_xlfn.AGGREGATE(15,6,(1/((DevisValidé="oui")))*ROW(DevisValidé),ROW($A121)))),"")</f>
        <v/>
      </c>
      <c r="B128" s="3" t="str" cm="1">
        <f t="array" ref="B128">IFERROR(_xlfn.SINGLE(INDEX(Pays,_xlfn.AGGREGATE(15,6,(1/((DevisValidé="oui")))*ROW(DevisValidé),ROW($A121)))),"")</f>
        <v/>
      </c>
      <c r="C128" s="3" t="str" cm="1">
        <f t="array" ref="C128">IFERROR(_xlfn.SINGLE(INDEX(Client,_xlfn.AGGREGATE(15,6,(1/((DevisValidé="oui")))*ROW(DevisValidé),ROW($A121)))),"")</f>
        <v/>
      </c>
      <c r="D128" s="5"/>
      <c r="E128" t="str" cm="1">
        <f t="array" ref="E128">IFERROR(_xlfn.SINGLE(INDEX(NuméroDevisTVMF,_xlfn.AGGREGATE(15,6,(1/((DevisValidé="oui")))*ROW(DevisValidé),ROW($A121)))),"")</f>
        <v/>
      </c>
      <c r="F128" s="5"/>
      <c r="G128" s="5"/>
      <c r="H128" s="5"/>
      <c r="I128" s="5"/>
      <c r="K128" t="str" cm="1">
        <f t="array" ref="K128">IFERROR(_xlfn.SINGLE(INDEX(MoisLivraison,_xlfn.AGGREGATE(15,6,(1/((DevisValidé="oui")))*ROW(DevisValidé),ROW($A121)))),"")</f>
        <v/>
      </c>
      <c r="L128" t="s">
        <v>15</v>
      </c>
      <c r="M128" s="5"/>
      <c r="N128" s="5"/>
      <c r="O128" t="str" cm="1">
        <f t="array" ref="O128">IFERROR(_xlfn.SINGLE(INDEX(Commentaires,_xlfn.AGGREGATE(15,6,(1/((DevisValidé="oui")))*ROW(DevisValidé),ROW($A121)))),"")</f>
        <v/>
      </c>
    </row>
    <row r="129" spans="1:15" x14ac:dyDescent="0.25">
      <c r="A129" s="3" t="str" cm="1">
        <f t="array" ref="A129">IFERROR(_xlfn.SINGLE(INDEX(Date,_xlfn.AGGREGATE(15,6,(1/((DevisValidé="oui")))*ROW(DevisValidé),ROW($A122)))),"")</f>
        <v/>
      </c>
      <c r="B129" s="3" t="str" cm="1">
        <f t="array" ref="B129">IFERROR(_xlfn.SINGLE(INDEX(Pays,_xlfn.AGGREGATE(15,6,(1/((DevisValidé="oui")))*ROW(DevisValidé),ROW($A122)))),"")</f>
        <v/>
      </c>
      <c r="C129" s="3" t="str" cm="1">
        <f t="array" ref="C129">IFERROR(_xlfn.SINGLE(INDEX(Client,_xlfn.AGGREGATE(15,6,(1/((DevisValidé="oui")))*ROW(DevisValidé),ROW($A122)))),"")</f>
        <v/>
      </c>
      <c r="D129" s="5"/>
      <c r="E129" t="str" cm="1">
        <f t="array" ref="E129">IFERROR(_xlfn.SINGLE(INDEX(NuméroDevisTVMF,_xlfn.AGGREGATE(15,6,(1/((DevisValidé="oui")))*ROW(DevisValidé),ROW($A122)))),"")</f>
        <v/>
      </c>
      <c r="F129" s="5"/>
      <c r="G129" s="5"/>
      <c r="H129" s="5"/>
      <c r="I129" s="5"/>
      <c r="K129" t="str" cm="1">
        <f t="array" ref="K129">IFERROR(_xlfn.SINGLE(INDEX(MoisLivraison,_xlfn.AGGREGATE(15,6,(1/((DevisValidé="oui")))*ROW(DevisValidé),ROW($A122)))),"")</f>
        <v/>
      </c>
      <c r="L129" t="s">
        <v>15</v>
      </c>
      <c r="M129" s="5"/>
      <c r="N129" s="5"/>
      <c r="O129" t="str" cm="1">
        <f t="array" ref="O129">IFERROR(_xlfn.SINGLE(INDEX(Commentaires,_xlfn.AGGREGATE(15,6,(1/((DevisValidé="oui")))*ROW(DevisValidé),ROW($A122)))),"")</f>
        <v/>
      </c>
    </row>
    <row r="130" spans="1:15" x14ac:dyDescent="0.25">
      <c r="A130" s="3" t="str" cm="1">
        <f t="array" ref="A130">IFERROR(_xlfn.SINGLE(INDEX(Date,_xlfn.AGGREGATE(15,6,(1/((DevisValidé="oui")))*ROW(DevisValidé),ROW($A123)))),"")</f>
        <v/>
      </c>
      <c r="B130" s="3" t="str" cm="1">
        <f t="array" ref="B130">IFERROR(_xlfn.SINGLE(INDEX(Pays,_xlfn.AGGREGATE(15,6,(1/((DevisValidé="oui")))*ROW(DevisValidé),ROW($A123)))),"")</f>
        <v/>
      </c>
      <c r="C130" s="3" t="str" cm="1">
        <f t="array" ref="C130">IFERROR(_xlfn.SINGLE(INDEX(Client,_xlfn.AGGREGATE(15,6,(1/((DevisValidé="oui")))*ROW(DevisValidé),ROW($A123)))),"")</f>
        <v/>
      </c>
      <c r="D130" s="5"/>
      <c r="E130" t="str" cm="1">
        <f t="array" ref="E130">IFERROR(_xlfn.SINGLE(INDEX(NuméroDevisTVMF,_xlfn.AGGREGATE(15,6,(1/((DevisValidé="oui")))*ROW(DevisValidé),ROW($A123)))),"")</f>
        <v/>
      </c>
      <c r="F130" s="5"/>
      <c r="G130" s="5"/>
      <c r="H130" s="5"/>
      <c r="I130" s="5"/>
      <c r="K130" t="str" cm="1">
        <f t="array" ref="K130">IFERROR(_xlfn.SINGLE(INDEX(MoisLivraison,_xlfn.AGGREGATE(15,6,(1/((DevisValidé="oui")))*ROW(DevisValidé),ROW($A123)))),"")</f>
        <v/>
      </c>
      <c r="L130" t="s">
        <v>15</v>
      </c>
      <c r="M130" s="5"/>
      <c r="N130" s="5"/>
      <c r="O130" t="str" cm="1">
        <f t="array" ref="O130">IFERROR(_xlfn.SINGLE(INDEX(Commentaires,_xlfn.AGGREGATE(15,6,(1/((DevisValidé="oui")))*ROW(DevisValidé),ROW($A123)))),"")</f>
        <v/>
      </c>
    </row>
    <row r="131" spans="1:15" x14ac:dyDescent="0.25">
      <c r="A131" s="3" t="str" cm="1">
        <f t="array" ref="A131">IFERROR(_xlfn.SINGLE(INDEX(Date,_xlfn.AGGREGATE(15,6,(1/((DevisValidé="oui")))*ROW(DevisValidé),ROW($A124)))),"")</f>
        <v/>
      </c>
      <c r="B131" s="3" t="str" cm="1">
        <f t="array" ref="B131">IFERROR(_xlfn.SINGLE(INDEX(Pays,_xlfn.AGGREGATE(15,6,(1/((DevisValidé="oui")))*ROW(DevisValidé),ROW($A124)))),"")</f>
        <v/>
      </c>
      <c r="C131" s="3" t="str" cm="1">
        <f t="array" ref="C131">IFERROR(_xlfn.SINGLE(INDEX(Client,_xlfn.AGGREGATE(15,6,(1/((DevisValidé="oui")))*ROW(DevisValidé),ROW($A124)))),"")</f>
        <v/>
      </c>
      <c r="D131" s="5"/>
      <c r="E131" t="str" cm="1">
        <f t="array" ref="E131">IFERROR(_xlfn.SINGLE(INDEX(NuméroDevisTVMF,_xlfn.AGGREGATE(15,6,(1/((DevisValidé="oui")))*ROW(DevisValidé),ROW($A124)))),"")</f>
        <v/>
      </c>
      <c r="F131" s="5"/>
      <c r="G131" s="5"/>
      <c r="H131" s="5"/>
      <c r="I131" s="5"/>
      <c r="K131" t="str" cm="1">
        <f t="array" ref="K131">IFERROR(_xlfn.SINGLE(INDEX(MoisLivraison,_xlfn.AGGREGATE(15,6,(1/((DevisValidé="oui")))*ROW(DevisValidé),ROW($A124)))),"")</f>
        <v/>
      </c>
      <c r="L131" t="s">
        <v>15</v>
      </c>
      <c r="M131" s="5"/>
      <c r="N131" s="5"/>
      <c r="O131" t="str" cm="1">
        <f t="array" ref="O131">IFERROR(_xlfn.SINGLE(INDEX(Commentaires,_xlfn.AGGREGATE(15,6,(1/((DevisValidé="oui")))*ROW(DevisValidé),ROW($A124)))),"")</f>
        <v/>
      </c>
    </row>
    <row r="132" spans="1:15" x14ac:dyDescent="0.25">
      <c r="A132" s="3" t="str" cm="1">
        <f t="array" ref="A132">IFERROR(_xlfn.SINGLE(INDEX(Date,_xlfn.AGGREGATE(15,6,(1/((DevisValidé="oui")))*ROW(DevisValidé),ROW($A125)))),"")</f>
        <v/>
      </c>
      <c r="B132" s="3" t="str" cm="1">
        <f t="array" ref="B132">IFERROR(_xlfn.SINGLE(INDEX(Pays,_xlfn.AGGREGATE(15,6,(1/((DevisValidé="oui")))*ROW(DevisValidé),ROW($A125)))),"")</f>
        <v/>
      </c>
      <c r="C132" s="3" t="str" cm="1">
        <f t="array" ref="C132">IFERROR(_xlfn.SINGLE(INDEX(Client,_xlfn.AGGREGATE(15,6,(1/((DevisValidé="oui")))*ROW(DevisValidé),ROW($A125)))),"")</f>
        <v/>
      </c>
      <c r="D132" s="5"/>
      <c r="E132" t="str" cm="1">
        <f t="array" ref="E132">IFERROR(_xlfn.SINGLE(INDEX(NuméroDevisTVMF,_xlfn.AGGREGATE(15,6,(1/((DevisValidé="oui")))*ROW(DevisValidé),ROW($A125)))),"")</f>
        <v/>
      </c>
      <c r="F132" s="5"/>
      <c r="G132" s="5"/>
      <c r="H132" s="5"/>
      <c r="I132" s="5"/>
      <c r="K132" t="str" cm="1">
        <f t="array" ref="K132">IFERROR(_xlfn.SINGLE(INDEX(MoisLivraison,_xlfn.AGGREGATE(15,6,(1/((DevisValidé="oui")))*ROW(DevisValidé),ROW($A125)))),"")</f>
        <v/>
      </c>
      <c r="L132" t="s">
        <v>15</v>
      </c>
      <c r="M132" s="5"/>
      <c r="N132" s="5"/>
      <c r="O132" t="str" cm="1">
        <f t="array" ref="O132">IFERROR(_xlfn.SINGLE(INDEX(Commentaires,_xlfn.AGGREGATE(15,6,(1/((DevisValidé="oui")))*ROW(DevisValidé),ROW($A125)))),"")</f>
        <v/>
      </c>
    </row>
    <row r="133" spans="1:15" x14ac:dyDescent="0.25">
      <c r="A133" s="3" t="str" cm="1">
        <f t="array" ref="A133">IFERROR(_xlfn.SINGLE(INDEX(Date,_xlfn.AGGREGATE(15,6,(1/((DevisValidé="oui")))*ROW(DevisValidé),ROW($A126)))),"")</f>
        <v/>
      </c>
      <c r="B133" s="3" t="str" cm="1">
        <f t="array" ref="B133">IFERROR(_xlfn.SINGLE(INDEX(Pays,_xlfn.AGGREGATE(15,6,(1/((DevisValidé="oui")))*ROW(DevisValidé),ROW($A126)))),"")</f>
        <v/>
      </c>
      <c r="C133" s="3" t="str" cm="1">
        <f t="array" ref="C133">IFERROR(_xlfn.SINGLE(INDEX(Client,_xlfn.AGGREGATE(15,6,(1/((DevisValidé="oui")))*ROW(DevisValidé),ROW($A126)))),"")</f>
        <v/>
      </c>
      <c r="D133" s="5"/>
      <c r="E133" t="str" cm="1">
        <f t="array" ref="E133">IFERROR(_xlfn.SINGLE(INDEX(NuméroDevisTVMF,_xlfn.AGGREGATE(15,6,(1/((DevisValidé="oui")))*ROW(DevisValidé),ROW($A126)))),"")</f>
        <v/>
      </c>
      <c r="F133" s="5"/>
      <c r="G133" s="5"/>
      <c r="H133" s="5"/>
      <c r="I133" s="5"/>
      <c r="K133" t="str" cm="1">
        <f t="array" ref="K133">IFERROR(_xlfn.SINGLE(INDEX(MoisLivraison,_xlfn.AGGREGATE(15,6,(1/((DevisValidé="oui")))*ROW(DevisValidé),ROW($A126)))),"")</f>
        <v/>
      </c>
      <c r="L133" t="s">
        <v>15</v>
      </c>
      <c r="M133" s="5"/>
      <c r="N133" s="5"/>
      <c r="O133" t="str" cm="1">
        <f t="array" ref="O133">IFERROR(_xlfn.SINGLE(INDEX(Commentaires,_xlfn.AGGREGATE(15,6,(1/((DevisValidé="oui")))*ROW(DevisValidé),ROW($A126)))),"")</f>
        <v/>
      </c>
    </row>
    <row r="134" spans="1:15" x14ac:dyDescent="0.25">
      <c r="A134" s="3" t="str" cm="1">
        <f t="array" ref="A134">IFERROR(_xlfn.SINGLE(INDEX(Date,_xlfn.AGGREGATE(15,6,(1/((DevisValidé="oui")))*ROW(DevisValidé),ROW($A127)))),"")</f>
        <v/>
      </c>
      <c r="B134" s="3" t="str" cm="1">
        <f t="array" ref="B134">IFERROR(_xlfn.SINGLE(INDEX(Pays,_xlfn.AGGREGATE(15,6,(1/((DevisValidé="oui")))*ROW(DevisValidé),ROW($A127)))),"")</f>
        <v/>
      </c>
      <c r="C134" s="3" t="str" cm="1">
        <f t="array" ref="C134">IFERROR(_xlfn.SINGLE(INDEX(Client,_xlfn.AGGREGATE(15,6,(1/((DevisValidé="oui")))*ROW(DevisValidé),ROW($A127)))),"")</f>
        <v/>
      </c>
      <c r="D134" s="5"/>
      <c r="E134" t="str" cm="1">
        <f t="array" ref="E134">IFERROR(_xlfn.SINGLE(INDEX(NuméroDevisTVMF,_xlfn.AGGREGATE(15,6,(1/((DevisValidé="oui")))*ROW(DevisValidé),ROW($A127)))),"")</f>
        <v/>
      </c>
      <c r="F134" s="5"/>
      <c r="G134" s="5"/>
      <c r="H134" s="5"/>
      <c r="I134" s="5"/>
      <c r="K134" t="str" cm="1">
        <f t="array" ref="K134">IFERROR(_xlfn.SINGLE(INDEX(MoisLivraison,_xlfn.AGGREGATE(15,6,(1/((DevisValidé="oui")))*ROW(DevisValidé),ROW($A127)))),"")</f>
        <v/>
      </c>
      <c r="L134" t="s">
        <v>15</v>
      </c>
      <c r="M134" s="5"/>
      <c r="N134" s="5"/>
      <c r="O134" t="str" cm="1">
        <f t="array" ref="O134">IFERROR(_xlfn.SINGLE(INDEX(Commentaires,_xlfn.AGGREGATE(15,6,(1/((DevisValidé="oui")))*ROW(DevisValidé),ROW($A127)))),"")</f>
        <v/>
      </c>
    </row>
    <row r="135" spans="1:15" x14ac:dyDescent="0.25">
      <c r="A135" s="3" t="str" cm="1">
        <f t="array" ref="A135">IFERROR(_xlfn.SINGLE(INDEX(Date,_xlfn.AGGREGATE(15,6,(1/((DevisValidé="oui")))*ROW(DevisValidé),ROW($A128)))),"")</f>
        <v/>
      </c>
      <c r="B135" s="3" t="str" cm="1">
        <f t="array" ref="B135">IFERROR(_xlfn.SINGLE(INDEX(Pays,_xlfn.AGGREGATE(15,6,(1/((DevisValidé="oui")))*ROW(DevisValidé),ROW($A128)))),"")</f>
        <v/>
      </c>
      <c r="C135" s="3" t="str" cm="1">
        <f t="array" ref="C135">IFERROR(_xlfn.SINGLE(INDEX(Client,_xlfn.AGGREGATE(15,6,(1/((DevisValidé="oui")))*ROW(DevisValidé),ROW($A128)))),"")</f>
        <v/>
      </c>
      <c r="D135" s="5"/>
      <c r="E135" t="str" cm="1">
        <f t="array" ref="E135">IFERROR(_xlfn.SINGLE(INDEX(NuméroDevisTVMF,_xlfn.AGGREGATE(15,6,(1/((DevisValidé="oui")))*ROW(DevisValidé),ROW($A128)))),"")</f>
        <v/>
      </c>
      <c r="F135" s="5"/>
      <c r="G135" s="5"/>
      <c r="H135" s="5"/>
      <c r="I135" s="5"/>
      <c r="K135" t="str" cm="1">
        <f t="array" ref="K135">IFERROR(_xlfn.SINGLE(INDEX(MoisLivraison,_xlfn.AGGREGATE(15,6,(1/((DevisValidé="oui")))*ROW(DevisValidé),ROW($A128)))),"")</f>
        <v/>
      </c>
      <c r="L135" t="s">
        <v>15</v>
      </c>
      <c r="M135" s="5"/>
      <c r="N135" s="5"/>
      <c r="O135" t="str" cm="1">
        <f t="array" ref="O135">IFERROR(_xlfn.SINGLE(INDEX(Commentaires,_xlfn.AGGREGATE(15,6,(1/((DevisValidé="oui")))*ROW(DevisValidé),ROW($A128)))),"")</f>
        <v/>
      </c>
    </row>
    <row r="136" spans="1:15" x14ac:dyDescent="0.25">
      <c r="A136" s="3" t="str" cm="1">
        <f t="array" ref="A136">IFERROR(_xlfn.SINGLE(INDEX(Date,_xlfn.AGGREGATE(15,6,(1/((DevisValidé="oui")))*ROW(DevisValidé),ROW($A129)))),"")</f>
        <v/>
      </c>
      <c r="B136" s="3" t="str" cm="1">
        <f t="array" ref="B136">IFERROR(_xlfn.SINGLE(INDEX(Pays,_xlfn.AGGREGATE(15,6,(1/((DevisValidé="oui")))*ROW(DevisValidé),ROW($A129)))),"")</f>
        <v/>
      </c>
      <c r="C136" s="3" t="str" cm="1">
        <f t="array" ref="C136">IFERROR(_xlfn.SINGLE(INDEX(Client,_xlfn.AGGREGATE(15,6,(1/((DevisValidé="oui")))*ROW(DevisValidé),ROW($A129)))),"")</f>
        <v/>
      </c>
      <c r="D136" s="5"/>
      <c r="E136" t="str" cm="1">
        <f t="array" ref="E136">IFERROR(_xlfn.SINGLE(INDEX(NuméroDevisTVMF,_xlfn.AGGREGATE(15,6,(1/((DevisValidé="oui")))*ROW(DevisValidé),ROW($A129)))),"")</f>
        <v/>
      </c>
      <c r="F136" s="5"/>
      <c r="G136" s="5"/>
      <c r="H136" s="5"/>
      <c r="I136" s="5"/>
      <c r="K136" t="str" cm="1">
        <f t="array" ref="K136">IFERROR(_xlfn.SINGLE(INDEX(MoisLivraison,_xlfn.AGGREGATE(15,6,(1/((DevisValidé="oui")))*ROW(DevisValidé),ROW($A129)))),"")</f>
        <v/>
      </c>
      <c r="L136" t="s">
        <v>15</v>
      </c>
      <c r="M136" s="5"/>
      <c r="N136" s="5"/>
      <c r="O136" t="str" cm="1">
        <f t="array" ref="O136">IFERROR(_xlfn.SINGLE(INDEX(Commentaires,_xlfn.AGGREGATE(15,6,(1/((DevisValidé="oui")))*ROW(DevisValidé),ROW($A129)))),"")</f>
        <v/>
      </c>
    </row>
    <row r="137" spans="1:15" x14ac:dyDescent="0.25">
      <c r="A137" s="3" t="str" cm="1">
        <f t="array" ref="A137">IFERROR(_xlfn.SINGLE(INDEX(Date,_xlfn.AGGREGATE(15,6,(1/((DevisValidé="oui")))*ROW(DevisValidé),ROW($A130)))),"")</f>
        <v/>
      </c>
      <c r="B137" s="3" t="str" cm="1">
        <f t="array" ref="B137">IFERROR(_xlfn.SINGLE(INDEX(Pays,_xlfn.AGGREGATE(15,6,(1/((DevisValidé="oui")))*ROW(DevisValidé),ROW($A130)))),"")</f>
        <v/>
      </c>
      <c r="C137" s="3" t="str" cm="1">
        <f t="array" ref="C137">IFERROR(_xlfn.SINGLE(INDEX(Client,_xlfn.AGGREGATE(15,6,(1/((DevisValidé="oui")))*ROW(DevisValidé),ROW($A130)))),"")</f>
        <v/>
      </c>
      <c r="D137" s="5"/>
      <c r="E137" t="str" cm="1">
        <f t="array" ref="E137">IFERROR(_xlfn.SINGLE(INDEX(NuméroDevisTVMF,_xlfn.AGGREGATE(15,6,(1/((DevisValidé="oui")))*ROW(DevisValidé),ROW($A130)))),"")</f>
        <v/>
      </c>
      <c r="F137" s="5"/>
      <c r="G137" s="5"/>
      <c r="H137" s="5"/>
      <c r="I137" s="5"/>
      <c r="K137" t="str" cm="1">
        <f t="array" ref="K137">IFERROR(_xlfn.SINGLE(INDEX(MoisLivraison,_xlfn.AGGREGATE(15,6,(1/((DevisValidé="oui")))*ROW(DevisValidé),ROW($A130)))),"")</f>
        <v/>
      </c>
      <c r="L137" t="s">
        <v>15</v>
      </c>
      <c r="M137" s="5"/>
      <c r="N137" s="5"/>
      <c r="O137" t="str" cm="1">
        <f t="array" ref="O137">IFERROR(_xlfn.SINGLE(INDEX(Commentaires,_xlfn.AGGREGATE(15,6,(1/((DevisValidé="oui")))*ROW(DevisValidé),ROW($A130)))),"")</f>
        <v/>
      </c>
    </row>
    <row r="138" spans="1:15" x14ac:dyDescent="0.25">
      <c r="A138" s="3" t="str" cm="1">
        <f t="array" ref="A138">IFERROR(_xlfn.SINGLE(INDEX(Date,_xlfn.AGGREGATE(15,6,(1/((DevisValidé="oui")))*ROW(DevisValidé),ROW($A131)))),"")</f>
        <v/>
      </c>
      <c r="B138" s="3" t="str" cm="1">
        <f t="array" ref="B138">IFERROR(_xlfn.SINGLE(INDEX(Pays,_xlfn.AGGREGATE(15,6,(1/((DevisValidé="oui")))*ROW(DevisValidé),ROW($A131)))),"")</f>
        <v/>
      </c>
      <c r="C138" s="3" t="str" cm="1">
        <f t="array" ref="C138">IFERROR(_xlfn.SINGLE(INDEX(Client,_xlfn.AGGREGATE(15,6,(1/((DevisValidé="oui")))*ROW(DevisValidé),ROW($A131)))),"")</f>
        <v/>
      </c>
      <c r="D138" s="5"/>
      <c r="E138" t="str" cm="1">
        <f t="array" ref="E138">IFERROR(_xlfn.SINGLE(INDEX(NuméroDevisTVMF,_xlfn.AGGREGATE(15,6,(1/((DevisValidé="oui")))*ROW(DevisValidé),ROW($A131)))),"")</f>
        <v/>
      </c>
      <c r="F138" s="5"/>
      <c r="G138" s="5"/>
      <c r="H138" s="5"/>
      <c r="I138" s="5"/>
      <c r="K138" t="str" cm="1">
        <f t="array" ref="K138">IFERROR(_xlfn.SINGLE(INDEX(MoisLivraison,_xlfn.AGGREGATE(15,6,(1/((DevisValidé="oui")))*ROW(DevisValidé),ROW($A131)))),"")</f>
        <v/>
      </c>
      <c r="L138" t="s">
        <v>15</v>
      </c>
      <c r="M138" s="5"/>
      <c r="N138" s="5"/>
      <c r="O138" t="str" cm="1">
        <f t="array" ref="O138">IFERROR(_xlfn.SINGLE(INDEX(Commentaires,_xlfn.AGGREGATE(15,6,(1/((DevisValidé="oui")))*ROW(DevisValidé),ROW($A131)))),"")</f>
        <v/>
      </c>
    </row>
    <row r="139" spans="1:15" x14ac:dyDescent="0.25">
      <c r="A139" s="3" t="str" cm="1">
        <f t="array" ref="A139">IFERROR(_xlfn.SINGLE(INDEX(Date,_xlfn.AGGREGATE(15,6,(1/((DevisValidé="oui")))*ROW(DevisValidé),ROW($A132)))),"")</f>
        <v/>
      </c>
      <c r="B139" s="3" t="str" cm="1">
        <f t="array" ref="B139">IFERROR(_xlfn.SINGLE(INDEX(Pays,_xlfn.AGGREGATE(15,6,(1/((DevisValidé="oui")))*ROW(DevisValidé),ROW($A132)))),"")</f>
        <v/>
      </c>
      <c r="C139" s="3" t="str" cm="1">
        <f t="array" ref="C139">IFERROR(_xlfn.SINGLE(INDEX(Client,_xlfn.AGGREGATE(15,6,(1/((DevisValidé="oui")))*ROW(DevisValidé),ROW($A132)))),"")</f>
        <v/>
      </c>
      <c r="D139" s="5"/>
      <c r="E139" t="str" cm="1">
        <f t="array" ref="E139">IFERROR(_xlfn.SINGLE(INDEX(NuméroDevisTVMF,_xlfn.AGGREGATE(15,6,(1/((DevisValidé="oui")))*ROW(DevisValidé),ROW($A132)))),"")</f>
        <v/>
      </c>
      <c r="F139" s="5"/>
      <c r="G139" s="5"/>
      <c r="H139" s="5"/>
      <c r="I139" s="5"/>
      <c r="K139" t="str" cm="1">
        <f t="array" ref="K139">IFERROR(_xlfn.SINGLE(INDEX(MoisLivraison,_xlfn.AGGREGATE(15,6,(1/((DevisValidé="oui")))*ROW(DevisValidé),ROW($A132)))),"")</f>
        <v/>
      </c>
      <c r="L139" t="s">
        <v>15</v>
      </c>
      <c r="M139" s="5"/>
      <c r="N139" s="5"/>
      <c r="O139" t="str" cm="1">
        <f t="array" ref="O139">IFERROR(_xlfn.SINGLE(INDEX(Commentaires,_xlfn.AGGREGATE(15,6,(1/((DevisValidé="oui")))*ROW(DevisValidé),ROW($A132)))),"")</f>
        <v/>
      </c>
    </row>
    <row r="140" spans="1:15" x14ac:dyDescent="0.25">
      <c r="A140" s="3" t="str" cm="1">
        <f t="array" ref="A140">IFERROR(_xlfn.SINGLE(INDEX(Date,_xlfn.AGGREGATE(15,6,(1/((DevisValidé="oui")))*ROW(DevisValidé),ROW($A133)))),"")</f>
        <v/>
      </c>
      <c r="B140" s="3" t="str" cm="1">
        <f t="array" ref="B140">IFERROR(_xlfn.SINGLE(INDEX(Pays,_xlfn.AGGREGATE(15,6,(1/((DevisValidé="oui")))*ROW(DevisValidé),ROW($A133)))),"")</f>
        <v/>
      </c>
      <c r="C140" s="3" t="str" cm="1">
        <f t="array" ref="C140">IFERROR(_xlfn.SINGLE(INDEX(Client,_xlfn.AGGREGATE(15,6,(1/((DevisValidé="oui")))*ROW(DevisValidé),ROW($A133)))),"")</f>
        <v/>
      </c>
      <c r="D140" s="5"/>
      <c r="E140" t="str" cm="1">
        <f t="array" ref="E140">IFERROR(_xlfn.SINGLE(INDEX(NuméroDevisTVMF,_xlfn.AGGREGATE(15,6,(1/((DevisValidé="oui")))*ROW(DevisValidé),ROW($A133)))),"")</f>
        <v/>
      </c>
      <c r="F140" s="5"/>
      <c r="G140" s="5"/>
      <c r="H140" s="5"/>
      <c r="I140" s="5"/>
      <c r="K140" t="str" cm="1">
        <f t="array" ref="K140">IFERROR(_xlfn.SINGLE(INDEX(MoisLivraison,_xlfn.AGGREGATE(15,6,(1/((DevisValidé="oui")))*ROW(DevisValidé),ROW($A133)))),"")</f>
        <v/>
      </c>
      <c r="L140" t="s">
        <v>15</v>
      </c>
      <c r="M140" s="5"/>
      <c r="N140" s="5"/>
      <c r="O140" t="str" cm="1">
        <f t="array" ref="O140">IFERROR(_xlfn.SINGLE(INDEX(Commentaires,_xlfn.AGGREGATE(15,6,(1/((DevisValidé="oui")))*ROW(DevisValidé),ROW($A133)))),"")</f>
        <v/>
      </c>
    </row>
    <row r="141" spans="1:15" x14ac:dyDescent="0.25">
      <c r="A141" s="3" t="str" cm="1">
        <f t="array" ref="A141">IFERROR(_xlfn.SINGLE(INDEX(Date,_xlfn.AGGREGATE(15,6,(1/((DevisValidé="oui")))*ROW(DevisValidé),ROW($A134)))),"")</f>
        <v/>
      </c>
      <c r="B141" s="3" t="str" cm="1">
        <f t="array" ref="B141">IFERROR(_xlfn.SINGLE(INDEX(Pays,_xlfn.AGGREGATE(15,6,(1/((DevisValidé="oui")))*ROW(DevisValidé),ROW($A134)))),"")</f>
        <v/>
      </c>
      <c r="C141" s="3" t="str" cm="1">
        <f t="array" ref="C141">IFERROR(_xlfn.SINGLE(INDEX(Client,_xlfn.AGGREGATE(15,6,(1/((DevisValidé="oui")))*ROW(DevisValidé),ROW($A134)))),"")</f>
        <v/>
      </c>
      <c r="D141" s="5"/>
      <c r="E141" t="str" cm="1">
        <f t="array" ref="E141">IFERROR(_xlfn.SINGLE(INDEX(NuméroDevisTVMF,_xlfn.AGGREGATE(15,6,(1/((DevisValidé="oui")))*ROW(DevisValidé),ROW($A134)))),"")</f>
        <v/>
      </c>
      <c r="F141" s="5"/>
      <c r="G141" s="5"/>
      <c r="H141" s="5"/>
      <c r="I141" s="5"/>
      <c r="K141" t="str" cm="1">
        <f t="array" ref="K141">IFERROR(_xlfn.SINGLE(INDEX(MoisLivraison,_xlfn.AGGREGATE(15,6,(1/((DevisValidé="oui")))*ROW(DevisValidé),ROW($A134)))),"")</f>
        <v/>
      </c>
      <c r="L141" t="s">
        <v>15</v>
      </c>
      <c r="M141" s="5"/>
      <c r="N141" s="5"/>
      <c r="O141" t="str" cm="1">
        <f t="array" ref="O141">IFERROR(_xlfn.SINGLE(INDEX(Commentaires,_xlfn.AGGREGATE(15,6,(1/((DevisValidé="oui")))*ROW(DevisValidé),ROW($A134)))),"")</f>
        <v/>
      </c>
    </row>
    <row r="142" spans="1:15" x14ac:dyDescent="0.25">
      <c r="A142" s="3" t="str" cm="1">
        <f t="array" ref="A142">IFERROR(_xlfn.SINGLE(INDEX(Date,_xlfn.AGGREGATE(15,6,(1/((DevisValidé="oui")))*ROW(DevisValidé),ROW($A135)))),"")</f>
        <v/>
      </c>
      <c r="B142" s="3" t="str" cm="1">
        <f t="array" ref="B142">IFERROR(_xlfn.SINGLE(INDEX(Pays,_xlfn.AGGREGATE(15,6,(1/((DevisValidé="oui")))*ROW(DevisValidé),ROW($A135)))),"")</f>
        <v/>
      </c>
      <c r="C142" s="3" t="str" cm="1">
        <f t="array" ref="C142">IFERROR(_xlfn.SINGLE(INDEX(Client,_xlfn.AGGREGATE(15,6,(1/((DevisValidé="oui")))*ROW(DevisValidé),ROW($A135)))),"")</f>
        <v/>
      </c>
      <c r="D142" s="5"/>
      <c r="E142" t="str" cm="1">
        <f t="array" ref="E142">IFERROR(_xlfn.SINGLE(INDEX(NuméroDevisTVMF,_xlfn.AGGREGATE(15,6,(1/((DevisValidé="oui")))*ROW(DevisValidé),ROW($A135)))),"")</f>
        <v/>
      </c>
      <c r="F142" s="5"/>
      <c r="G142" s="5"/>
      <c r="H142" s="5"/>
      <c r="I142" s="5"/>
      <c r="K142" t="str" cm="1">
        <f t="array" ref="K142">IFERROR(_xlfn.SINGLE(INDEX(MoisLivraison,_xlfn.AGGREGATE(15,6,(1/((DevisValidé="oui")))*ROW(DevisValidé),ROW($A135)))),"")</f>
        <v/>
      </c>
      <c r="L142" t="s">
        <v>15</v>
      </c>
      <c r="M142" s="5"/>
      <c r="N142" s="5"/>
      <c r="O142" t="str" cm="1">
        <f t="array" ref="O142">IFERROR(_xlfn.SINGLE(INDEX(Commentaires,_xlfn.AGGREGATE(15,6,(1/((DevisValidé="oui")))*ROW(DevisValidé),ROW($A135)))),"")</f>
        <v/>
      </c>
    </row>
    <row r="143" spans="1:15" x14ac:dyDescent="0.25">
      <c r="A143" s="3" t="str" cm="1">
        <f t="array" ref="A143">IFERROR(_xlfn.SINGLE(INDEX(Date,_xlfn.AGGREGATE(15,6,(1/((DevisValidé="oui")))*ROW(DevisValidé),ROW($A136)))),"")</f>
        <v/>
      </c>
      <c r="B143" s="3" t="str" cm="1">
        <f t="array" ref="B143">IFERROR(_xlfn.SINGLE(INDEX(Pays,_xlfn.AGGREGATE(15,6,(1/((DevisValidé="oui")))*ROW(DevisValidé),ROW($A136)))),"")</f>
        <v/>
      </c>
      <c r="C143" s="3" t="str" cm="1">
        <f t="array" ref="C143">IFERROR(_xlfn.SINGLE(INDEX(Client,_xlfn.AGGREGATE(15,6,(1/((DevisValidé="oui")))*ROW(DevisValidé),ROW($A136)))),"")</f>
        <v/>
      </c>
      <c r="D143" s="5"/>
      <c r="E143" t="str" cm="1">
        <f t="array" ref="E143">IFERROR(_xlfn.SINGLE(INDEX(NuméroDevisTVMF,_xlfn.AGGREGATE(15,6,(1/((DevisValidé="oui")))*ROW(DevisValidé),ROW($A136)))),"")</f>
        <v/>
      </c>
      <c r="F143" s="5"/>
      <c r="G143" s="5"/>
      <c r="H143" s="5"/>
      <c r="I143" s="5"/>
      <c r="K143" t="str" cm="1">
        <f t="array" ref="K143">IFERROR(_xlfn.SINGLE(INDEX(MoisLivraison,_xlfn.AGGREGATE(15,6,(1/((DevisValidé="oui")))*ROW(DevisValidé),ROW($A136)))),"")</f>
        <v/>
      </c>
      <c r="L143" t="s">
        <v>15</v>
      </c>
      <c r="M143" s="5"/>
      <c r="N143" s="5"/>
      <c r="O143" t="str" cm="1">
        <f t="array" ref="O143">IFERROR(_xlfn.SINGLE(INDEX(Commentaires,_xlfn.AGGREGATE(15,6,(1/((DevisValidé="oui")))*ROW(DevisValidé),ROW($A136)))),"")</f>
        <v/>
      </c>
    </row>
    <row r="144" spans="1:15" x14ac:dyDescent="0.25">
      <c r="A144" s="3" t="str" cm="1">
        <f t="array" ref="A144">IFERROR(_xlfn.SINGLE(INDEX(Date,_xlfn.AGGREGATE(15,6,(1/((DevisValidé="oui")))*ROW(DevisValidé),ROW($A137)))),"")</f>
        <v/>
      </c>
      <c r="B144" s="3" t="str" cm="1">
        <f t="array" ref="B144">IFERROR(_xlfn.SINGLE(INDEX(Pays,_xlfn.AGGREGATE(15,6,(1/((DevisValidé="oui")))*ROW(DevisValidé),ROW($A137)))),"")</f>
        <v/>
      </c>
      <c r="C144" s="3" t="str" cm="1">
        <f t="array" ref="C144">IFERROR(_xlfn.SINGLE(INDEX(Client,_xlfn.AGGREGATE(15,6,(1/((DevisValidé="oui")))*ROW(DevisValidé),ROW($A137)))),"")</f>
        <v/>
      </c>
      <c r="D144" s="5"/>
      <c r="E144" t="str" cm="1">
        <f t="array" ref="E144">IFERROR(_xlfn.SINGLE(INDEX(NuméroDevisTVMF,_xlfn.AGGREGATE(15,6,(1/((DevisValidé="oui")))*ROW(DevisValidé),ROW($A137)))),"")</f>
        <v/>
      </c>
      <c r="F144" s="5"/>
      <c r="G144" s="5"/>
      <c r="H144" s="5"/>
      <c r="I144" s="5"/>
      <c r="K144" t="str" cm="1">
        <f t="array" ref="K144">IFERROR(_xlfn.SINGLE(INDEX(MoisLivraison,_xlfn.AGGREGATE(15,6,(1/((DevisValidé="oui")))*ROW(DevisValidé),ROW($A137)))),"")</f>
        <v/>
      </c>
      <c r="L144" t="s">
        <v>15</v>
      </c>
      <c r="M144" s="5"/>
      <c r="N144" s="5"/>
      <c r="O144" t="str" cm="1">
        <f t="array" ref="O144">IFERROR(_xlfn.SINGLE(INDEX(Commentaires,_xlfn.AGGREGATE(15,6,(1/((DevisValidé="oui")))*ROW(DevisValidé),ROW($A137)))),"")</f>
        <v/>
      </c>
    </row>
    <row r="145" spans="1:15" x14ac:dyDescent="0.25">
      <c r="A145" s="3" t="str" cm="1">
        <f t="array" ref="A145">IFERROR(_xlfn.SINGLE(INDEX(Date,_xlfn.AGGREGATE(15,6,(1/((DevisValidé="oui")))*ROW(DevisValidé),ROW($A138)))),"")</f>
        <v/>
      </c>
      <c r="B145" s="3" t="str" cm="1">
        <f t="array" ref="B145">IFERROR(_xlfn.SINGLE(INDEX(Pays,_xlfn.AGGREGATE(15,6,(1/((DevisValidé="oui")))*ROW(DevisValidé),ROW($A138)))),"")</f>
        <v/>
      </c>
      <c r="C145" s="3" t="str" cm="1">
        <f t="array" ref="C145">IFERROR(_xlfn.SINGLE(INDEX(Client,_xlfn.AGGREGATE(15,6,(1/((DevisValidé="oui")))*ROW(DevisValidé),ROW($A138)))),"")</f>
        <v/>
      </c>
      <c r="D145" s="5"/>
      <c r="E145" t="str" cm="1">
        <f t="array" ref="E145">IFERROR(_xlfn.SINGLE(INDEX(NuméroDevisTVMF,_xlfn.AGGREGATE(15,6,(1/((DevisValidé="oui")))*ROW(DevisValidé),ROW($A138)))),"")</f>
        <v/>
      </c>
      <c r="F145" s="5"/>
      <c r="G145" s="5"/>
      <c r="H145" s="5"/>
      <c r="I145" s="5"/>
      <c r="K145" t="str" cm="1">
        <f t="array" ref="K145">IFERROR(_xlfn.SINGLE(INDEX(MoisLivraison,_xlfn.AGGREGATE(15,6,(1/((DevisValidé="oui")))*ROW(DevisValidé),ROW($A138)))),"")</f>
        <v/>
      </c>
      <c r="L145" t="s">
        <v>15</v>
      </c>
      <c r="M145" s="5"/>
      <c r="N145" s="5"/>
      <c r="O145" t="str" cm="1">
        <f t="array" ref="O145">IFERROR(_xlfn.SINGLE(INDEX(Commentaires,_xlfn.AGGREGATE(15,6,(1/((DevisValidé="oui")))*ROW(DevisValidé),ROW($A138)))),"")</f>
        <v/>
      </c>
    </row>
    <row r="146" spans="1:15" x14ac:dyDescent="0.25">
      <c r="A146" s="3" t="str" cm="1">
        <f t="array" ref="A146">IFERROR(_xlfn.SINGLE(INDEX(Date,_xlfn.AGGREGATE(15,6,(1/((DevisValidé="oui")))*ROW(DevisValidé),ROW($A139)))),"")</f>
        <v/>
      </c>
      <c r="B146" s="3" t="str" cm="1">
        <f t="array" ref="B146">IFERROR(_xlfn.SINGLE(INDEX(Pays,_xlfn.AGGREGATE(15,6,(1/((DevisValidé="oui")))*ROW(DevisValidé),ROW($A139)))),"")</f>
        <v/>
      </c>
      <c r="C146" s="3" t="str" cm="1">
        <f t="array" ref="C146">IFERROR(_xlfn.SINGLE(INDEX(Client,_xlfn.AGGREGATE(15,6,(1/((DevisValidé="oui")))*ROW(DevisValidé),ROW($A139)))),"")</f>
        <v/>
      </c>
      <c r="D146" s="5"/>
      <c r="E146" t="str" cm="1">
        <f t="array" ref="E146">IFERROR(_xlfn.SINGLE(INDEX(NuméroDevisTVMF,_xlfn.AGGREGATE(15,6,(1/((DevisValidé="oui")))*ROW(DevisValidé),ROW($A139)))),"")</f>
        <v/>
      </c>
      <c r="F146" s="5"/>
      <c r="G146" s="5"/>
      <c r="H146" s="5"/>
      <c r="I146" s="5"/>
      <c r="K146" t="str" cm="1">
        <f t="array" ref="K146">IFERROR(_xlfn.SINGLE(INDEX(MoisLivraison,_xlfn.AGGREGATE(15,6,(1/((DevisValidé="oui")))*ROW(DevisValidé),ROW($A139)))),"")</f>
        <v/>
      </c>
      <c r="L146" t="s">
        <v>15</v>
      </c>
      <c r="M146" s="5"/>
      <c r="N146" s="5"/>
      <c r="O146" t="str" cm="1">
        <f t="array" ref="O146">IFERROR(_xlfn.SINGLE(INDEX(Commentaires,_xlfn.AGGREGATE(15,6,(1/((DevisValidé="oui")))*ROW(DevisValidé),ROW($A139)))),"")</f>
        <v/>
      </c>
    </row>
    <row r="147" spans="1:15" x14ac:dyDescent="0.25">
      <c r="A147" s="3" t="str" cm="1">
        <f t="array" ref="A147">IFERROR(_xlfn.SINGLE(INDEX(Date,_xlfn.AGGREGATE(15,6,(1/((DevisValidé="oui")))*ROW(DevisValidé),ROW($A140)))),"")</f>
        <v/>
      </c>
      <c r="B147" s="3" t="str" cm="1">
        <f t="array" ref="B147">IFERROR(_xlfn.SINGLE(INDEX(Pays,_xlfn.AGGREGATE(15,6,(1/((DevisValidé="oui")))*ROW(DevisValidé),ROW($A140)))),"")</f>
        <v/>
      </c>
      <c r="C147" s="3" t="str" cm="1">
        <f t="array" ref="C147">IFERROR(_xlfn.SINGLE(INDEX(Client,_xlfn.AGGREGATE(15,6,(1/((DevisValidé="oui")))*ROW(DevisValidé),ROW($A140)))),"")</f>
        <v/>
      </c>
      <c r="D147" s="5"/>
      <c r="E147" t="str" cm="1">
        <f t="array" ref="E147">IFERROR(_xlfn.SINGLE(INDEX(NuméroDevisTVMF,_xlfn.AGGREGATE(15,6,(1/((DevisValidé="oui")))*ROW(DevisValidé),ROW($A140)))),"")</f>
        <v/>
      </c>
      <c r="F147" s="5"/>
      <c r="G147" s="5"/>
      <c r="H147" s="5"/>
      <c r="I147" s="5"/>
      <c r="K147" t="str" cm="1">
        <f t="array" ref="K147">IFERROR(_xlfn.SINGLE(INDEX(MoisLivraison,_xlfn.AGGREGATE(15,6,(1/((DevisValidé="oui")))*ROW(DevisValidé),ROW($A140)))),"")</f>
        <v/>
      </c>
      <c r="L147" t="s">
        <v>15</v>
      </c>
      <c r="M147" s="5"/>
      <c r="N147" s="5"/>
      <c r="O147" t="str" cm="1">
        <f t="array" ref="O147">IFERROR(_xlfn.SINGLE(INDEX(Commentaires,_xlfn.AGGREGATE(15,6,(1/((DevisValidé="oui")))*ROW(DevisValidé),ROW($A140)))),"")</f>
        <v/>
      </c>
    </row>
    <row r="148" spans="1:15" x14ac:dyDescent="0.25">
      <c r="A148" s="3" t="str" cm="1">
        <f t="array" ref="A148">IFERROR(_xlfn.SINGLE(INDEX(Date,_xlfn.AGGREGATE(15,6,(1/((DevisValidé="oui")))*ROW(DevisValidé),ROW($A141)))),"")</f>
        <v/>
      </c>
      <c r="B148" s="3" t="str" cm="1">
        <f t="array" ref="B148">IFERROR(_xlfn.SINGLE(INDEX(Pays,_xlfn.AGGREGATE(15,6,(1/((DevisValidé="oui")))*ROW(DevisValidé),ROW($A141)))),"")</f>
        <v/>
      </c>
      <c r="C148" s="3" t="str" cm="1">
        <f t="array" ref="C148">IFERROR(_xlfn.SINGLE(INDEX(Client,_xlfn.AGGREGATE(15,6,(1/((DevisValidé="oui")))*ROW(DevisValidé),ROW($A141)))),"")</f>
        <v/>
      </c>
      <c r="D148" s="5"/>
      <c r="E148" t="str" cm="1">
        <f t="array" ref="E148">IFERROR(_xlfn.SINGLE(INDEX(NuméroDevisTVMF,_xlfn.AGGREGATE(15,6,(1/((DevisValidé="oui")))*ROW(DevisValidé),ROW($A141)))),"")</f>
        <v/>
      </c>
      <c r="F148" s="5"/>
      <c r="G148" s="5"/>
      <c r="H148" s="5"/>
      <c r="I148" s="5"/>
      <c r="K148" t="str" cm="1">
        <f t="array" ref="K148">IFERROR(_xlfn.SINGLE(INDEX(MoisLivraison,_xlfn.AGGREGATE(15,6,(1/((DevisValidé="oui")))*ROW(DevisValidé),ROW($A141)))),"")</f>
        <v/>
      </c>
      <c r="L148" t="s">
        <v>15</v>
      </c>
      <c r="M148" s="5"/>
      <c r="N148" s="5"/>
      <c r="O148" t="str" cm="1">
        <f t="array" ref="O148">IFERROR(_xlfn.SINGLE(INDEX(Commentaires,_xlfn.AGGREGATE(15,6,(1/((DevisValidé="oui")))*ROW(DevisValidé),ROW($A141)))),"")</f>
        <v/>
      </c>
    </row>
    <row r="149" spans="1:15" x14ac:dyDescent="0.25">
      <c r="A149" s="3" t="str" cm="1">
        <f t="array" ref="A149">IFERROR(_xlfn.SINGLE(INDEX(Date,_xlfn.AGGREGATE(15,6,(1/((DevisValidé="oui")))*ROW(DevisValidé),ROW($A142)))),"")</f>
        <v/>
      </c>
      <c r="B149" s="3" t="str" cm="1">
        <f t="array" ref="B149">IFERROR(_xlfn.SINGLE(INDEX(Pays,_xlfn.AGGREGATE(15,6,(1/((DevisValidé="oui")))*ROW(DevisValidé),ROW($A142)))),"")</f>
        <v/>
      </c>
      <c r="C149" s="3" t="str" cm="1">
        <f t="array" ref="C149">IFERROR(_xlfn.SINGLE(INDEX(Client,_xlfn.AGGREGATE(15,6,(1/((DevisValidé="oui")))*ROW(DevisValidé),ROW($A142)))),"")</f>
        <v/>
      </c>
      <c r="D149" s="5"/>
      <c r="E149" t="str" cm="1">
        <f t="array" ref="E149">IFERROR(_xlfn.SINGLE(INDEX(NuméroDevisTVMF,_xlfn.AGGREGATE(15,6,(1/((DevisValidé="oui")))*ROW(DevisValidé),ROW($A142)))),"")</f>
        <v/>
      </c>
      <c r="F149" s="5"/>
      <c r="G149" s="5"/>
      <c r="H149" s="5"/>
      <c r="I149" s="5"/>
      <c r="K149" t="str" cm="1">
        <f t="array" ref="K149">IFERROR(_xlfn.SINGLE(INDEX(MoisLivraison,_xlfn.AGGREGATE(15,6,(1/((DevisValidé="oui")))*ROW(DevisValidé),ROW($A142)))),"")</f>
        <v/>
      </c>
      <c r="L149" t="s">
        <v>15</v>
      </c>
      <c r="M149" s="5"/>
      <c r="N149" s="5"/>
      <c r="O149" t="str" cm="1">
        <f t="array" ref="O149">IFERROR(_xlfn.SINGLE(INDEX(Commentaires,_xlfn.AGGREGATE(15,6,(1/((DevisValidé="oui")))*ROW(DevisValidé),ROW($A142)))),"")</f>
        <v/>
      </c>
    </row>
    <row r="150" spans="1:15" x14ac:dyDescent="0.25">
      <c r="A150" s="3" t="str" cm="1">
        <f t="array" ref="A150">IFERROR(_xlfn.SINGLE(INDEX(Date,_xlfn.AGGREGATE(15,6,(1/((DevisValidé="oui")))*ROW(DevisValidé),ROW($A143)))),"")</f>
        <v/>
      </c>
      <c r="B150" s="3" t="str" cm="1">
        <f t="array" ref="B150">IFERROR(_xlfn.SINGLE(INDEX(Pays,_xlfn.AGGREGATE(15,6,(1/((DevisValidé="oui")))*ROW(DevisValidé),ROW($A143)))),"")</f>
        <v/>
      </c>
      <c r="C150" s="3" t="str" cm="1">
        <f t="array" ref="C150">IFERROR(_xlfn.SINGLE(INDEX(Client,_xlfn.AGGREGATE(15,6,(1/((DevisValidé="oui")))*ROW(DevisValidé),ROW($A143)))),"")</f>
        <v/>
      </c>
      <c r="D150" s="5"/>
      <c r="E150" t="str" cm="1">
        <f t="array" ref="E150">IFERROR(_xlfn.SINGLE(INDEX(NuméroDevisTVMF,_xlfn.AGGREGATE(15,6,(1/((DevisValidé="oui")))*ROW(DevisValidé),ROW($A143)))),"")</f>
        <v/>
      </c>
      <c r="F150" s="5"/>
      <c r="G150" s="5"/>
      <c r="H150" s="5"/>
      <c r="I150" s="5"/>
      <c r="K150" t="str" cm="1">
        <f t="array" ref="K150">IFERROR(_xlfn.SINGLE(INDEX(MoisLivraison,_xlfn.AGGREGATE(15,6,(1/((DevisValidé="oui")))*ROW(DevisValidé),ROW($A143)))),"")</f>
        <v/>
      </c>
      <c r="L150" t="s">
        <v>15</v>
      </c>
      <c r="M150" s="5"/>
      <c r="N150" s="5"/>
      <c r="O150" t="str" cm="1">
        <f t="array" ref="O150">IFERROR(_xlfn.SINGLE(INDEX(Commentaires,_xlfn.AGGREGATE(15,6,(1/((DevisValidé="oui")))*ROW(DevisValidé),ROW($A143)))),"")</f>
        <v/>
      </c>
    </row>
    <row r="151" spans="1:15" x14ac:dyDescent="0.25">
      <c r="A151" s="3" t="str" cm="1">
        <f t="array" ref="A151">IFERROR(_xlfn.SINGLE(INDEX(Date,_xlfn.AGGREGATE(15,6,(1/((DevisValidé="oui")))*ROW(DevisValidé),ROW($A144)))),"")</f>
        <v/>
      </c>
      <c r="B151" s="3" t="str" cm="1">
        <f t="array" ref="B151">IFERROR(_xlfn.SINGLE(INDEX(Pays,_xlfn.AGGREGATE(15,6,(1/((DevisValidé="oui")))*ROW(DevisValidé),ROW($A144)))),"")</f>
        <v/>
      </c>
      <c r="C151" s="3" t="str" cm="1">
        <f t="array" ref="C151">IFERROR(_xlfn.SINGLE(INDEX(Client,_xlfn.AGGREGATE(15,6,(1/((DevisValidé="oui")))*ROW(DevisValidé),ROW($A144)))),"")</f>
        <v/>
      </c>
      <c r="D151" s="5"/>
      <c r="E151" t="str" cm="1">
        <f t="array" ref="E151">IFERROR(_xlfn.SINGLE(INDEX(NuméroDevisTVMF,_xlfn.AGGREGATE(15,6,(1/((DevisValidé="oui")))*ROW(DevisValidé),ROW($A144)))),"")</f>
        <v/>
      </c>
      <c r="F151" s="5"/>
      <c r="G151" s="5"/>
      <c r="H151" s="5"/>
      <c r="I151" s="5"/>
      <c r="K151" t="str" cm="1">
        <f t="array" ref="K151">IFERROR(_xlfn.SINGLE(INDEX(MoisLivraison,_xlfn.AGGREGATE(15,6,(1/((DevisValidé="oui")))*ROW(DevisValidé),ROW($A144)))),"")</f>
        <v/>
      </c>
      <c r="L151" t="s">
        <v>15</v>
      </c>
      <c r="M151" s="5"/>
      <c r="N151" s="5"/>
      <c r="O151" t="str" cm="1">
        <f t="array" ref="O151">IFERROR(_xlfn.SINGLE(INDEX(Commentaires,_xlfn.AGGREGATE(15,6,(1/((DevisValidé="oui")))*ROW(DevisValidé),ROW($A144)))),"")</f>
        <v/>
      </c>
    </row>
    <row r="152" spans="1:15" x14ac:dyDescent="0.25">
      <c r="A152" s="3" t="str" cm="1">
        <f t="array" ref="A152">IFERROR(_xlfn.SINGLE(INDEX(Date,_xlfn.AGGREGATE(15,6,(1/((DevisValidé="oui")))*ROW(DevisValidé),ROW($A145)))),"")</f>
        <v/>
      </c>
      <c r="B152" s="3" t="str" cm="1">
        <f t="array" ref="B152">IFERROR(_xlfn.SINGLE(INDEX(Pays,_xlfn.AGGREGATE(15,6,(1/((DevisValidé="oui")))*ROW(DevisValidé),ROW($A145)))),"")</f>
        <v/>
      </c>
      <c r="C152" s="3" t="str" cm="1">
        <f t="array" ref="C152">IFERROR(_xlfn.SINGLE(INDEX(Client,_xlfn.AGGREGATE(15,6,(1/((DevisValidé="oui")))*ROW(DevisValidé),ROW($A145)))),"")</f>
        <v/>
      </c>
      <c r="D152" s="5"/>
      <c r="E152" t="str" cm="1">
        <f t="array" ref="E152">IFERROR(_xlfn.SINGLE(INDEX(NuméroDevisTVMF,_xlfn.AGGREGATE(15,6,(1/((DevisValidé="oui")))*ROW(DevisValidé),ROW($A145)))),"")</f>
        <v/>
      </c>
      <c r="F152" s="5"/>
      <c r="G152" s="5"/>
      <c r="H152" s="5"/>
      <c r="I152" s="5"/>
      <c r="K152" t="str" cm="1">
        <f t="array" ref="K152">IFERROR(_xlfn.SINGLE(INDEX(MoisLivraison,_xlfn.AGGREGATE(15,6,(1/((DevisValidé="oui")))*ROW(DevisValidé),ROW($A145)))),"")</f>
        <v/>
      </c>
      <c r="L152" t="s">
        <v>15</v>
      </c>
      <c r="M152" s="5"/>
      <c r="N152" s="5"/>
      <c r="O152" t="str" cm="1">
        <f t="array" ref="O152">IFERROR(_xlfn.SINGLE(INDEX(Commentaires,_xlfn.AGGREGATE(15,6,(1/((DevisValidé="oui")))*ROW(DevisValidé),ROW($A145)))),"")</f>
        <v/>
      </c>
    </row>
    <row r="153" spans="1:15" x14ac:dyDescent="0.25">
      <c r="A153" s="3" t="str" cm="1">
        <f t="array" ref="A153">IFERROR(_xlfn.SINGLE(INDEX(Date,_xlfn.AGGREGATE(15,6,(1/((DevisValidé="oui")))*ROW(DevisValidé),ROW($A146)))),"")</f>
        <v/>
      </c>
      <c r="B153" s="3" t="str" cm="1">
        <f t="array" ref="B153">IFERROR(_xlfn.SINGLE(INDEX(Pays,_xlfn.AGGREGATE(15,6,(1/((DevisValidé="oui")))*ROW(DevisValidé),ROW($A146)))),"")</f>
        <v/>
      </c>
      <c r="C153" s="3" t="str" cm="1">
        <f t="array" ref="C153">IFERROR(_xlfn.SINGLE(INDEX(Client,_xlfn.AGGREGATE(15,6,(1/((DevisValidé="oui")))*ROW(DevisValidé),ROW($A146)))),"")</f>
        <v/>
      </c>
      <c r="D153" s="5"/>
      <c r="E153" t="str" cm="1">
        <f t="array" ref="E153">IFERROR(_xlfn.SINGLE(INDEX(NuméroDevisTVMF,_xlfn.AGGREGATE(15,6,(1/((DevisValidé="oui")))*ROW(DevisValidé),ROW($A146)))),"")</f>
        <v/>
      </c>
      <c r="F153" s="5"/>
      <c r="G153" s="5"/>
      <c r="H153" s="5"/>
      <c r="I153" s="5"/>
      <c r="K153" t="str" cm="1">
        <f t="array" ref="K153">IFERROR(_xlfn.SINGLE(INDEX(MoisLivraison,_xlfn.AGGREGATE(15,6,(1/((DevisValidé="oui")))*ROW(DevisValidé),ROW($A146)))),"")</f>
        <v/>
      </c>
      <c r="L153" t="s">
        <v>15</v>
      </c>
      <c r="M153" s="5"/>
      <c r="N153" s="5"/>
      <c r="O153" t="str" cm="1">
        <f t="array" ref="O153">IFERROR(_xlfn.SINGLE(INDEX(Commentaires,_xlfn.AGGREGATE(15,6,(1/((DevisValidé="oui")))*ROW(DevisValidé),ROW($A146)))),"")</f>
        <v/>
      </c>
    </row>
    <row r="154" spans="1:15" x14ac:dyDescent="0.25">
      <c r="A154" s="3" t="str" cm="1">
        <f t="array" ref="A154">IFERROR(_xlfn.SINGLE(INDEX(Date,_xlfn.AGGREGATE(15,6,(1/((DevisValidé="oui")))*ROW(DevisValidé),ROW($A147)))),"")</f>
        <v/>
      </c>
      <c r="B154" s="3" t="str" cm="1">
        <f t="array" ref="B154">IFERROR(_xlfn.SINGLE(INDEX(Pays,_xlfn.AGGREGATE(15,6,(1/((DevisValidé="oui")))*ROW(DevisValidé),ROW($A147)))),"")</f>
        <v/>
      </c>
      <c r="C154" s="3" t="str" cm="1">
        <f t="array" ref="C154">IFERROR(_xlfn.SINGLE(INDEX(Client,_xlfn.AGGREGATE(15,6,(1/((DevisValidé="oui")))*ROW(DevisValidé),ROW($A147)))),"")</f>
        <v/>
      </c>
      <c r="D154" s="5"/>
      <c r="E154" t="str" cm="1">
        <f t="array" ref="E154">IFERROR(_xlfn.SINGLE(INDEX(NuméroDevisTVMF,_xlfn.AGGREGATE(15,6,(1/((DevisValidé="oui")))*ROW(DevisValidé),ROW($A147)))),"")</f>
        <v/>
      </c>
      <c r="F154" s="5"/>
      <c r="G154" s="5"/>
      <c r="H154" s="5"/>
      <c r="I154" s="5"/>
      <c r="K154" t="str" cm="1">
        <f t="array" ref="K154">IFERROR(_xlfn.SINGLE(INDEX(MoisLivraison,_xlfn.AGGREGATE(15,6,(1/((DevisValidé="oui")))*ROW(DevisValidé),ROW($A147)))),"")</f>
        <v/>
      </c>
      <c r="L154" t="s">
        <v>15</v>
      </c>
      <c r="M154" s="5"/>
      <c r="N154" s="5"/>
      <c r="O154" t="str" cm="1">
        <f t="array" ref="O154">IFERROR(_xlfn.SINGLE(INDEX(Commentaires,_xlfn.AGGREGATE(15,6,(1/((DevisValidé="oui")))*ROW(DevisValidé),ROW($A147)))),"")</f>
        <v/>
      </c>
    </row>
    <row r="155" spans="1:15" x14ac:dyDescent="0.25">
      <c r="A155" s="3" t="str" cm="1">
        <f t="array" ref="A155">IFERROR(_xlfn.SINGLE(INDEX(Date,_xlfn.AGGREGATE(15,6,(1/((DevisValidé="oui")))*ROW(DevisValidé),ROW($A148)))),"")</f>
        <v/>
      </c>
      <c r="B155" s="3" t="str" cm="1">
        <f t="array" ref="B155">IFERROR(_xlfn.SINGLE(INDEX(Pays,_xlfn.AGGREGATE(15,6,(1/((DevisValidé="oui")))*ROW(DevisValidé),ROW($A148)))),"")</f>
        <v/>
      </c>
      <c r="C155" s="3" t="str" cm="1">
        <f t="array" ref="C155">IFERROR(_xlfn.SINGLE(INDEX(Client,_xlfn.AGGREGATE(15,6,(1/((DevisValidé="oui")))*ROW(DevisValidé),ROW($A148)))),"")</f>
        <v/>
      </c>
      <c r="D155" s="5"/>
      <c r="E155" t="str" cm="1">
        <f t="array" ref="E155">IFERROR(_xlfn.SINGLE(INDEX(NuméroDevisTVMF,_xlfn.AGGREGATE(15,6,(1/((DevisValidé="oui")))*ROW(DevisValidé),ROW($A148)))),"")</f>
        <v/>
      </c>
      <c r="F155" s="5"/>
      <c r="G155" s="5"/>
      <c r="H155" s="5"/>
      <c r="I155" s="5"/>
      <c r="K155" t="str" cm="1">
        <f t="array" ref="K155">IFERROR(_xlfn.SINGLE(INDEX(MoisLivraison,_xlfn.AGGREGATE(15,6,(1/((DevisValidé="oui")))*ROW(DevisValidé),ROW($A148)))),"")</f>
        <v/>
      </c>
      <c r="L155" t="s">
        <v>15</v>
      </c>
      <c r="M155" s="5"/>
      <c r="N155" s="5"/>
      <c r="O155" t="str" cm="1">
        <f t="array" ref="O155">IFERROR(_xlfn.SINGLE(INDEX(Commentaires,_xlfn.AGGREGATE(15,6,(1/((DevisValidé="oui")))*ROW(DevisValidé),ROW($A148)))),"")</f>
        <v/>
      </c>
    </row>
    <row r="156" spans="1:15" x14ac:dyDescent="0.25">
      <c r="A156" s="3" t="str" cm="1">
        <f t="array" ref="A156">IFERROR(_xlfn.SINGLE(INDEX(Date,_xlfn.AGGREGATE(15,6,(1/((DevisValidé="oui")))*ROW(DevisValidé),ROW($A149)))),"")</f>
        <v/>
      </c>
      <c r="B156" s="3" t="str" cm="1">
        <f t="array" ref="B156">IFERROR(_xlfn.SINGLE(INDEX(Pays,_xlfn.AGGREGATE(15,6,(1/((DevisValidé="oui")))*ROW(DevisValidé),ROW($A149)))),"")</f>
        <v/>
      </c>
      <c r="C156" s="3" t="str" cm="1">
        <f t="array" ref="C156">IFERROR(_xlfn.SINGLE(INDEX(Client,_xlfn.AGGREGATE(15,6,(1/((DevisValidé="oui")))*ROW(DevisValidé),ROW($A149)))),"")</f>
        <v/>
      </c>
      <c r="D156" s="5"/>
      <c r="E156" t="str" cm="1">
        <f t="array" ref="E156">IFERROR(_xlfn.SINGLE(INDEX(NuméroDevisTVMF,_xlfn.AGGREGATE(15,6,(1/((DevisValidé="oui")))*ROW(DevisValidé),ROW($A149)))),"")</f>
        <v/>
      </c>
      <c r="F156" s="5"/>
      <c r="G156" s="5"/>
      <c r="H156" s="5"/>
      <c r="I156" s="5"/>
      <c r="K156" t="str" cm="1">
        <f t="array" ref="K156">IFERROR(_xlfn.SINGLE(INDEX(MoisLivraison,_xlfn.AGGREGATE(15,6,(1/((DevisValidé="oui")))*ROW(DevisValidé),ROW($A149)))),"")</f>
        <v/>
      </c>
      <c r="L156" t="s">
        <v>15</v>
      </c>
      <c r="M156" s="5"/>
      <c r="N156" s="5"/>
      <c r="O156" t="str" cm="1">
        <f t="array" ref="O156">IFERROR(_xlfn.SINGLE(INDEX(Commentaires,_xlfn.AGGREGATE(15,6,(1/((DevisValidé="oui")))*ROW(DevisValidé),ROW($A149)))),"")</f>
        <v/>
      </c>
    </row>
    <row r="157" spans="1:15" x14ac:dyDescent="0.25">
      <c r="A157" s="3" t="str" cm="1">
        <f t="array" ref="A157">IFERROR(_xlfn.SINGLE(INDEX(Date,_xlfn.AGGREGATE(15,6,(1/((DevisValidé="oui")))*ROW(DevisValidé),ROW($A150)))),"")</f>
        <v/>
      </c>
      <c r="B157" s="3" t="str" cm="1">
        <f t="array" ref="B157">IFERROR(_xlfn.SINGLE(INDEX(Pays,_xlfn.AGGREGATE(15,6,(1/((DevisValidé="oui")))*ROW(DevisValidé),ROW($A150)))),"")</f>
        <v/>
      </c>
      <c r="C157" s="3" t="str" cm="1">
        <f t="array" ref="C157">IFERROR(_xlfn.SINGLE(INDEX(Client,_xlfn.AGGREGATE(15,6,(1/((DevisValidé="oui")))*ROW(DevisValidé),ROW($A150)))),"")</f>
        <v/>
      </c>
      <c r="D157" s="5"/>
      <c r="E157" t="str" cm="1">
        <f t="array" ref="E157">IFERROR(_xlfn.SINGLE(INDEX(NuméroDevisTVMF,_xlfn.AGGREGATE(15,6,(1/((DevisValidé="oui")))*ROW(DevisValidé),ROW($A150)))),"")</f>
        <v/>
      </c>
      <c r="F157" s="5"/>
      <c r="G157" s="5"/>
      <c r="H157" s="5"/>
      <c r="I157" s="5"/>
      <c r="K157" t="str" cm="1">
        <f t="array" ref="K157">IFERROR(_xlfn.SINGLE(INDEX(MoisLivraison,_xlfn.AGGREGATE(15,6,(1/((DevisValidé="oui")))*ROW(DevisValidé),ROW($A150)))),"")</f>
        <v/>
      </c>
      <c r="L157" t="s">
        <v>15</v>
      </c>
      <c r="M157" s="5"/>
      <c r="N157" s="5"/>
      <c r="O157" t="str" cm="1">
        <f t="array" ref="O157">IFERROR(_xlfn.SINGLE(INDEX(Commentaires,_xlfn.AGGREGATE(15,6,(1/((DevisValidé="oui")))*ROW(DevisValidé),ROW($A150)))),"")</f>
        <v/>
      </c>
    </row>
    <row r="158" spans="1:15" x14ac:dyDescent="0.25">
      <c r="A158" s="3" t="str" cm="1">
        <f t="array" ref="A158">IFERROR(_xlfn.SINGLE(INDEX(Date,_xlfn.AGGREGATE(15,6,(1/((DevisValidé="oui")))*ROW(DevisValidé),ROW($A151)))),"")</f>
        <v/>
      </c>
      <c r="B158" s="3" t="str" cm="1">
        <f t="array" ref="B158">IFERROR(_xlfn.SINGLE(INDEX(Pays,_xlfn.AGGREGATE(15,6,(1/((DevisValidé="oui")))*ROW(DevisValidé),ROW($A151)))),"")</f>
        <v/>
      </c>
      <c r="C158" s="3" t="str" cm="1">
        <f t="array" ref="C158">IFERROR(_xlfn.SINGLE(INDEX(Client,_xlfn.AGGREGATE(15,6,(1/((DevisValidé="oui")))*ROW(DevisValidé),ROW($A151)))),"")</f>
        <v/>
      </c>
      <c r="D158" s="5"/>
      <c r="E158" t="str" cm="1">
        <f t="array" ref="E158">IFERROR(_xlfn.SINGLE(INDEX(NuméroDevisTVMF,_xlfn.AGGREGATE(15,6,(1/((DevisValidé="oui")))*ROW(DevisValidé),ROW($A151)))),"")</f>
        <v/>
      </c>
      <c r="F158" s="5"/>
      <c r="G158" s="5"/>
      <c r="H158" s="5"/>
      <c r="I158" s="5"/>
      <c r="K158" t="str" cm="1">
        <f t="array" ref="K158">IFERROR(_xlfn.SINGLE(INDEX(MoisLivraison,_xlfn.AGGREGATE(15,6,(1/((DevisValidé="oui")))*ROW(DevisValidé),ROW($A151)))),"")</f>
        <v/>
      </c>
      <c r="L158" t="s">
        <v>15</v>
      </c>
      <c r="M158" s="5"/>
      <c r="N158" s="5"/>
      <c r="O158" t="str" cm="1">
        <f t="array" ref="O158">IFERROR(_xlfn.SINGLE(INDEX(Commentaires,_xlfn.AGGREGATE(15,6,(1/((DevisValidé="oui")))*ROW(DevisValidé),ROW($A151)))),"")</f>
        <v/>
      </c>
    </row>
    <row r="159" spans="1:15" x14ac:dyDescent="0.25">
      <c r="A159" s="3" t="str" cm="1">
        <f t="array" ref="A159">IFERROR(_xlfn.SINGLE(INDEX(Date,_xlfn.AGGREGATE(15,6,(1/((DevisValidé="oui")))*ROW(DevisValidé),ROW($A152)))),"")</f>
        <v/>
      </c>
      <c r="B159" s="3" t="str" cm="1">
        <f t="array" ref="B159">IFERROR(_xlfn.SINGLE(INDEX(Pays,_xlfn.AGGREGATE(15,6,(1/((DevisValidé="oui")))*ROW(DevisValidé),ROW($A152)))),"")</f>
        <v/>
      </c>
      <c r="C159" s="3" t="str" cm="1">
        <f t="array" ref="C159">IFERROR(_xlfn.SINGLE(INDEX(Client,_xlfn.AGGREGATE(15,6,(1/((DevisValidé="oui")))*ROW(DevisValidé),ROW($A152)))),"")</f>
        <v/>
      </c>
      <c r="D159" s="5"/>
      <c r="E159" t="str" cm="1">
        <f t="array" ref="E159">IFERROR(_xlfn.SINGLE(INDEX(NuméroDevisTVMF,_xlfn.AGGREGATE(15,6,(1/((DevisValidé="oui")))*ROW(DevisValidé),ROW($A152)))),"")</f>
        <v/>
      </c>
      <c r="F159" s="5"/>
      <c r="G159" s="5"/>
      <c r="H159" s="5"/>
      <c r="I159" s="5"/>
      <c r="K159" t="str" cm="1">
        <f t="array" ref="K159">IFERROR(_xlfn.SINGLE(INDEX(MoisLivraison,_xlfn.AGGREGATE(15,6,(1/((DevisValidé="oui")))*ROW(DevisValidé),ROW($A152)))),"")</f>
        <v/>
      </c>
      <c r="L159" t="s">
        <v>15</v>
      </c>
      <c r="M159" s="5"/>
      <c r="N159" s="5"/>
      <c r="O159" t="str" cm="1">
        <f t="array" ref="O159">IFERROR(_xlfn.SINGLE(INDEX(Commentaires,_xlfn.AGGREGATE(15,6,(1/((DevisValidé="oui")))*ROW(DevisValidé),ROW($A152)))),"")</f>
        <v/>
      </c>
    </row>
    <row r="160" spans="1:15" x14ac:dyDescent="0.25">
      <c r="A160" s="3" t="str" cm="1">
        <f t="array" ref="A160">IFERROR(_xlfn.SINGLE(INDEX(Date,_xlfn.AGGREGATE(15,6,(1/((DevisValidé="oui")))*ROW(DevisValidé),ROW($A153)))),"")</f>
        <v/>
      </c>
      <c r="B160" s="3" t="str" cm="1">
        <f t="array" ref="B160">IFERROR(_xlfn.SINGLE(INDEX(Pays,_xlfn.AGGREGATE(15,6,(1/((DevisValidé="oui")))*ROW(DevisValidé),ROW($A153)))),"")</f>
        <v/>
      </c>
      <c r="C160" s="3" t="str" cm="1">
        <f t="array" ref="C160">IFERROR(_xlfn.SINGLE(INDEX(Client,_xlfn.AGGREGATE(15,6,(1/((DevisValidé="oui")))*ROW(DevisValidé),ROW($A153)))),"")</f>
        <v/>
      </c>
      <c r="D160" s="5"/>
      <c r="E160" t="str" cm="1">
        <f t="array" ref="E160">IFERROR(_xlfn.SINGLE(INDEX(NuméroDevisTVMF,_xlfn.AGGREGATE(15,6,(1/((DevisValidé="oui")))*ROW(DevisValidé),ROW($A153)))),"")</f>
        <v/>
      </c>
      <c r="F160" s="5"/>
      <c r="G160" s="5"/>
      <c r="H160" s="5"/>
      <c r="I160" s="5"/>
      <c r="K160" t="str" cm="1">
        <f t="array" ref="K160">IFERROR(_xlfn.SINGLE(INDEX(MoisLivraison,_xlfn.AGGREGATE(15,6,(1/((DevisValidé="oui")))*ROW(DevisValidé),ROW($A153)))),"")</f>
        <v/>
      </c>
      <c r="L160" t="s">
        <v>15</v>
      </c>
      <c r="M160" s="5"/>
      <c r="N160" s="5"/>
      <c r="O160" t="str" cm="1">
        <f t="array" ref="O160">IFERROR(_xlfn.SINGLE(INDEX(Commentaires,_xlfn.AGGREGATE(15,6,(1/((DevisValidé="oui")))*ROW(DevisValidé),ROW($A153)))),"")</f>
        <v/>
      </c>
    </row>
    <row r="161" spans="1:15" x14ac:dyDescent="0.25">
      <c r="A161" s="3" t="str" cm="1">
        <f t="array" ref="A161">IFERROR(_xlfn.SINGLE(INDEX(Date,_xlfn.AGGREGATE(15,6,(1/((DevisValidé="oui")))*ROW(DevisValidé),ROW($A154)))),"")</f>
        <v/>
      </c>
      <c r="B161" s="3" t="str" cm="1">
        <f t="array" ref="B161">IFERROR(_xlfn.SINGLE(INDEX(Pays,_xlfn.AGGREGATE(15,6,(1/((DevisValidé="oui")))*ROW(DevisValidé),ROW($A154)))),"")</f>
        <v/>
      </c>
      <c r="C161" s="3" t="str" cm="1">
        <f t="array" ref="C161">IFERROR(_xlfn.SINGLE(INDEX(Client,_xlfn.AGGREGATE(15,6,(1/((DevisValidé="oui")))*ROW(DevisValidé),ROW($A154)))),"")</f>
        <v/>
      </c>
      <c r="D161" s="5"/>
      <c r="E161" t="str" cm="1">
        <f t="array" ref="E161">IFERROR(_xlfn.SINGLE(INDEX(NuméroDevisTVMF,_xlfn.AGGREGATE(15,6,(1/((DevisValidé="oui")))*ROW(DevisValidé),ROW($A154)))),"")</f>
        <v/>
      </c>
      <c r="F161" s="5"/>
      <c r="G161" s="5"/>
      <c r="H161" s="5"/>
      <c r="I161" s="5"/>
      <c r="K161" t="str" cm="1">
        <f t="array" ref="K161">IFERROR(_xlfn.SINGLE(INDEX(MoisLivraison,_xlfn.AGGREGATE(15,6,(1/((DevisValidé="oui")))*ROW(DevisValidé),ROW($A154)))),"")</f>
        <v/>
      </c>
      <c r="L161" t="s">
        <v>15</v>
      </c>
      <c r="M161" s="5"/>
      <c r="N161" s="5"/>
      <c r="O161" t="str" cm="1">
        <f t="array" ref="O161">IFERROR(_xlfn.SINGLE(INDEX(Commentaires,_xlfn.AGGREGATE(15,6,(1/((DevisValidé="oui")))*ROW(DevisValidé),ROW($A154)))),"")</f>
        <v/>
      </c>
    </row>
    <row r="162" spans="1:15" x14ac:dyDescent="0.25">
      <c r="A162" s="3" t="str" cm="1">
        <f t="array" ref="A162">IFERROR(_xlfn.SINGLE(INDEX(Date,_xlfn.AGGREGATE(15,6,(1/((DevisValidé="oui")))*ROW(DevisValidé),ROW($A155)))),"")</f>
        <v/>
      </c>
      <c r="B162" s="3" t="str" cm="1">
        <f t="array" ref="B162">IFERROR(_xlfn.SINGLE(INDEX(Pays,_xlfn.AGGREGATE(15,6,(1/((DevisValidé="oui")))*ROW(DevisValidé),ROW($A155)))),"")</f>
        <v/>
      </c>
      <c r="C162" s="3" t="str" cm="1">
        <f t="array" ref="C162">IFERROR(_xlfn.SINGLE(INDEX(Client,_xlfn.AGGREGATE(15,6,(1/((DevisValidé="oui")))*ROW(DevisValidé),ROW($A155)))),"")</f>
        <v/>
      </c>
      <c r="D162" s="5"/>
      <c r="E162" t="str" cm="1">
        <f t="array" ref="E162">IFERROR(_xlfn.SINGLE(INDEX(NuméroDevisTVMF,_xlfn.AGGREGATE(15,6,(1/((DevisValidé="oui")))*ROW(DevisValidé),ROW($A155)))),"")</f>
        <v/>
      </c>
      <c r="F162" s="5"/>
      <c r="G162" s="5"/>
      <c r="H162" s="5"/>
      <c r="I162" s="5"/>
      <c r="K162" t="str" cm="1">
        <f t="array" ref="K162">IFERROR(_xlfn.SINGLE(INDEX(MoisLivraison,_xlfn.AGGREGATE(15,6,(1/((DevisValidé="oui")))*ROW(DevisValidé),ROW($A155)))),"")</f>
        <v/>
      </c>
      <c r="L162" t="s">
        <v>15</v>
      </c>
      <c r="M162" s="5"/>
      <c r="N162" s="5"/>
      <c r="O162" t="str" cm="1">
        <f t="array" ref="O162">IFERROR(_xlfn.SINGLE(INDEX(Commentaires,_xlfn.AGGREGATE(15,6,(1/((DevisValidé="oui")))*ROW(DevisValidé),ROW($A155)))),"")</f>
        <v/>
      </c>
    </row>
    <row r="163" spans="1:15" x14ac:dyDescent="0.25">
      <c r="A163" s="3" t="str" cm="1">
        <f t="array" ref="A163">IFERROR(_xlfn.SINGLE(INDEX(Date,_xlfn.AGGREGATE(15,6,(1/((DevisValidé="oui")))*ROW(DevisValidé),ROW($A156)))),"")</f>
        <v/>
      </c>
      <c r="B163" s="3" t="str" cm="1">
        <f t="array" ref="B163">IFERROR(_xlfn.SINGLE(INDEX(Pays,_xlfn.AGGREGATE(15,6,(1/((DevisValidé="oui")))*ROW(DevisValidé),ROW($A156)))),"")</f>
        <v/>
      </c>
      <c r="C163" s="3" t="str" cm="1">
        <f t="array" ref="C163">IFERROR(_xlfn.SINGLE(INDEX(Client,_xlfn.AGGREGATE(15,6,(1/((DevisValidé="oui")))*ROW(DevisValidé),ROW($A156)))),"")</f>
        <v/>
      </c>
      <c r="D163" s="5"/>
      <c r="E163" t="str" cm="1">
        <f t="array" ref="E163">IFERROR(_xlfn.SINGLE(INDEX(NuméroDevisTVMF,_xlfn.AGGREGATE(15,6,(1/((DevisValidé="oui")))*ROW(DevisValidé),ROW($A156)))),"")</f>
        <v/>
      </c>
      <c r="F163" s="5"/>
      <c r="G163" s="5"/>
      <c r="H163" s="5"/>
      <c r="I163" s="5"/>
      <c r="K163" t="str" cm="1">
        <f t="array" ref="K163">IFERROR(_xlfn.SINGLE(INDEX(MoisLivraison,_xlfn.AGGREGATE(15,6,(1/((DevisValidé="oui")))*ROW(DevisValidé),ROW($A156)))),"")</f>
        <v/>
      </c>
      <c r="L163" t="s">
        <v>15</v>
      </c>
      <c r="M163" s="5"/>
      <c r="N163" s="5"/>
      <c r="O163" t="str" cm="1">
        <f t="array" ref="O163">IFERROR(_xlfn.SINGLE(INDEX(Commentaires,_xlfn.AGGREGATE(15,6,(1/((DevisValidé="oui")))*ROW(DevisValidé),ROW($A156)))),"")</f>
        <v/>
      </c>
    </row>
    <row r="164" spans="1:15" x14ac:dyDescent="0.25">
      <c r="A164" s="3" t="str" cm="1">
        <f t="array" ref="A164">IFERROR(_xlfn.SINGLE(INDEX(Date,_xlfn.AGGREGATE(15,6,(1/((DevisValidé="oui")))*ROW(DevisValidé),ROW($A157)))),"")</f>
        <v/>
      </c>
      <c r="B164" s="3" t="str" cm="1">
        <f t="array" ref="B164">IFERROR(_xlfn.SINGLE(INDEX(Pays,_xlfn.AGGREGATE(15,6,(1/((DevisValidé="oui")))*ROW(DevisValidé),ROW($A157)))),"")</f>
        <v/>
      </c>
      <c r="C164" s="3" t="str" cm="1">
        <f t="array" ref="C164">IFERROR(_xlfn.SINGLE(INDEX(Client,_xlfn.AGGREGATE(15,6,(1/((DevisValidé="oui")))*ROW(DevisValidé),ROW($A157)))),"")</f>
        <v/>
      </c>
      <c r="D164" s="5"/>
      <c r="E164" t="str" cm="1">
        <f t="array" ref="E164">IFERROR(_xlfn.SINGLE(INDEX(NuméroDevisTVMF,_xlfn.AGGREGATE(15,6,(1/((DevisValidé="oui")))*ROW(DevisValidé),ROW($A157)))),"")</f>
        <v/>
      </c>
      <c r="F164" s="5"/>
      <c r="G164" s="5"/>
      <c r="H164" s="5"/>
      <c r="I164" s="5"/>
      <c r="K164" t="str" cm="1">
        <f t="array" ref="K164">IFERROR(_xlfn.SINGLE(INDEX(MoisLivraison,_xlfn.AGGREGATE(15,6,(1/((DevisValidé="oui")))*ROW(DevisValidé),ROW($A157)))),"")</f>
        <v/>
      </c>
      <c r="L164" t="s">
        <v>15</v>
      </c>
      <c r="M164" s="5"/>
      <c r="N164" s="5"/>
      <c r="O164" t="str" cm="1">
        <f t="array" ref="O164">IFERROR(_xlfn.SINGLE(INDEX(Commentaires,_xlfn.AGGREGATE(15,6,(1/((DevisValidé="oui")))*ROW(DevisValidé),ROW($A157)))),"")</f>
        <v/>
      </c>
    </row>
    <row r="165" spans="1:15" x14ac:dyDescent="0.25">
      <c r="A165" s="3" t="str" cm="1">
        <f t="array" ref="A165">IFERROR(_xlfn.SINGLE(INDEX(Date,_xlfn.AGGREGATE(15,6,(1/((DevisValidé="oui")))*ROW(DevisValidé),ROW($A158)))),"")</f>
        <v/>
      </c>
      <c r="B165" s="3" t="str" cm="1">
        <f t="array" ref="B165">IFERROR(_xlfn.SINGLE(INDEX(Pays,_xlfn.AGGREGATE(15,6,(1/((DevisValidé="oui")))*ROW(DevisValidé),ROW($A158)))),"")</f>
        <v/>
      </c>
      <c r="C165" s="3" t="str" cm="1">
        <f t="array" ref="C165">IFERROR(_xlfn.SINGLE(INDEX(Client,_xlfn.AGGREGATE(15,6,(1/((DevisValidé="oui")))*ROW(DevisValidé),ROW($A158)))),"")</f>
        <v/>
      </c>
      <c r="D165" s="5"/>
      <c r="E165" t="str" cm="1">
        <f t="array" ref="E165">IFERROR(_xlfn.SINGLE(INDEX(NuméroDevisTVMF,_xlfn.AGGREGATE(15,6,(1/((DevisValidé="oui")))*ROW(DevisValidé),ROW($A158)))),"")</f>
        <v/>
      </c>
      <c r="F165" s="5"/>
      <c r="G165" s="5"/>
      <c r="H165" s="5"/>
      <c r="I165" s="5"/>
      <c r="K165" t="str" cm="1">
        <f t="array" ref="K165">IFERROR(_xlfn.SINGLE(INDEX(MoisLivraison,_xlfn.AGGREGATE(15,6,(1/((DevisValidé="oui")))*ROW(DevisValidé),ROW($A158)))),"")</f>
        <v/>
      </c>
      <c r="L165" t="s">
        <v>15</v>
      </c>
      <c r="M165" s="5"/>
      <c r="N165" s="5"/>
      <c r="O165" t="str" cm="1">
        <f t="array" ref="O165">IFERROR(_xlfn.SINGLE(INDEX(Commentaires,_xlfn.AGGREGATE(15,6,(1/((DevisValidé="oui")))*ROW(DevisValidé),ROW($A158)))),"")</f>
        <v/>
      </c>
    </row>
    <row r="166" spans="1:15" x14ac:dyDescent="0.25">
      <c r="A166" s="3" t="str" cm="1">
        <f t="array" ref="A166">IFERROR(_xlfn.SINGLE(INDEX(Date,_xlfn.AGGREGATE(15,6,(1/((DevisValidé="oui")))*ROW(DevisValidé),ROW($A159)))),"")</f>
        <v/>
      </c>
      <c r="B166" s="3" t="str" cm="1">
        <f t="array" ref="B166">IFERROR(_xlfn.SINGLE(INDEX(Pays,_xlfn.AGGREGATE(15,6,(1/((DevisValidé="oui")))*ROW(DevisValidé),ROW($A159)))),"")</f>
        <v/>
      </c>
      <c r="C166" s="3" t="str" cm="1">
        <f t="array" ref="C166">IFERROR(_xlfn.SINGLE(INDEX(Client,_xlfn.AGGREGATE(15,6,(1/((DevisValidé="oui")))*ROW(DevisValidé),ROW($A159)))),"")</f>
        <v/>
      </c>
      <c r="D166" s="5"/>
      <c r="E166" t="str" cm="1">
        <f t="array" ref="E166">IFERROR(_xlfn.SINGLE(INDEX(NuméroDevisTVMF,_xlfn.AGGREGATE(15,6,(1/((DevisValidé="oui")))*ROW(DevisValidé),ROW($A159)))),"")</f>
        <v/>
      </c>
      <c r="F166" s="5"/>
      <c r="G166" s="5"/>
      <c r="H166" s="5"/>
      <c r="I166" s="5"/>
      <c r="K166" t="str" cm="1">
        <f t="array" ref="K166">IFERROR(_xlfn.SINGLE(INDEX(MoisLivraison,_xlfn.AGGREGATE(15,6,(1/((DevisValidé="oui")))*ROW(DevisValidé),ROW($A159)))),"")</f>
        <v/>
      </c>
      <c r="L166" t="s">
        <v>15</v>
      </c>
      <c r="M166" s="5"/>
      <c r="N166" s="5"/>
      <c r="O166" t="str" cm="1">
        <f t="array" ref="O166">IFERROR(_xlfn.SINGLE(INDEX(Commentaires,_xlfn.AGGREGATE(15,6,(1/((DevisValidé="oui")))*ROW(DevisValidé),ROW($A159)))),"")</f>
        <v/>
      </c>
    </row>
    <row r="167" spans="1:15" x14ac:dyDescent="0.25">
      <c r="A167" s="3" t="str" cm="1">
        <f t="array" ref="A167">IFERROR(_xlfn.SINGLE(INDEX(Date,_xlfn.AGGREGATE(15,6,(1/((DevisValidé="oui")))*ROW(DevisValidé),ROW($A160)))),"")</f>
        <v/>
      </c>
      <c r="B167" s="3" t="str" cm="1">
        <f t="array" ref="B167">IFERROR(_xlfn.SINGLE(INDEX(Pays,_xlfn.AGGREGATE(15,6,(1/((DevisValidé="oui")))*ROW(DevisValidé),ROW($A160)))),"")</f>
        <v/>
      </c>
      <c r="C167" s="3" t="str" cm="1">
        <f t="array" ref="C167">IFERROR(_xlfn.SINGLE(INDEX(Client,_xlfn.AGGREGATE(15,6,(1/((DevisValidé="oui")))*ROW(DevisValidé),ROW($A160)))),"")</f>
        <v/>
      </c>
      <c r="D167" s="5"/>
      <c r="E167" t="str" cm="1">
        <f t="array" ref="E167">IFERROR(_xlfn.SINGLE(INDEX(NuméroDevisTVMF,_xlfn.AGGREGATE(15,6,(1/((DevisValidé="oui")))*ROW(DevisValidé),ROW($A160)))),"")</f>
        <v/>
      </c>
      <c r="F167" s="5"/>
      <c r="G167" s="5"/>
      <c r="H167" s="5"/>
      <c r="I167" s="5"/>
      <c r="K167" t="str" cm="1">
        <f t="array" ref="K167">IFERROR(_xlfn.SINGLE(INDEX(MoisLivraison,_xlfn.AGGREGATE(15,6,(1/((DevisValidé="oui")))*ROW(DevisValidé),ROW($A160)))),"")</f>
        <v/>
      </c>
      <c r="L167" t="s">
        <v>15</v>
      </c>
      <c r="M167" s="5"/>
      <c r="N167" s="5"/>
      <c r="O167" t="str" cm="1">
        <f t="array" ref="O167">IFERROR(_xlfn.SINGLE(INDEX(Commentaires,_xlfn.AGGREGATE(15,6,(1/((DevisValidé="oui")))*ROW(DevisValidé),ROW($A160)))),"")</f>
        <v/>
      </c>
    </row>
    <row r="168" spans="1:15" x14ac:dyDescent="0.25">
      <c r="A168" s="3" t="str" cm="1">
        <f t="array" ref="A168">IFERROR(_xlfn.SINGLE(INDEX(Date,_xlfn.AGGREGATE(15,6,(1/((DevisValidé="oui")))*ROW(DevisValidé),ROW($A161)))),"")</f>
        <v/>
      </c>
      <c r="B168" s="3" t="str" cm="1">
        <f t="array" ref="B168">IFERROR(_xlfn.SINGLE(INDEX(Pays,_xlfn.AGGREGATE(15,6,(1/((DevisValidé="oui")))*ROW(DevisValidé),ROW($A161)))),"")</f>
        <v/>
      </c>
      <c r="C168" s="3" t="str" cm="1">
        <f t="array" ref="C168">IFERROR(_xlfn.SINGLE(INDEX(Client,_xlfn.AGGREGATE(15,6,(1/((DevisValidé="oui")))*ROW(DevisValidé),ROW($A161)))),"")</f>
        <v/>
      </c>
      <c r="D168" s="5"/>
      <c r="E168" t="str" cm="1">
        <f t="array" ref="E168">IFERROR(_xlfn.SINGLE(INDEX(NuméroDevisTVMF,_xlfn.AGGREGATE(15,6,(1/((DevisValidé="oui")))*ROW(DevisValidé),ROW($A161)))),"")</f>
        <v/>
      </c>
      <c r="F168" s="5"/>
      <c r="G168" s="5"/>
      <c r="H168" s="5"/>
      <c r="I168" s="5"/>
      <c r="K168" t="str" cm="1">
        <f t="array" ref="K168">IFERROR(_xlfn.SINGLE(INDEX(MoisLivraison,_xlfn.AGGREGATE(15,6,(1/((DevisValidé="oui")))*ROW(DevisValidé),ROW($A161)))),"")</f>
        <v/>
      </c>
      <c r="L168" t="s">
        <v>15</v>
      </c>
      <c r="M168" s="5"/>
      <c r="N168" s="5"/>
      <c r="O168" t="str" cm="1">
        <f t="array" ref="O168">IFERROR(_xlfn.SINGLE(INDEX(Commentaires,_xlfn.AGGREGATE(15,6,(1/((DevisValidé="oui")))*ROW(DevisValidé),ROW($A161)))),"")</f>
        <v/>
      </c>
    </row>
    <row r="169" spans="1:15" x14ac:dyDescent="0.25">
      <c r="A169" s="3" t="str" cm="1">
        <f t="array" ref="A169">IFERROR(_xlfn.SINGLE(INDEX(Date,_xlfn.AGGREGATE(15,6,(1/((DevisValidé="oui")))*ROW(DevisValidé),ROW($A162)))),"")</f>
        <v/>
      </c>
      <c r="B169" s="3" t="str" cm="1">
        <f t="array" ref="B169">IFERROR(_xlfn.SINGLE(INDEX(Pays,_xlfn.AGGREGATE(15,6,(1/((DevisValidé="oui")))*ROW(DevisValidé),ROW($A162)))),"")</f>
        <v/>
      </c>
      <c r="C169" s="3" t="str" cm="1">
        <f t="array" ref="C169">IFERROR(_xlfn.SINGLE(INDEX(Client,_xlfn.AGGREGATE(15,6,(1/((DevisValidé="oui")))*ROW(DevisValidé),ROW($A162)))),"")</f>
        <v/>
      </c>
      <c r="D169" s="5"/>
      <c r="E169" t="str" cm="1">
        <f t="array" ref="E169">IFERROR(_xlfn.SINGLE(INDEX(NuméroDevisTVMF,_xlfn.AGGREGATE(15,6,(1/((DevisValidé="oui")))*ROW(DevisValidé),ROW($A162)))),"")</f>
        <v/>
      </c>
      <c r="F169" s="5"/>
      <c r="G169" s="5"/>
      <c r="H169" s="5"/>
      <c r="I169" s="5"/>
      <c r="K169" t="str" cm="1">
        <f t="array" ref="K169">IFERROR(_xlfn.SINGLE(INDEX(MoisLivraison,_xlfn.AGGREGATE(15,6,(1/((DevisValidé="oui")))*ROW(DevisValidé),ROW($A162)))),"")</f>
        <v/>
      </c>
      <c r="L169" t="s">
        <v>15</v>
      </c>
      <c r="M169" s="5"/>
      <c r="N169" s="5"/>
      <c r="O169" t="str" cm="1">
        <f t="array" ref="O169">IFERROR(_xlfn.SINGLE(INDEX(Commentaires,_xlfn.AGGREGATE(15,6,(1/((DevisValidé="oui")))*ROW(DevisValidé),ROW($A162)))),"")</f>
        <v/>
      </c>
    </row>
    <row r="170" spans="1:15" x14ac:dyDescent="0.25">
      <c r="A170" s="3" t="str" cm="1">
        <f t="array" ref="A170">IFERROR(_xlfn.SINGLE(INDEX(Date,_xlfn.AGGREGATE(15,6,(1/((DevisValidé="oui")))*ROW(DevisValidé),ROW($A163)))),"")</f>
        <v/>
      </c>
      <c r="B170" s="3" t="str" cm="1">
        <f t="array" ref="B170">IFERROR(_xlfn.SINGLE(INDEX(Pays,_xlfn.AGGREGATE(15,6,(1/((DevisValidé="oui")))*ROW(DevisValidé),ROW($A163)))),"")</f>
        <v/>
      </c>
      <c r="C170" s="3" t="str" cm="1">
        <f t="array" ref="C170">IFERROR(_xlfn.SINGLE(INDEX(Client,_xlfn.AGGREGATE(15,6,(1/((DevisValidé="oui")))*ROW(DevisValidé),ROW($A163)))),"")</f>
        <v/>
      </c>
      <c r="D170" s="5"/>
      <c r="E170" t="str" cm="1">
        <f t="array" ref="E170">IFERROR(_xlfn.SINGLE(INDEX(NuméroDevisTVMF,_xlfn.AGGREGATE(15,6,(1/((DevisValidé="oui")))*ROW(DevisValidé),ROW($A163)))),"")</f>
        <v/>
      </c>
      <c r="F170" s="5"/>
      <c r="G170" s="5"/>
      <c r="H170" s="5"/>
      <c r="I170" s="5"/>
      <c r="K170" t="str" cm="1">
        <f t="array" ref="K170">IFERROR(_xlfn.SINGLE(INDEX(MoisLivraison,_xlfn.AGGREGATE(15,6,(1/((DevisValidé="oui")))*ROW(DevisValidé),ROW($A163)))),"")</f>
        <v/>
      </c>
      <c r="L170" t="s">
        <v>15</v>
      </c>
      <c r="M170" s="5"/>
      <c r="N170" s="5"/>
      <c r="O170" t="str" cm="1">
        <f t="array" ref="O170">IFERROR(_xlfn.SINGLE(INDEX(Commentaires,_xlfn.AGGREGATE(15,6,(1/((DevisValidé="oui")))*ROW(DevisValidé),ROW($A163)))),"")</f>
        <v/>
      </c>
    </row>
    <row r="171" spans="1:15" x14ac:dyDescent="0.25">
      <c r="A171" s="3" t="str" cm="1">
        <f t="array" ref="A171">IFERROR(_xlfn.SINGLE(INDEX(Date,_xlfn.AGGREGATE(15,6,(1/((DevisValidé="oui")))*ROW(DevisValidé),ROW($A164)))),"")</f>
        <v/>
      </c>
      <c r="B171" s="3" t="str" cm="1">
        <f t="array" ref="B171">IFERROR(_xlfn.SINGLE(INDEX(Pays,_xlfn.AGGREGATE(15,6,(1/((DevisValidé="oui")))*ROW(DevisValidé),ROW($A164)))),"")</f>
        <v/>
      </c>
      <c r="C171" s="3" t="str" cm="1">
        <f t="array" ref="C171">IFERROR(_xlfn.SINGLE(INDEX(Client,_xlfn.AGGREGATE(15,6,(1/((DevisValidé="oui")))*ROW(DevisValidé),ROW($A164)))),"")</f>
        <v/>
      </c>
      <c r="D171" s="5"/>
      <c r="E171" t="str" cm="1">
        <f t="array" ref="E171">IFERROR(_xlfn.SINGLE(INDEX(NuméroDevisTVMF,_xlfn.AGGREGATE(15,6,(1/((DevisValidé="oui")))*ROW(DevisValidé),ROW($A164)))),"")</f>
        <v/>
      </c>
      <c r="F171" s="5"/>
      <c r="G171" s="5"/>
      <c r="H171" s="5"/>
      <c r="I171" s="5"/>
      <c r="K171" t="str" cm="1">
        <f t="array" ref="K171">IFERROR(_xlfn.SINGLE(INDEX(MoisLivraison,_xlfn.AGGREGATE(15,6,(1/((DevisValidé="oui")))*ROW(DevisValidé),ROW($A164)))),"")</f>
        <v/>
      </c>
      <c r="L171" t="s">
        <v>15</v>
      </c>
      <c r="M171" s="5"/>
      <c r="N171" s="5"/>
      <c r="O171" t="str" cm="1">
        <f t="array" ref="O171">IFERROR(_xlfn.SINGLE(INDEX(Commentaires,_xlfn.AGGREGATE(15,6,(1/((DevisValidé="oui")))*ROW(DevisValidé),ROW($A164)))),"")</f>
        <v/>
      </c>
    </row>
    <row r="172" spans="1:15" x14ac:dyDescent="0.25">
      <c r="A172" s="3" t="str" cm="1">
        <f t="array" ref="A172">IFERROR(_xlfn.SINGLE(INDEX(Date,_xlfn.AGGREGATE(15,6,(1/((DevisValidé="oui")))*ROW(DevisValidé),ROW($A165)))),"")</f>
        <v/>
      </c>
      <c r="B172" s="3" t="str" cm="1">
        <f t="array" ref="B172">IFERROR(_xlfn.SINGLE(INDEX(Pays,_xlfn.AGGREGATE(15,6,(1/((DevisValidé="oui")))*ROW(DevisValidé),ROW($A165)))),"")</f>
        <v/>
      </c>
      <c r="C172" s="3" t="str" cm="1">
        <f t="array" ref="C172">IFERROR(_xlfn.SINGLE(INDEX(Client,_xlfn.AGGREGATE(15,6,(1/((DevisValidé="oui")))*ROW(DevisValidé),ROW($A165)))),"")</f>
        <v/>
      </c>
      <c r="D172" s="5"/>
      <c r="E172" t="str" cm="1">
        <f t="array" ref="E172">IFERROR(_xlfn.SINGLE(INDEX(NuméroDevisTVMF,_xlfn.AGGREGATE(15,6,(1/((DevisValidé="oui")))*ROW(DevisValidé),ROW($A165)))),"")</f>
        <v/>
      </c>
      <c r="F172" s="5"/>
      <c r="G172" s="5"/>
      <c r="H172" s="5"/>
      <c r="I172" s="5"/>
      <c r="K172" t="str" cm="1">
        <f t="array" ref="K172">IFERROR(_xlfn.SINGLE(INDEX(MoisLivraison,_xlfn.AGGREGATE(15,6,(1/((DevisValidé="oui")))*ROW(DevisValidé),ROW($A165)))),"")</f>
        <v/>
      </c>
      <c r="L172" t="s">
        <v>15</v>
      </c>
      <c r="M172" s="5"/>
      <c r="N172" s="5"/>
      <c r="O172" t="str" cm="1">
        <f t="array" ref="O172">IFERROR(_xlfn.SINGLE(INDEX(Commentaires,_xlfn.AGGREGATE(15,6,(1/((DevisValidé="oui")))*ROW(DevisValidé),ROW($A165)))),"")</f>
        <v/>
      </c>
    </row>
    <row r="173" spans="1:15" x14ac:dyDescent="0.25">
      <c r="A173" s="3" t="str" cm="1">
        <f t="array" ref="A173">IFERROR(_xlfn.SINGLE(INDEX(Date,_xlfn.AGGREGATE(15,6,(1/((DevisValidé="oui")))*ROW(DevisValidé),ROW($A166)))),"")</f>
        <v/>
      </c>
      <c r="B173" s="3" t="str" cm="1">
        <f t="array" ref="B173">IFERROR(_xlfn.SINGLE(INDEX(Pays,_xlfn.AGGREGATE(15,6,(1/((DevisValidé="oui")))*ROW(DevisValidé),ROW($A166)))),"")</f>
        <v/>
      </c>
      <c r="C173" s="3" t="str" cm="1">
        <f t="array" ref="C173">IFERROR(_xlfn.SINGLE(INDEX(Client,_xlfn.AGGREGATE(15,6,(1/((DevisValidé="oui")))*ROW(DevisValidé),ROW($A166)))),"")</f>
        <v/>
      </c>
      <c r="D173" s="5"/>
      <c r="E173" t="str" cm="1">
        <f t="array" ref="E173">IFERROR(_xlfn.SINGLE(INDEX(NuméroDevisTVMF,_xlfn.AGGREGATE(15,6,(1/((DevisValidé="oui")))*ROW(DevisValidé),ROW($A166)))),"")</f>
        <v/>
      </c>
      <c r="F173" s="5"/>
      <c r="G173" s="5"/>
      <c r="H173" s="5"/>
      <c r="I173" s="5"/>
      <c r="K173" t="str" cm="1">
        <f t="array" ref="K173">IFERROR(_xlfn.SINGLE(INDEX(MoisLivraison,_xlfn.AGGREGATE(15,6,(1/((DevisValidé="oui")))*ROW(DevisValidé),ROW($A166)))),"")</f>
        <v/>
      </c>
      <c r="L173" t="s">
        <v>15</v>
      </c>
      <c r="M173" s="5"/>
      <c r="N173" s="5"/>
      <c r="O173" t="str" cm="1">
        <f t="array" ref="O173">IFERROR(_xlfn.SINGLE(INDEX(Commentaires,_xlfn.AGGREGATE(15,6,(1/((DevisValidé="oui")))*ROW(DevisValidé),ROW($A166)))),"")</f>
        <v/>
      </c>
    </row>
    <row r="174" spans="1:15" x14ac:dyDescent="0.25">
      <c r="A174" s="3" t="str" cm="1">
        <f t="array" ref="A174">IFERROR(_xlfn.SINGLE(INDEX(Date,_xlfn.AGGREGATE(15,6,(1/((DevisValidé="oui")))*ROW(DevisValidé),ROW($A167)))),"")</f>
        <v/>
      </c>
      <c r="B174" s="3" t="str" cm="1">
        <f t="array" ref="B174">IFERROR(_xlfn.SINGLE(INDEX(Pays,_xlfn.AGGREGATE(15,6,(1/((DevisValidé="oui")))*ROW(DevisValidé),ROW($A167)))),"")</f>
        <v/>
      </c>
      <c r="C174" s="3" t="str" cm="1">
        <f t="array" ref="C174">IFERROR(_xlfn.SINGLE(INDEX(Client,_xlfn.AGGREGATE(15,6,(1/((DevisValidé="oui")))*ROW(DevisValidé),ROW($A167)))),"")</f>
        <v/>
      </c>
      <c r="D174" s="5"/>
      <c r="E174" t="str" cm="1">
        <f t="array" ref="E174">IFERROR(_xlfn.SINGLE(INDEX(NuméroDevisTVMF,_xlfn.AGGREGATE(15,6,(1/((DevisValidé="oui")))*ROW(DevisValidé),ROW($A167)))),"")</f>
        <v/>
      </c>
      <c r="F174" s="5"/>
      <c r="G174" s="5"/>
      <c r="H174" s="5"/>
      <c r="I174" s="5"/>
      <c r="K174" t="str" cm="1">
        <f t="array" ref="K174">IFERROR(_xlfn.SINGLE(INDEX(MoisLivraison,_xlfn.AGGREGATE(15,6,(1/((DevisValidé="oui")))*ROW(DevisValidé),ROW($A167)))),"")</f>
        <v/>
      </c>
      <c r="L174" t="s">
        <v>15</v>
      </c>
      <c r="M174" s="5"/>
      <c r="N174" s="5"/>
      <c r="O174" t="str" cm="1">
        <f t="array" ref="O174">IFERROR(_xlfn.SINGLE(INDEX(Commentaires,_xlfn.AGGREGATE(15,6,(1/((DevisValidé="oui")))*ROW(DevisValidé),ROW($A167)))),"")</f>
        <v/>
      </c>
    </row>
    <row r="175" spans="1:15" x14ac:dyDescent="0.25">
      <c r="A175" s="3" t="str" cm="1">
        <f t="array" ref="A175">IFERROR(_xlfn.SINGLE(INDEX(Date,_xlfn.AGGREGATE(15,6,(1/((DevisValidé="oui")))*ROW(DevisValidé),ROW($A168)))),"")</f>
        <v/>
      </c>
      <c r="B175" s="3" t="str" cm="1">
        <f t="array" ref="B175">IFERROR(_xlfn.SINGLE(INDEX(Pays,_xlfn.AGGREGATE(15,6,(1/((DevisValidé="oui")))*ROW(DevisValidé),ROW($A168)))),"")</f>
        <v/>
      </c>
      <c r="C175" s="3" t="str" cm="1">
        <f t="array" ref="C175">IFERROR(_xlfn.SINGLE(INDEX(Client,_xlfn.AGGREGATE(15,6,(1/((DevisValidé="oui")))*ROW(DevisValidé),ROW($A168)))),"")</f>
        <v/>
      </c>
      <c r="D175" s="5"/>
      <c r="E175" t="str" cm="1">
        <f t="array" ref="E175">IFERROR(_xlfn.SINGLE(INDEX(NuméroDevisTVMF,_xlfn.AGGREGATE(15,6,(1/((DevisValidé="oui")))*ROW(DevisValidé),ROW($A168)))),"")</f>
        <v/>
      </c>
      <c r="F175" s="5"/>
      <c r="G175" s="5"/>
      <c r="H175" s="5"/>
      <c r="I175" s="5"/>
      <c r="K175" t="str" cm="1">
        <f t="array" ref="K175">IFERROR(_xlfn.SINGLE(INDEX(MoisLivraison,_xlfn.AGGREGATE(15,6,(1/((DevisValidé="oui")))*ROW(DevisValidé),ROW($A168)))),"")</f>
        <v/>
      </c>
      <c r="L175" t="s">
        <v>15</v>
      </c>
      <c r="M175" s="5"/>
      <c r="N175" s="5"/>
      <c r="O175" t="str" cm="1">
        <f t="array" ref="O175">IFERROR(_xlfn.SINGLE(INDEX(Commentaires,_xlfn.AGGREGATE(15,6,(1/((DevisValidé="oui")))*ROW(DevisValidé),ROW($A168)))),"")</f>
        <v/>
      </c>
    </row>
    <row r="176" spans="1:15" x14ac:dyDescent="0.25">
      <c r="A176" s="3" t="str" cm="1">
        <f t="array" ref="A176">IFERROR(_xlfn.SINGLE(INDEX(Date,_xlfn.AGGREGATE(15,6,(1/((DevisValidé="oui")))*ROW(DevisValidé),ROW($A169)))),"")</f>
        <v/>
      </c>
      <c r="B176" s="3" t="str" cm="1">
        <f t="array" ref="B176">IFERROR(_xlfn.SINGLE(INDEX(Pays,_xlfn.AGGREGATE(15,6,(1/((DevisValidé="oui")))*ROW(DevisValidé),ROW($A169)))),"")</f>
        <v/>
      </c>
      <c r="C176" s="3" t="str" cm="1">
        <f t="array" ref="C176">IFERROR(_xlfn.SINGLE(INDEX(Client,_xlfn.AGGREGATE(15,6,(1/((DevisValidé="oui")))*ROW(DevisValidé),ROW($A169)))),"")</f>
        <v/>
      </c>
      <c r="D176" s="5"/>
      <c r="E176" t="str" cm="1">
        <f t="array" ref="E176">IFERROR(_xlfn.SINGLE(INDEX(NuméroDevisTVMF,_xlfn.AGGREGATE(15,6,(1/((DevisValidé="oui")))*ROW(DevisValidé),ROW($A169)))),"")</f>
        <v/>
      </c>
      <c r="F176" s="5"/>
      <c r="G176" s="5"/>
      <c r="H176" s="5"/>
      <c r="I176" s="5"/>
      <c r="K176" t="str" cm="1">
        <f t="array" ref="K176">IFERROR(_xlfn.SINGLE(INDEX(MoisLivraison,_xlfn.AGGREGATE(15,6,(1/((DevisValidé="oui")))*ROW(DevisValidé),ROW($A169)))),"")</f>
        <v/>
      </c>
      <c r="L176" t="s">
        <v>15</v>
      </c>
      <c r="M176" s="5"/>
      <c r="N176" s="5"/>
      <c r="O176" t="str" cm="1">
        <f t="array" ref="O176">IFERROR(_xlfn.SINGLE(INDEX(Commentaires,_xlfn.AGGREGATE(15,6,(1/((DevisValidé="oui")))*ROW(DevisValidé),ROW($A169)))),"")</f>
        <v/>
      </c>
    </row>
    <row r="177" spans="1:15" x14ac:dyDescent="0.25">
      <c r="A177" s="3" t="str" cm="1">
        <f t="array" ref="A177">IFERROR(_xlfn.SINGLE(INDEX(Date,_xlfn.AGGREGATE(15,6,(1/((DevisValidé="oui")))*ROW(DevisValidé),ROW($A170)))),"")</f>
        <v/>
      </c>
      <c r="B177" s="3" t="str" cm="1">
        <f t="array" ref="B177">IFERROR(_xlfn.SINGLE(INDEX(Pays,_xlfn.AGGREGATE(15,6,(1/((DevisValidé="oui")))*ROW(DevisValidé),ROW($A170)))),"")</f>
        <v/>
      </c>
      <c r="C177" s="3" t="str" cm="1">
        <f t="array" ref="C177">IFERROR(_xlfn.SINGLE(INDEX(Client,_xlfn.AGGREGATE(15,6,(1/((DevisValidé="oui")))*ROW(DevisValidé),ROW($A170)))),"")</f>
        <v/>
      </c>
      <c r="D177" s="5"/>
      <c r="E177" t="str" cm="1">
        <f t="array" ref="E177">IFERROR(_xlfn.SINGLE(INDEX(NuméroDevisTVMF,_xlfn.AGGREGATE(15,6,(1/((DevisValidé="oui")))*ROW(DevisValidé),ROW($A170)))),"")</f>
        <v/>
      </c>
      <c r="F177" s="5"/>
      <c r="G177" s="5"/>
      <c r="H177" s="5"/>
      <c r="I177" s="5"/>
      <c r="K177" t="str" cm="1">
        <f t="array" ref="K177">IFERROR(_xlfn.SINGLE(INDEX(MoisLivraison,_xlfn.AGGREGATE(15,6,(1/((DevisValidé="oui")))*ROW(DevisValidé),ROW($A170)))),"")</f>
        <v/>
      </c>
      <c r="L177" t="s">
        <v>15</v>
      </c>
      <c r="M177" s="5"/>
      <c r="N177" s="5"/>
      <c r="O177" t="str" cm="1">
        <f t="array" ref="O177">IFERROR(_xlfn.SINGLE(INDEX(Commentaires,_xlfn.AGGREGATE(15,6,(1/((DevisValidé="oui")))*ROW(DevisValidé),ROW($A170)))),"")</f>
        <v/>
      </c>
    </row>
    <row r="178" spans="1:15" x14ac:dyDescent="0.25">
      <c r="A178" s="3" t="str" cm="1">
        <f t="array" ref="A178">IFERROR(_xlfn.SINGLE(INDEX(Date,_xlfn.AGGREGATE(15,6,(1/((DevisValidé="oui")))*ROW(DevisValidé),ROW($A171)))),"")</f>
        <v/>
      </c>
      <c r="B178" s="3" t="str" cm="1">
        <f t="array" ref="B178">IFERROR(_xlfn.SINGLE(INDEX(Pays,_xlfn.AGGREGATE(15,6,(1/((DevisValidé="oui")))*ROW(DevisValidé),ROW($A171)))),"")</f>
        <v/>
      </c>
      <c r="C178" s="3" t="str" cm="1">
        <f t="array" ref="C178">IFERROR(_xlfn.SINGLE(INDEX(Client,_xlfn.AGGREGATE(15,6,(1/((DevisValidé="oui")))*ROW(DevisValidé),ROW($A171)))),"")</f>
        <v/>
      </c>
      <c r="D178" s="5"/>
      <c r="E178" t="str" cm="1">
        <f t="array" ref="E178">IFERROR(_xlfn.SINGLE(INDEX(NuméroDevisTVMF,_xlfn.AGGREGATE(15,6,(1/((DevisValidé="oui")))*ROW(DevisValidé),ROW($A171)))),"")</f>
        <v/>
      </c>
      <c r="F178" s="5"/>
      <c r="G178" s="5"/>
      <c r="H178" s="5"/>
      <c r="I178" s="5"/>
      <c r="K178" t="str" cm="1">
        <f t="array" ref="K178">IFERROR(_xlfn.SINGLE(INDEX(MoisLivraison,_xlfn.AGGREGATE(15,6,(1/((DevisValidé="oui")))*ROW(DevisValidé),ROW($A171)))),"")</f>
        <v/>
      </c>
      <c r="L178" t="s">
        <v>15</v>
      </c>
      <c r="M178" s="5"/>
      <c r="N178" s="5"/>
      <c r="O178" t="str" cm="1">
        <f t="array" ref="O178">IFERROR(_xlfn.SINGLE(INDEX(Commentaires,_xlfn.AGGREGATE(15,6,(1/((DevisValidé="oui")))*ROW(DevisValidé),ROW($A171)))),"")</f>
        <v/>
      </c>
    </row>
    <row r="179" spans="1:15" x14ac:dyDescent="0.25">
      <c r="A179" s="3" t="str" cm="1">
        <f t="array" ref="A179">IFERROR(_xlfn.SINGLE(INDEX(Date,_xlfn.AGGREGATE(15,6,(1/((DevisValidé="oui")))*ROW(DevisValidé),ROW($A172)))),"")</f>
        <v/>
      </c>
      <c r="B179" s="3" t="str" cm="1">
        <f t="array" ref="B179">IFERROR(_xlfn.SINGLE(INDEX(Pays,_xlfn.AGGREGATE(15,6,(1/((DevisValidé="oui")))*ROW(DevisValidé),ROW($A172)))),"")</f>
        <v/>
      </c>
      <c r="C179" s="3" t="str" cm="1">
        <f t="array" ref="C179">IFERROR(_xlfn.SINGLE(INDEX(Client,_xlfn.AGGREGATE(15,6,(1/((DevisValidé="oui")))*ROW(DevisValidé),ROW($A172)))),"")</f>
        <v/>
      </c>
      <c r="D179" s="5"/>
      <c r="E179" t="str" cm="1">
        <f t="array" ref="E179">IFERROR(_xlfn.SINGLE(INDEX(NuméroDevisTVMF,_xlfn.AGGREGATE(15,6,(1/((DevisValidé="oui")))*ROW(DevisValidé),ROW($A172)))),"")</f>
        <v/>
      </c>
      <c r="F179" s="5"/>
      <c r="G179" s="5"/>
      <c r="H179" s="5"/>
      <c r="I179" s="5"/>
      <c r="K179" t="str" cm="1">
        <f t="array" ref="K179">IFERROR(_xlfn.SINGLE(INDEX(MoisLivraison,_xlfn.AGGREGATE(15,6,(1/((DevisValidé="oui")))*ROW(DevisValidé),ROW($A172)))),"")</f>
        <v/>
      </c>
      <c r="L179" t="s">
        <v>15</v>
      </c>
      <c r="M179" s="5"/>
      <c r="N179" s="5"/>
      <c r="O179" t="str" cm="1">
        <f t="array" ref="O179">IFERROR(_xlfn.SINGLE(INDEX(Commentaires,_xlfn.AGGREGATE(15,6,(1/((DevisValidé="oui")))*ROW(DevisValidé),ROW($A172)))),"")</f>
        <v/>
      </c>
    </row>
    <row r="180" spans="1:15" x14ac:dyDescent="0.25">
      <c r="A180" s="3" t="str" cm="1">
        <f t="array" ref="A180">IFERROR(_xlfn.SINGLE(INDEX(Date,_xlfn.AGGREGATE(15,6,(1/((DevisValidé="oui")))*ROW(DevisValidé),ROW($A173)))),"")</f>
        <v/>
      </c>
      <c r="B180" s="3" t="str" cm="1">
        <f t="array" ref="B180">IFERROR(_xlfn.SINGLE(INDEX(Pays,_xlfn.AGGREGATE(15,6,(1/((DevisValidé="oui")))*ROW(DevisValidé),ROW($A173)))),"")</f>
        <v/>
      </c>
      <c r="C180" s="3" t="str" cm="1">
        <f t="array" ref="C180">IFERROR(_xlfn.SINGLE(INDEX(Client,_xlfn.AGGREGATE(15,6,(1/((DevisValidé="oui")))*ROW(DevisValidé),ROW($A173)))),"")</f>
        <v/>
      </c>
      <c r="D180" s="5"/>
      <c r="E180" t="str" cm="1">
        <f t="array" ref="E180">IFERROR(_xlfn.SINGLE(INDEX(NuméroDevisTVMF,_xlfn.AGGREGATE(15,6,(1/((DevisValidé="oui")))*ROW(DevisValidé),ROW($A173)))),"")</f>
        <v/>
      </c>
      <c r="F180" s="5"/>
      <c r="G180" s="5"/>
      <c r="H180" s="5"/>
      <c r="I180" s="5"/>
      <c r="K180" t="str" cm="1">
        <f t="array" ref="K180">IFERROR(_xlfn.SINGLE(INDEX(MoisLivraison,_xlfn.AGGREGATE(15,6,(1/((DevisValidé="oui")))*ROW(DevisValidé),ROW($A173)))),"")</f>
        <v/>
      </c>
      <c r="L180" t="s">
        <v>15</v>
      </c>
      <c r="M180" s="5"/>
      <c r="N180" s="5"/>
      <c r="O180" t="str" cm="1">
        <f t="array" ref="O180">IFERROR(_xlfn.SINGLE(INDEX(Commentaires,_xlfn.AGGREGATE(15,6,(1/((DevisValidé="oui")))*ROW(DevisValidé),ROW($A173)))),"")</f>
        <v/>
      </c>
    </row>
    <row r="181" spans="1:15" x14ac:dyDescent="0.25">
      <c r="A181" s="3" t="str" cm="1">
        <f t="array" ref="A181">IFERROR(_xlfn.SINGLE(INDEX(Date,_xlfn.AGGREGATE(15,6,(1/((DevisValidé="oui")))*ROW(DevisValidé),ROW($A174)))),"")</f>
        <v/>
      </c>
      <c r="B181" s="3" t="str" cm="1">
        <f t="array" ref="B181">IFERROR(_xlfn.SINGLE(INDEX(Pays,_xlfn.AGGREGATE(15,6,(1/((DevisValidé="oui")))*ROW(DevisValidé),ROW($A174)))),"")</f>
        <v/>
      </c>
      <c r="C181" s="3" t="str" cm="1">
        <f t="array" ref="C181">IFERROR(_xlfn.SINGLE(INDEX(Client,_xlfn.AGGREGATE(15,6,(1/((DevisValidé="oui")))*ROW(DevisValidé),ROW($A174)))),"")</f>
        <v/>
      </c>
      <c r="D181" s="5"/>
      <c r="E181" t="str" cm="1">
        <f t="array" ref="E181">IFERROR(_xlfn.SINGLE(INDEX(NuméroDevisTVMF,_xlfn.AGGREGATE(15,6,(1/((DevisValidé="oui")))*ROW(DevisValidé),ROW($A174)))),"")</f>
        <v/>
      </c>
      <c r="F181" s="5"/>
      <c r="G181" s="5"/>
      <c r="H181" s="5"/>
      <c r="I181" s="5"/>
      <c r="K181" t="str" cm="1">
        <f t="array" ref="K181">IFERROR(_xlfn.SINGLE(INDEX(MoisLivraison,_xlfn.AGGREGATE(15,6,(1/((DevisValidé="oui")))*ROW(DevisValidé),ROW($A174)))),"")</f>
        <v/>
      </c>
      <c r="L181" t="s">
        <v>15</v>
      </c>
      <c r="M181" s="5"/>
      <c r="N181" s="5"/>
      <c r="O181" t="str" cm="1">
        <f t="array" ref="O181">IFERROR(_xlfn.SINGLE(INDEX(Commentaires,_xlfn.AGGREGATE(15,6,(1/((DevisValidé="oui")))*ROW(DevisValidé),ROW($A174)))),"")</f>
        <v/>
      </c>
    </row>
    <row r="182" spans="1:15" x14ac:dyDescent="0.25">
      <c r="A182" s="3" t="str" cm="1">
        <f t="array" ref="A182">IFERROR(_xlfn.SINGLE(INDEX(Date,_xlfn.AGGREGATE(15,6,(1/((DevisValidé="oui")))*ROW(DevisValidé),ROW($A175)))),"")</f>
        <v/>
      </c>
      <c r="B182" s="3" t="str" cm="1">
        <f t="array" ref="B182">IFERROR(_xlfn.SINGLE(INDEX(Pays,_xlfn.AGGREGATE(15,6,(1/((DevisValidé="oui")))*ROW(DevisValidé),ROW($A175)))),"")</f>
        <v/>
      </c>
      <c r="C182" s="3" t="str" cm="1">
        <f t="array" ref="C182">IFERROR(_xlfn.SINGLE(INDEX(Client,_xlfn.AGGREGATE(15,6,(1/((DevisValidé="oui")))*ROW(DevisValidé),ROW($A175)))),"")</f>
        <v/>
      </c>
      <c r="D182" s="5"/>
      <c r="E182" t="str" cm="1">
        <f t="array" ref="E182">IFERROR(_xlfn.SINGLE(INDEX(NuméroDevisTVMF,_xlfn.AGGREGATE(15,6,(1/((DevisValidé="oui")))*ROW(DevisValidé),ROW($A175)))),"")</f>
        <v/>
      </c>
      <c r="F182" s="5"/>
      <c r="G182" s="5"/>
      <c r="H182" s="5"/>
      <c r="I182" s="5"/>
      <c r="K182" t="str" cm="1">
        <f t="array" ref="K182">IFERROR(_xlfn.SINGLE(INDEX(MoisLivraison,_xlfn.AGGREGATE(15,6,(1/((DevisValidé="oui")))*ROW(DevisValidé),ROW($A175)))),"")</f>
        <v/>
      </c>
      <c r="L182" t="s">
        <v>15</v>
      </c>
      <c r="M182" s="5"/>
      <c r="N182" s="5"/>
      <c r="O182" t="str" cm="1">
        <f t="array" ref="O182">IFERROR(_xlfn.SINGLE(INDEX(Commentaires,_xlfn.AGGREGATE(15,6,(1/((DevisValidé="oui")))*ROW(DevisValidé),ROW($A175)))),"")</f>
        <v/>
      </c>
    </row>
    <row r="183" spans="1:15" x14ac:dyDescent="0.25">
      <c r="A183" s="3" t="str" cm="1">
        <f t="array" ref="A183">IFERROR(_xlfn.SINGLE(INDEX(Date,_xlfn.AGGREGATE(15,6,(1/((DevisValidé="oui")))*ROW(DevisValidé),ROW($A176)))),"")</f>
        <v/>
      </c>
      <c r="B183" s="3" t="str" cm="1">
        <f t="array" ref="B183">IFERROR(_xlfn.SINGLE(INDEX(Pays,_xlfn.AGGREGATE(15,6,(1/((DevisValidé="oui")))*ROW(DevisValidé),ROW($A176)))),"")</f>
        <v/>
      </c>
      <c r="C183" s="3" t="str" cm="1">
        <f t="array" ref="C183">IFERROR(_xlfn.SINGLE(INDEX(Client,_xlfn.AGGREGATE(15,6,(1/((DevisValidé="oui")))*ROW(DevisValidé),ROW($A176)))),"")</f>
        <v/>
      </c>
      <c r="D183" s="5"/>
      <c r="E183" t="str" cm="1">
        <f t="array" ref="E183">IFERROR(_xlfn.SINGLE(INDEX(NuméroDevisTVMF,_xlfn.AGGREGATE(15,6,(1/((DevisValidé="oui")))*ROW(DevisValidé),ROW($A176)))),"")</f>
        <v/>
      </c>
      <c r="F183" s="5"/>
      <c r="G183" s="5"/>
      <c r="H183" s="5"/>
      <c r="I183" s="5"/>
      <c r="K183" t="str" cm="1">
        <f t="array" ref="K183">IFERROR(_xlfn.SINGLE(INDEX(MoisLivraison,_xlfn.AGGREGATE(15,6,(1/((DevisValidé="oui")))*ROW(DevisValidé),ROW($A176)))),"")</f>
        <v/>
      </c>
      <c r="L183" t="s">
        <v>15</v>
      </c>
      <c r="M183" s="5"/>
      <c r="N183" s="5"/>
      <c r="O183" t="str" cm="1">
        <f t="array" ref="O183">IFERROR(_xlfn.SINGLE(INDEX(Commentaires,_xlfn.AGGREGATE(15,6,(1/((DevisValidé="oui")))*ROW(DevisValidé),ROW($A176)))),"")</f>
        <v/>
      </c>
    </row>
    <row r="184" spans="1:15" x14ac:dyDescent="0.25">
      <c r="A184" s="3" t="str" cm="1">
        <f t="array" ref="A184">IFERROR(_xlfn.SINGLE(INDEX(Date,_xlfn.AGGREGATE(15,6,(1/((DevisValidé="oui")))*ROW(DevisValidé),ROW($A177)))),"")</f>
        <v/>
      </c>
      <c r="B184" s="3" t="str" cm="1">
        <f t="array" ref="B184">IFERROR(_xlfn.SINGLE(INDEX(Pays,_xlfn.AGGREGATE(15,6,(1/((DevisValidé="oui")))*ROW(DevisValidé),ROW($A177)))),"")</f>
        <v/>
      </c>
      <c r="C184" s="3" t="str" cm="1">
        <f t="array" ref="C184">IFERROR(_xlfn.SINGLE(INDEX(Client,_xlfn.AGGREGATE(15,6,(1/((DevisValidé="oui")))*ROW(DevisValidé),ROW($A177)))),"")</f>
        <v/>
      </c>
      <c r="D184" s="5"/>
      <c r="E184" t="str" cm="1">
        <f t="array" ref="E184">IFERROR(_xlfn.SINGLE(INDEX(NuméroDevisTVMF,_xlfn.AGGREGATE(15,6,(1/((DevisValidé="oui")))*ROW(DevisValidé),ROW($A177)))),"")</f>
        <v/>
      </c>
      <c r="F184" s="5"/>
      <c r="G184" s="5"/>
      <c r="H184" s="5"/>
      <c r="I184" s="5"/>
      <c r="K184" t="str" cm="1">
        <f t="array" ref="K184">IFERROR(_xlfn.SINGLE(INDEX(MoisLivraison,_xlfn.AGGREGATE(15,6,(1/((DevisValidé="oui")))*ROW(DevisValidé),ROW($A177)))),"")</f>
        <v/>
      </c>
      <c r="L184" t="s">
        <v>15</v>
      </c>
      <c r="M184" s="5"/>
      <c r="N184" s="5"/>
      <c r="O184" t="str" cm="1">
        <f t="array" ref="O184">IFERROR(_xlfn.SINGLE(INDEX(Commentaires,_xlfn.AGGREGATE(15,6,(1/((DevisValidé="oui")))*ROW(DevisValidé),ROW($A177)))),"")</f>
        <v/>
      </c>
    </row>
    <row r="185" spans="1:15" x14ac:dyDescent="0.25">
      <c r="A185" s="3" t="str" cm="1">
        <f t="array" ref="A185">IFERROR(_xlfn.SINGLE(INDEX(Date,_xlfn.AGGREGATE(15,6,(1/((DevisValidé="oui")))*ROW(DevisValidé),ROW($A178)))),"")</f>
        <v/>
      </c>
      <c r="B185" s="3" t="str" cm="1">
        <f t="array" ref="B185">IFERROR(_xlfn.SINGLE(INDEX(Pays,_xlfn.AGGREGATE(15,6,(1/((DevisValidé="oui")))*ROW(DevisValidé),ROW($A178)))),"")</f>
        <v/>
      </c>
      <c r="C185" s="3" t="str" cm="1">
        <f t="array" ref="C185">IFERROR(_xlfn.SINGLE(INDEX(Client,_xlfn.AGGREGATE(15,6,(1/((DevisValidé="oui")))*ROW(DevisValidé),ROW($A178)))),"")</f>
        <v/>
      </c>
      <c r="D185" s="5"/>
      <c r="E185" t="str" cm="1">
        <f t="array" ref="E185">IFERROR(_xlfn.SINGLE(INDEX(NuméroDevisTVMF,_xlfn.AGGREGATE(15,6,(1/((DevisValidé="oui")))*ROW(DevisValidé),ROW($A178)))),"")</f>
        <v/>
      </c>
      <c r="F185" s="5"/>
      <c r="G185" s="5"/>
      <c r="H185" s="5"/>
      <c r="I185" s="5"/>
      <c r="K185" t="str" cm="1">
        <f t="array" ref="K185">IFERROR(_xlfn.SINGLE(INDEX(MoisLivraison,_xlfn.AGGREGATE(15,6,(1/((DevisValidé="oui")))*ROW(DevisValidé),ROW($A178)))),"")</f>
        <v/>
      </c>
      <c r="L185" t="s">
        <v>15</v>
      </c>
      <c r="M185" s="5"/>
      <c r="N185" s="5"/>
      <c r="O185" t="str" cm="1">
        <f t="array" ref="O185">IFERROR(_xlfn.SINGLE(INDEX(Commentaires,_xlfn.AGGREGATE(15,6,(1/((DevisValidé="oui")))*ROW(DevisValidé),ROW($A178)))),"")</f>
        <v/>
      </c>
    </row>
    <row r="186" spans="1:15" x14ac:dyDescent="0.25">
      <c r="A186" s="3" t="str" cm="1">
        <f t="array" ref="A186">IFERROR(_xlfn.SINGLE(INDEX(Date,_xlfn.AGGREGATE(15,6,(1/((DevisValidé="oui")))*ROW(DevisValidé),ROW($A179)))),"")</f>
        <v/>
      </c>
      <c r="B186" s="3" t="str" cm="1">
        <f t="array" ref="B186">IFERROR(_xlfn.SINGLE(INDEX(Pays,_xlfn.AGGREGATE(15,6,(1/((DevisValidé="oui")))*ROW(DevisValidé),ROW($A179)))),"")</f>
        <v/>
      </c>
      <c r="C186" s="3" t="str" cm="1">
        <f t="array" ref="C186">IFERROR(_xlfn.SINGLE(INDEX(Client,_xlfn.AGGREGATE(15,6,(1/((DevisValidé="oui")))*ROW(DevisValidé),ROW($A179)))),"")</f>
        <v/>
      </c>
      <c r="D186" s="5"/>
      <c r="E186" t="str" cm="1">
        <f t="array" ref="E186">IFERROR(_xlfn.SINGLE(INDEX(NuméroDevisTVMF,_xlfn.AGGREGATE(15,6,(1/((DevisValidé="oui")))*ROW(DevisValidé),ROW($A179)))),"")</f>
        <v/>
      </c>
      <c r="F186" s="5"/>
      <c r="G186" s="5"/>
      <c r="H186" s="5"/>
      <c r="I186" s="5"/>
      <c r="K186" t="str" cm="1">
        <f t="array" ref="K186">IFERROR(_xlfn.SINGLE(INDEX(MoisLivraison,_xlfn.AGGREGATE(15,6,(1/((DevisValidé="oui")))*ROW(DevisValidé),ROW($A179)))),"")</f>
        <v/>
      </c>
      <c r="L186" t="s">
        <v>15</v>
      </c>
      <c r="M186" s="5"/>
      <c r="N186" s="5"/>
      <c r="O186" t="str" cm="1">
        <f t="array" ref="O186">IFERROR(_xlfn.SINGLE(INDEX(Commentaires,_xlfn.AGGREGATE(15,6,(1/((DevisValidé="oui")))*ROW(DevisValidé),ROW($A179)))),"")</f>
        <v/>
      </c>
    </row>
    <row r="187" spans="1:15" x14ac:dyDescent="0.25">
      <c r="A187" s="3" t="str" cm="1">
        <f t="array" ref="A187">IFERROR(_xlfn.SINGLE(INDEX(Date,_xlfn.AGGREGATE(15,6,(1/((DevisValidé="oui")))*ROW(DevisValidé),ROW($A180)))),"")</f>
        <v/>
      </c>
      <c r="B187" s="3" t="str" cm="1">
        <f t="array" ref="B187">IFERROR(_xlfn.SINGLE(INDEX(Pays,_xlfn.AGGREGATE(15,6,(1/((DevisValidé="oui")))*ROW(DevisValidé),ROW($A180)))),"")</f>
        <v/>
      </c>
      <c r="C187" s="3" t="str" cm="1">
        <f t="array" ref="C187">IFERROR(_xlfn.SINGLE(INDEX(Client,_xlfn.AGGREGATE(15,6,(1/((DevisValidé="oui")))*ROW(DevisValidé),ROW($A180)))),"")</f>
        <v/>
      </c>
      <c r="D187" s="5"/>
      <c r="E187" t="str" cm="1">
        <f t="array" ref="E187">IFERROR(_xlfn.SINGLE(INDEX(NuméroDevisTVMF,_xlfn.AGGREGATE(15,6,(1/((DevisValidé="oui")))*ROW(DevisValidé),ROW($A180)))),"")</f>
        <v/>
      </c>
      <c r="F187" s="5"/>
      <c r="G187" s="5"/>
      <c r="H187" s="5"/>
      <c r="I187" s="5"/>
      <c r="K187" t="str" cm="1">
        <f t="array" ref="K187">IFERROR(_xlfn.SINGLE(INDEX(MoisLivraison,_xlfn.AGGREGATE(15,6,(1/((DevisValidé="oui")))*ROW(DevisValidé),ROW($A180)))),"")</f>
        <v/>
      </c>
      <c r="L187" t="s">
        <v>15</v>
      </c>
      <c r="M187" s="5"/>
      <c r="N187" s="5"/>
      <c r="O187" t="str" cm="1">
        <f t="array" ref="O187">IFERROR(_xlfn.SINGLE(INDEX(Commentaires,_xlfn.AGGREGATE(15,6,(1/((DevisValidé="oui")))*ROW(DevisValidé),ROW($A180)))),"")</f>
        <v/>
      </c>
    </row>
    <row r="188" spans="1:15" x14ac:dyDescent="0.25">
      <c r="A188" s="3" t="str" cm="1">
        <f t="array" ref="A188">IFERROR(_xlfn.SINGLE(INDEX(Date,_xlfn.AGGREGATE(15,6,(1/((DevisValidé="oui")))*ROW(DevisValidé),ROW($A181)))),"")</f>
        <v/>
      </c>
      <c r="B188" s="3" t="str" cm="1">
        <f t="array" ref="B188">IFERROR(_xlfn.SINGLE(INDEX(Pays,_xlfn.AGGREGATE(15,6,(1/((DevisValidé="oui")))*ROW(DevisValidé),ROW($A181)))),"")</f>
        <v/>
      </c>
      <c r="C188" s="3" t="str" cm="1">
        <f t="array" ref="C188">IFERROR(_xlfn.SINGLE(INDEX(Client,_xlfn.AGGREGATE(15,6,(1/((DevisValidé="oui")))*ROW(DevisValidé),ROW($A181)))),"")</f>
        <v/>
      </c>
      <c r="D188" s="5"/>
      <c r="E188" t="str" cm="1">
        <f t="array" ref="E188">IFERROR(_xlfn.SINGLE(INDEX(NuméroDevisTVMF,_xlfn.AGGREGATE(15,6,(1/((DevisValidé="oui")))*ROW(DevisValidé),ROW($A181)))),"")</f>
        <v/>
      </c>
      <c r="F188" s="5"/>
      <c r="G188" s="5"/>
      <c r="H188" s="5"/>
      <c r="I188" s="5"/>
      <c r="K188" t="str" cm="1">
        <f t="array" ref="K188">IFERROR(_xlfn.SINGLE(INDEX(MoisLivraison,_xlfn.AGGREGATE(15,6,(1/((DevisValidé="oui")))*ROW(DevisValidé),ROW($A181)))),"")</f>
        <v/>
      </c>
      <c r="L188" t="s">
        <v>15</v>
      </c>
      <c r="M188" s="5"/>
      <c r="N188" s="5"/>
      <c r="O188" t="str" cm="1">
        <f t="array" ref="O188">IFERROR(_xlfn.SINGLE(INDEX(Commentaires,_xlfn.AGGREGATE(15,6,(1/((DevisValidé="oui")))*ROW(DevisValidé),ROW($A181)))),"")</f>
        <v/>
      </c>
    </row>
    <row r="189" spans="1:15" x14ac:dyDescent="0.25">
      <c r="A189" s="3" t="str" cm="1">
        <f t="array" ref="A189">IFERROR(_xlfn.SINGLE(INDEX(Date,_xlfn.AGGREGATE(15,6,(1/((DevisValidé="oui")))*ROW(DevisValidé),ROW($A182)))),"")</f>
        <v/>
      </c>
      <c r="B189" s="3" t="str" cm="1">
        <f t="array" ref="B189">IFERROR(_xlfn.SINGLE(INDEX(Pays,_xlfn.AGGREGATE(15,6,(1/((DevisValidé="oui")))*ROW(DevisValidé),ROW($A182)))),"")</f>
        <v/>
      </c>
      <c r="C189" s="3" t="str" cm="1">
        <f t="array" ref="C189">IFERROR(_xlfn.SINGLE(INDEX(Client,_xlfn.AGGREGATE(15,6,(1/((DevisValidé="oui")))*ROW(DevisValidé),ROW($A182)))),"")</f>
        <v/>
      </c>
      <c r="D189" s="5"/>
      <c r="E189" t="str" cm="1">
        <f t="array" ref="E189">IFERROR(_xlfn.SINGLE(INDEX(NuméroDevisTVMF,_xlfn.AGGREGATE(15,6,(1/((DevisValidé="oui")))*ROW(DevisValidé),ROW($A182)))),"")</f>
        <v/>
      </c>
      <c r="F189" s="5"/>
      <c r="G189" s="5"/>
      <c r="H189" s="5"/>
      <c r="I189" s="5"/>
      <c r="K189" t="str" cm="1">
        <f t="array" ref="K189">IFERROR(_xlfn.SINGLE(INDEX(MoisLivraison,_xlfn.AGGREGATE(15,6,(1/((DevisValidé="oui")))*ROW(DevisValidé),ROW($A182)))),"")</f>
        <v/>
      </c>
      <c r="L189" t="s">
        <v>15</v>
      </c>
      <c r="M189" s="5"/>
      <c r="N189" s="5"/>
      <c r="O189" t="str" cm="1">
        <f t="array" ref="O189">IFERROR(_xlfn.SINGLE(INDEX(Commentaires,_xlfn.AGGREGATE(15,6,(1/((DevisValidé="oui")))*ROW(DevisValidé),ROW($A182)))),"")</f>
        <v/>
      </c>
    </row>
    <row r="190" spans="1:15" x14ac:dyDescent="0.25">
      <c r="A190" s="3" t="str" cm="1">
        <f t="array" ref="A190">IFERROR(_xlfn.SINGLE(INDEX(Date,_xlfn.AGGREGATE(15,6,(1/((DevisValidé="oui")))*ROW(DevisValidé),ROW($A183)))),"")</f>
        <v/>
      </c>
      <c r="B190" s="3" t="str" cm="1">
        <f t="array" ref="B190">IFERROR(_xlfn.SINGLE(INDEX(Pays,_xlfn.AGGREGATE(15,6,(1/((DevisValidé="oui")))*ROW(DevisValidé),ROW($A183)))),"")</f>
        <v/>
      </c>
      <c r="C190" s="3" t="str" cm="1">
        <f t="array" ref="C190">IFERROR(_xlfn.SINGLE(INDEX(Client,_xlfn.AGGREGATE(15,6,(1/((DevisValidé="oui")))*ROW(DevisValidé),ROW($A183)))),"")</f>
        <v/>
      </c>
      <c r="D190" s="5"/>
      <c r="E190" t="str" cm="1">
        <f t="array" ref="E190">IFERROR(_xlfn.SINGLE(INDEX(NuméroDevisTVMF,_xlfn.AGGREGATE(15,6,(1/((DevisValidé="oui")))*ROW(DevisValidé),ROW($A183)))),"")</f>
        <v/>
      </c>
      <c r="F190" s="5"/>
      <c r="G190" s="5"/>
      <c r="H190" s="5"/>
      <c r="I190" s="5"/>
      <c r="K190" t="str" cm="1">
        <f t="array" ref="K190">IFERROR(_xlfn.SINGLE(INDEX(MoisLivraison,_xlfn.AGGREGATE(15,6,(1/((DevisValidé="oui")))*ROW(DevisValidé),ROW($A183)))),"")</f>
        <v/>
      </c>
      <c r="L190" t="s">
        <v>15</v>
      </c>
      <c r="M190" s="5"/>
      <c r="N190" s="5"/>
      <c r="O190" t="str" cm="1">
        <f t="array" ref="O190">IFERROR(_xlfn.SINGLE(INDEX(Commentaires,_xlfn.AGGREGATE(15,6,(1/((DevisValidé="oui")))*ROW(DevisValidé),ROW($A183)))),"")</f>
        <v/>
      </c>
    </row>
    <row r="191" spans="1:15" x14ac:dyDescent="0.25">
      <c r="A191" s="3" t="str" cm="1">
        <f t="array" ref="A191">IFERROR(_xlfn.SINGLE(INDEX(Date,_xlfn.AGGREGATE(15,6,(1/((DevisValidé="oui")))*ROW(DevisValidé),ROW($A184)))),"")</f>
        <v/>
      </c>
      <c r="B191" s="3" t="str" cm="1">
        <f t="array" ref="B191">IFERROR(_xlfn.SINGLE(INDEX(Pays,_xlfn.AGGREGATE(15,6,(1/((DevisValidé="oui")))*ROW(DevisValidé),ROW($A184)))),"")</f>
        <v/>
      </c>
      <c r="C191" s="3" t="str" cm="1">
        <f t="array" ref="C191">IFERROR(_xlfn.SINGLE(INDEX(Client,_xlfn.AGGREGATE(15,6,(1/((DevisValidé="oui")))*ROW(DevisValidé),ROW($A184)))),"")</f>
        <v/>
      </c>
      <c r="D191" s="5"/>
      <c r="E191" t="str" cm="1">
        <f t="array" ref="E191">IFERROR(_xlfn.SINGLE(INDEX(NuméroDevisTVMF,_xlfn.AGGREGATE(15,6,(1/((DevisValidé="oui")))*ROW(DevisValidé),ROW($A184)))),"")</f>
        <v/>
      </c>
      <c r="F191" s="5"/>
      <c r="G191" s="5"/>
      <c r="H191" s="5"/>
      <c r="I191" s="5"/>
      <c r="K191" t="str" cm="1">
        <f t="array" ref="K191">IFERROR(_xlfn.SINGLE(INDEX(MoisLivraison,_xlfn.AGGREGATE(15,6,(1/((DevisValidé="oui")))*ROW(DevisValidé),ROW($A184)))),"")</f>
        <v/>
      </c>
      <c r="L191" t="s">
        <v>15</v>
      </c>
      <c r="M191" s="5"/>
      <c r="N191" s="5"/>
      <c r="O191" t="str" cm="1">
        <f t="array" ref="O191">IFERROR(_xlfn.SINGLE(INDEX(Commentaires,_xlfn.AGGREGATE(15,6,(1/((DevisValidé="oui")))*ROW(DevisValidé),ROW($A184)))),"")</f>
        <v/>
      </c>
    </row>
    <row r="192" spans="1:15" x14ac:dyDescent="0.25">
      <c r="A192" s="3" t="str" cm="1">
        <f t="array" ref="A192">IFERROR(_xlfn.SINGLE(INDEX(Date,_xlfn.AGGREGATE(15,6,(1/((DevisValidé="oui")))*ROW(DevisValidé),ROW($A185)))),"")</f>
        <v/>
      </c>
      <c r="B192" s="3" t="str" cm="1">
        <f t="array" ref="B192">IFERROR(_xlfn.SINGLE(INDEX(Pays,_xlfn.AGGREGATE(15,6,(1/((DevisValidé="oui")))*ROW(DevisValidé),ROW($A185)))),"")</f>
        <v/>
      </c>
      <c r="C192" s="3" t="str" cm="1">
        <f t="array" ref="C192">IFERROR(_xlfn.SINGLE(INDEX(Client,_xlfn.AGGREGATE(15,6,(1/((DevisValidé="oui")))*ROW(DevisValidé),ROW($A185)))),"")</f>
        <v/>
      </c>
      <c r="D192" s="5"/>
      <c r="E192" t="str" cm="1">
        <f t="array" ref="E192">IFERROR(_xlfn.SINGLE(INDEX(NuméroDevisTVMF,_xlfn.AGGREGATE(15,6,(1/((DevisValidé="oui")))*ROW(DevisValidé),ROW($A185)))),"")</f>
        <v/>
      </c>
      <c r="F192" s="5"/>
      <c r="G192" s="5"/>
      <c r="H192" s="5"/>
      <c r="I192" s="5"/>
      <c r="K192" t="str" cm="1">
        <f t="array" ref="K192">IFERROR(_xlfn.SINGLE(INDEX(MoisLivraison,_xlfn.AGGREGATE(15,6,(1/((DevisValidé="oui")))*ROW(DevisValidé),ROW($A185)))),"")</f>
        <v/>
      </c>
      <c r="L192" t="s">
        <v>15</v>
      </c>
      <c r="M192" s="5"/>
      <c r="N192" s="5"/>
      <c r="O192" t="str" cm="1">
        <f t="array" ref="O192">IFERROR(_xlfn.SINGLE(INDEX(Commentaires,_xlfn.AGGREGATE(15,6,(1/((DevisValidé="oui")))*ROW(DevisValidé),ROW($A185)))),"")</f>
        <v/>
      </c>
    </row>
    <row r="193" spans="1:15" x14ac:dyDescent="0.25">
      <c r="A193" s="3" t="str" cm="1">
        <f t="array" ref="A193">IFERROR(_xlfn.SINGLE(INDEX(Date,_xlfn.AGGREGATE(15,6,(1/((DevisValidé="oui")))*ROW(DevisValidé),ROW($A186)))),"")</f>
        <v/>
      </c>
      <c r="B193" s="3" t="str" cm="1">
        <f t="array" ref="B193">IFERROR(_xlfn.SINGLE(INDEX(Pays,_xlfn.AGGREGATE(15,6,(1/((DevisValidé="oui")))*ROW(DevisValidé),ROW($A186)))),"")</f>
        <v/>
      </c>
      <c r="C193" s="3" t="str" cm="1">
        <f t="array" ref="C193">IFERROR(_xlfn.SINGLE(INDEX(Client,_xlfn.AGGREGATE(15,6,(1/((DevisValidé="oui")))*ROW(DevisValidé),ROW($A186)))),"")</f>
        <v/>
      </c>
      <c r="D193" s="5"/>
      <c r="E193" t="str" cm="1">
        <f t="array" ref="E193">IFERROR(_xlfn.SINGLE(INDEX(NuméroDevisTVMF,_xlfn.AGGREGATE(15,6,(1/((DevisValidé="oui")))*ROW(DevisValidé),ROW($A186)))),"")</f>
        <v/>
      </c>
      <c r="F193" s="5"/>
      <c r="G193" s="5"/>
      <c r="H193" s="5"/>
      <c r="I193" s="5"/>
      <c r="K193" t="str" cm="1">
        <f t="array" ref="K193">IFERROR(_xlfn.SINGLE(INDEX(MoisLivraison,_xlfn.AGGREGATE(15,6,(1/((DevisValidé="oui")))*ROW(DevisValidé),ROW($A186)))),"")</f>
        <v/>
      </c>
      <c r="L193" t="s">
        <v>15</v>
      </c>
      <c r="M193" s="5"/>
      <c r="N193" s="5"/>
      <c r="O193" t="str" cm="1">
        <f t="array" ref="O193">IFERROR(_xlfn.SINGLE(INDEX(Commentaires,_xlfn.AGGREGATE(15,6,(1/((DevisValidé="oui")))*ROW(DevisValidé),ROW($A186)))),"")</f>
        <v/>
      </c>
    </row>
    <row r="194" spans="1:15" x14ac:dyDescent="0.25">
      <c r="A194" s="3" t="str" cm="1">
        <f t="array" ref="A194">IFERROR(_xlfn.SINGLE(INDEX(Date,_xlfn.AGGREGATE(15,6,(1/((DevisValidé="oui")))*ROW(DevisValidé),ROW($A187)))),"")</f>
        <v/>
      </c>
      <c r="B194" s="3" t="str" cm="1">
        <f t="array" ref="B194">IFERROR(_xlfn.SINGLE(INDEX(Pays,_xlfn.AGGREGATE(15,6,(1/((DevisValidé="oui")))*ROW(DevisValidé),ROW($A187)))),"")</f>
        <v/>
      </c>
      <c r="C194" s="3" t="str" cm="1">
        <f t="array" ref="C194">IFERROR(_xlfn.SINGLE(INDEX(Client,_xlfn.AGGREGATE(15,6,(1/((DevisValidé="oui")))*ROW(DevisValidé),ROW($A187)))),"")</f>
        <v/>
      </c>
      <c r="D194" s="5"/>
      <c r="E194" t="str" cm="1">
        <f t="array" ref="E194">IFERROR(_xlfn.SINGLE(INDEX(NuméroDevisTVMF,_xlfn.AGGREGATE(15,6,(1/((DevisValidé="oui")))*ROW(DevisValidé),ROW($A187)))),"")</f>
        <v/>
      </c>
      <c r="F194" s="5"/>
      <c r="G194" s="5"/>
      <c r="H194" s="5"/>
      <c r="I194" s="5"/>
      <c r="K194" t="str" cm="1">
        <f t="array" ref="K194">IFERROR(_xlfn.SINGLE(INDEX(MoisLivraison,_xlfn.AGGREGATE(15,6,(1/((DevisValidé="oui")))*ROW(DevisValidé),ROW($A187)))),"")</f>
        <v/>
      </c>
      <c r="L194" t="s">
        <v>15</v>
      </c>
      <c r="M194" s="5"/>
      <c r="N194" s="5"/>
      <c r="O194" t="str" cm="1">
        <f t="array" ref="O194">IFERROR(_xlfn.SINGLE(INDEX(Commentaires,_xlfn.AGGREGATE(15,6,(1/((DevisValidé="oui")))*ROW(DevisValidé),ROW($A187)))),"")</f>
        <v/>
      </c>
    </row>
    <row r="195" spans="1:15" x14ac:dyDescent="0.25">
      <c r="A195" s="3" t="str" cm="1">
        <f t="array" ref="A195">IFERROR(_xlfn.SINGLE(INDEX(Date,_xlfn.AGGREGATE(15,6,(1/((DevisValidé="oui")))*ROW(DevisValidé),ROW($A188)))),"")</f>
        <v/>
      </c>
      <c r="B195" s="3" t="str" cm="1">
        <f t="array" ref="B195">IFERROR(_xlfn.SINGLE(INDEX(Pays,_xlfn.AGGREGATE(15,6,(1/((DevisValidé="oui")))*ROW(DevisValidé),ROW($A188)))),"")</f>
        <v/>
      </c>
      <c r="C195" s="3" t="str" cm="1">
        <f t="array" ref="C195">IFERROR(_xlfn.SINGLE(INDEX(Client,_xlfn.AGGREGATE(15,6,(1/((DevisValidé="oui")))*ROW(DevisValidé),ROW($A188)))),"")</f>
        <v/>
      </c>
      <c r="D195" s="5"/>
      <c r="E195" t="str" cm="1">
        <f t="array" ref="E195">IFERROR(_xlfn.SINGLE(INDEX(NuméroDevisTVMF,_xlfn.AGGREGATE(15,6,(1/((DevisValidé="oui")))*ROW(DevisValidé),ROW($A188)))),"")</f>
        <v/>
      </c>
      <c r="F195" s="5"/>
      <c r="G195" s="5"/>
      <c r="H195" s="5"/>
      <c r="I195" s="5"/>
      <c r="K195" t="str" cm="1">
        <f t="array" ref="K195">IFERROR(_xlfn.SINGLE(INDEX(MoisLivraison,_xlfn.AGGREGATE(15,6,(1/((DevisValidé="oui")))*ROW(DevisValidé),ROW($A188)))),"")</f>
        <v/>
      </c>
      <c r="L195" t="s">
        <v>15</v>
      </c>
      <c r="M195" s="5"/>
      <c r="N195" s="5"/>
      <c r="O195" t="str" cm="1">
        <f t="array" ref="O195">IFERROR(_xlfn.SINGLE(INDEX(Commentaires,_xlfn.AGGREGATE(15,6,(1/((DevisValidé="oui")))*ROW(DevisValidé),ROW($A188)))),"")</f>
        <v/>
      </c>
    </row>
    <row r="196" spans="1:15" x14ac:dyDescent="0.25">
      <c r="A196" s="3" t="str" cm="1">
        <f t="array" ref="A196">IFERROR(_xlfn.SINGLE(INDEX(Date,_xlfn.AGGREGATE(15,6,(1/((DevisValidé="oui")))*ROW(DevisValidé),ROW($A189)))),"")</f>
        <v/>
      </c>
      <c r="B196" s="3" t="str" cm="1">
        <f t="array" ref="B196">IFERROR(_xlfn.SINGLE(INDEX(Pays,_xlfn.AGGREGATE(15,6,(1/((DevisValidé="oui")))*ROW(DevisValidé),ROW($A189)))),"")</f>
        <v/>
      </c>
      <c r="C196" s="3" t="str" cm="1">
        <f t="array" ref="C196">IFERROR(_xlfn.SINGLE(INDEX(Client,_xlfn.AGGREGATE(15,6,(1/((DevisValidé="oui")))*ROW(DevisValidé),ROW($A189)))),"")</f>
        <v/>
      </c>
      <c r="D196" s="5"/>
      <c r="E196" t="str" cm="1">
        <f t="array" ref="E196">IFERROR(_xlfn.SINGLE(INDEX(NuméroDevisTVMF,_xlfn.AGGREGATE(15,6,(1/((DevisValidé="oui")))*ROW(DevisValidé),ROW($A189)))),"")</f>
        <v/>
      </c>
      <c r="F196" s="5"/>
      <c r="G196" s="5"/>
      <c r="H196" s="5"/>
      <c r="I196" s="5"/>
      <c r="K196" t="str" cm="1">
        <f t="array" ref="K196">IFERROR(_xlfn.SINGLE(INDEX(MoisLivraison,_xlfn.AGGREGATE(15,6,(1/((DevisValidé="oui")))*ROW(DevisValidé),ROW($A189)))),"")</f>
        <v/>
      </c>
      <c r="L196" t="s">
        <v>15</v>
      </c>
      <c r="M196" s="5"/>
      <c r="N196" s="5"/>
      <c r="O196" t="str" cm="1">
        <f t="array" ref="O196">IFERROR(_xlfn.SINGLE(INDEX(Commentaires,_xlfn.AGGREGATE(15,6,(1/((DevisValidé="oui")))*ROW(DevisValidé),ROW($A189)))),"")</f>
        <v/>
      </c>
    </row>
    <row r="197" spans="1:15" x14ac:dyDescent="0.25">
      <c r="A197" s="3" t="str" cm="1">
        <f t="array" ref="A197">IFERROR(_xlfn.SINGLE(INDEX(Date,_xlfn.AGGREGATE(15,6,(1/((DevisValidé="oui")))*ROW(DevisValidé),ROW($A190)))),"")</f>
        <v/>
      </c>
      <c r="B197" s="3" t="str" cm="1">
        <f t="array" ref="B197">IFERROR(_xlfn.SINGLE(INDEX(Pays,_xlfn.AGGREGATE(15,6,(1/((DevisValidé="oui")))*ROW(DevisValidé),ROW($A190)))),"")</f>
        <v/>
      </c>
      <c r="C197" s="3" t="str" cm="1">
        <f t="array" ref="C197">IFERROR(_xlfn.SINGLE(INDEX(Client,_xlfn.AGGREGATE(15,6,(1/((DevisValidé="oui")))*ROW(DevisValidé),ROW($A190)))),"")</f>
        <v/>
      </c>
      <c r="D197" s="5"/>
      <c r="E197" t="str" cm="1">
        <f t="array" ref="E197">IFERROR(_xlfn.SINGLE(INDEX(NuméroDevisTVMF,_xlfn.AGGREGATE(15,6,(1/((DevisValidé="oui")))*ROW(DevisValidé),ROW($A190)))),"")</f>
        <v/>
      </c>
      <c r="F197" s="5"/>
      <c r="G197" s="5"/>
      <c r="H197" s="5"/>
      <c r="I197" s="5"/>
      <c r="K197" t="str" cm="1">
        <f t="array" ref="K197">IFERROR(_xlfn.SINGLE(INDEX(MoisLivraison,_xlfn.AGGREGATE(15,6,(1/((DevisValidé="oui")))*ROW(DevisValidé),ROW($A190)))),"")</f>
        <v/>
      </c>
      <c r="L197" t="s">
        <v>15</v>
      </c>
      <c r="M197" s="5"/>
      <c r="N197" s="5"/>
      <c r="O197" t="str" cm="1">
        <f t="array" ref="O197">IFERROR(_xlfn.SINGLE(INDEX(Commentaires,_xlfn.AGGREGATE(15,6,(1/((DevisValidé="oui")))*ROW(DevisValidé),ROW($A190)))),"")</f>
        <v/>
      </c>
    </row>
    <row r="198" spans="1:15" x14ac:dyDescent="0.25">
      <c r="A198" s="3" t="str" cm="1">
        <f t="array" ref="A198">IFERROR(_xlfn.SINGLE(INDEX(Date,_xlfn.AGGREGATE(15,6,(1/((DevisValidé="oui")))*ROW(DevisValidé),ROW($A191)))),"")</f>
        <v/>
      </c>
      <c r="B198" s="3" t="str" cm="1">
        <f t="array" ref="B198">IFERROR(_xlfn.SINGLE(INDEX(Pays,_xlfn.AGGREGATE(15,6,(1/((DevisValidé="oui")))*ROW(DevisValidé),ROW($A191)))),"")</f>
        <v/>
      </c>
      <c r="C198" s="3" t="str" cm="1">
        <f t="array" ref="C198">IFERROR(_xlfn.SINGLE(INDEX(Client,_xlfn.AGGREGATE(15,6,(1/((DevisValidé="oui")))*ROW(DevisValidé),ROW($A191)))),"")</f>
        <v/>
      </c>
      <c r="D198" s="5"/>
      <c r="E198" t="str" cm="1">
        <f t="array" ref="E198">IFERROR(_xlfn.SINGLE(INDEX(NuméroDevisTVMF,_xlfn.AGGREGATE(15,6,(1/((DevisValidé="oui")))*ROW(DevisValidé),ROW($A191)))),"")</f>
        <v/>
      </c>
      <c r="F198" s="5"/>
      <c r="G198" s="5"/>
      <c r="H198" s="5"/>
      <c r="I198" s="5"/>
      <c r="K198" t="str" cm="1">
        <f t="array" ref="K198">IFERROR(_xlfn.SINGLE(INDEX(MoisLivraison,_xlfn.AGGREGATE(15,6,(1/((DevisValidé="oui")))*ROW(DevisValidé),ROW($A191)))),"")</f>
        <v/>
      </c>
      <c r="L198" t="s">
        <v>15</v>
      </c>
      <c r="M198" s="5"/>
      <c r="N198" s="5"/>
      <c r="O198" t="str" cm="1">
        <f t="array" ref="O198">IFERROR(_xlfn.SINGLE(INDEX(Commentaires,_xlfn.AGGREGATE(15,6,(1/((DevisValidé="oui")))*ROW(DevisValidé),ROW($A191)))),"")</f>
        <v/>
      </c>
    </row>
    <row r="199" spans="1:15" x14ac:dyDescent="0.25">
      <c r="A199" s="3" t="str" cm="1">
        <f t="array" ref="A199">IFERROR(_xlfn.SINGLE(INDEX(Date,_xlfn.AGGREGATE(15,6,(1/((DevisValidé="oui")))*ROW(DevisValidé),ROW($A192)))),"")</f>
        <v/>
      </c>
      <c r="B199" s="3" t="str" cm="1">
        <f t="array" ref="B199">IFERROR(_xlfn.SINGLE(INDEX(Pays,_xlfn.AGGREGATE(15,6,(1/((DevisValidé="oui")))*ROW(DevisValidé),ROW($A192)))),"")</f>
        <v/>
      </c>
      <c r="C199" s="3" t="str" cm="1">
        <f t="array" ref="C199">IFERROR(_xlfn.SINGLE(INDEX(Client,_xlfn.AGGREGATE(15,6,(1/((DevisValidé="oui")))*ROW(DevisValidé),ROW($A192)))),"")</f>
        <v/>
      </c>
      <c r="D199" s="5"/>
      <c r="E199" t="str" cm="1">
        <f t="array" ref="E199">IFERROR(_xlfn.SINGLE(INDEX(NuméroDevisTVMF,_xlfn.AGGREGATE(15,6,(1/((DevisValidé="oui")))*ROW(DevisValidé),ROW($A192)))),"")</f>
        <v/>
      </c>
      <c r="F199" s="5"/>
      <c r="G199" s="5"/>
      <c r="H199" s="5"/>
      <c r="I199" s="5"/>
      <c r="K199" t="str" cm="1">
        <f t="array" ref="K199">IFERROR(_xlfn.SINGLE(INDEX(MoisLivraison,_xlfn.AGGREGATE(15,6,(1/((DevisValidé="oui")))*ROW(DevisValidé),ROW($A192)))),"")</f>
        <v/>
      </c>
      <c r="L199" t="s">
        <v>15</v>
      </c>
      <c r="M199" s="5"/>
      <c r="N199" s="5"/>
      <c r="O199" t="str" cm="1">
        <f t="array" ref="O199">IFERROR(_xlfn.SINGLE(INDEX(Commentaires,_xlfn.AGGREGATE(15,6,(1/((DevisValidé="oui")))*ROW(DevisValidé),ROW($A192)))),"")</f>
        <v/>
      </c>
    </row>
    <row r="200" spans="1:15" x14ac:dyDescent="0.25">
      <c r="A200" s="3" t="str" cm="1">
        <f t="array" ref="A200">IFERROR(_xlfn.SINGLE(INDEX(Date,_xlfn.AGGREGATE(15,6,(1/((DevisValidé="oui")))*ROW(DevisValidé),ROW($A193)))),"")</f>
        <v/>
      </c>
      <c r="B200" s="3" t="str" cm="1">
        <f t="array" ref="B200">IFERROR(_xlfn.SINGLE(INDEX(Pays,_xlfn.AGGREGATE(15,6,(1/((DevisValidé="oui")))*ROW(DevisValidé),ROW($A193)))),"")</f>
        <v/>
      </c>
      <c r="C200" s="3" t="str" cm="1">
        <f t="array" ref="C200">IFERROR(_xlfn.SINGLE(INDEX(Client,_xlfn.AGGREGATE(15,6,(1/((DevisValidé="oui")))*ROW(DevisValidé),ROW($A193)))),"")</f>
        <v/>
      </c>
      <c r="D200" s="5"/>
      <c r="E200" t="str" cm="1">
        <f t="array" ref="E200">IFERROR(_xlfn.SINGLE(INDEX(NuméroDevisTVMF,_xlfn.AGGREGATE(15,6,(1/((DevisValidé="oui")))*ROW(DevisValidé),ROW($A193)))),"")</f>
        <v/>
      </c>
      <c r="F200" s="5"/>
      <c r="G200" s="5"/>
      <c r="H200" s="5"/>
      <c r="I200" s="5"/>
      <c r="K200" t="str" cm="1">
        <f t="array" ref="K200">IFERROR(_xlfn.SINGLE(INDEX(MoisLivraison,_xlfn.AGGREGATE(15,6,(1/((DevisValidé="oui")))*ROW(DevisValidé),ROW($A193)))),"")</f>
        <v/>
      </c>
      <c r="L200" t="s">
        <v>15</v>
      </c>
      <c r="M200" s="5"/>
      <c r="N200" s="5"/>
      <c r="O200" t="str" cm="1">
        <f t="array" ref="O200">IFERROR(_xlfn.SINGLE(INDEX(Commentaires,_xlfn.AGGREGATE(15,6,(1/((DevisValidé="oui")))*ROW(DevisValidé),ROW($A193)))),"")</f>
        <v/>
      </c>
    </row>
    <row r="201" spans="1:15" x14ac:dyDescent="0.25">
      <c r="A201" s="3" t="str" cm="1">
        <f t="array" ref="A201">IFERROR(_xlfn.SINGLE(INDEX(Date,_xlfn.AGGREGATE(15,6,(1/((DevisValidé="oui")))*ROW(DevisValidé),ROW($A194)))),"")</f>
        <v/>
      </c>
      <c r="B201" s="3" t="str" cm="1">
        <f t="array" ref="B201">IFERROR(_xlfn.SINGLE(INDEX(Pays,_xlfn.AGGREGATE(15,6,(1/((DevisValidé="oui")))*ROW(DevisValidé),ROW($A194)))),"")</f>
        <v/>
      </c>
      <c r="C201" s="3" t="str" cm="1">
        <f t="array" ref="C201">IFERROR(_xlfn.SINGLE(INDEX(Client,_xlfn.AGGREGATE(15,6,(1/((DevisValidé="oui")))*ROW(DevisValidé),ROW($A194)))),"")</f>
        <v/>
      </c>
      <c r="D201" s="5"/>
      <c r="E201" t="str" cm="1">
        <f t="array" ref="E201">IFERROR(_xlfn.SINGLE(INDEX(NuméroDevisTVMF,_xlfn.AGGREGATE(15,6,(1/((DevisValidé="oui")))*ROW(DevisValidé),ROW($A194)))),"")</f>
        <v/>
      </c>
      <c r="F201" s="5"/>
      <c r="G201" s="5"/>
      <c r="H201" s="5"/>
      <c r="I201" s="5"/>
      <c r="K201" t="str" cm="1">
        <f t="array" ref="K201">IFERROR(_xlfn.SINGLE(INDEX(MoisLivraison,_xlfn.AGGREGATE(15,6,(1/((DevisValidé="oui")))*ROW(DevisValidé),ROW($A194)))),"")</f>
        <v/>
      </c>
      <c r="L201" t="s">
        <v>15</v>
      </c>
      <c r="M201" s="5"/>
      <c r="N201" s="5"/>
      <c r="O201" t="str" cm="1">
        <f t="array" ref="O201">IFERROR(_xlfn.SINGLE(INDEX(Commentaires,_xlfn.AGGREGATE(15,6,(1/((DevisValidé="oui")))*ROW(DevisValidé),ROW($A194)))),"")</f>
        <v/>
      </c>
    </row>
    <row r="202" spans="1:15" x14ac:dyDescent="0.25">
      <c r="A202" s="3" t="str" cm="1">
        <f t="array" ref="A202">IFERROR(_xlfn.SINGLE(INDEX(Date,_xlfn.AGGREGATE(15,6,(1/((DevisValidé="oui")))*ROW(DevisValidé),ROW($A195)))),"")</f>
        <v/>
      </c>
      <c r="B202" s="3" t="str" cm="1">
        <f t="array" ref="B202">IFERROR(_xlfn.SINGLE(INDEX(Pays,_xlfn.AGGREGATE(15,6,(1/((DevisValidé="oui")))*ROW(DevisValidé),ROW($A195)))),"")</f>
        <v/>
      </c>
      <c r="C202" s="3" t="str" cm="1">
        <f t="array" ref="C202">IFERROR(_xlfn.SINGLE(INDEX(Client,_xlfn.AGGREGATE(15,6,(1/((DevisValidé="oui")))*ROW(DevisValidé),ROW($A195)))),"")</f>
        <v/>
      </c>
      <c r="D202" s="5"/>
      <c r="E202" t="str" cm="1">
        <f t="array" ref="E202">IFERROR(_xlfn.SINGLE(INDEX(NuméroDevisTVMF,_xlfn.AGGREGATE(15,6,(1/((DevisValidé="oui")))*ROW(DevisValidé),ROW($A195)))),"")</f>
        <v/>
      </c>
      <c r="F202" s="5"/>
      <c r="G202" s="5"/>
      <c r="H202" s="5"/>
      <c r="I202" s="5"/>
      <c r="K202" t="str" cm="1">
        <f t="array" ref="K202">IFERROR(_xlfn.SINGLE(INDEX(MoisLivraison,_xlfn.AGGREGATE(15,6,(1/((DevisValidé="oui")))*ROW(DevisValidé),ROW($A195)))),"")</f>
        <v/>
      </c>
      <c r="L202" t="s">
        <v>15</v>
      </c>
      <c r="M202" s="5"/>
      <c r="N202" s="5"/>
      <c r="O202" t="str" cm="1">
        <f t="array" ref="O202">IFERROR(_xlfn.SINGLE(INDEX(Commentaires,_xlfn.AGGREGATE(15,6,(1/((DevisValidé="oui")))*ROW(DevisValidé),ROW($A195)))),"")</f>
        <v/>
      </c>
    </row>
    <row r="203" spans="1:15" x14ac:dyDescent="0.25">
      <c r="A203" s="3" t="str" cm="1">
        <f t="array" ref="A203">IFERROR(_xlfn.SINGLE(INDEX(Date,_xlfn.AGGREGATE(15,6,(1/((DevisValidé="oui")))*ROW(DevisValidé),ROW($A196)))),"")</f>
        <v/>
      </c>
      <c r="B203" s="3" t="str" cm="1">
        <f t="array" ref="B203">IFERROR(_xlfn.SINGLE(INDEX(Pays,_xlfn.AGGREGATE(15,6,(1/((DevisValidé="oui")))*ROW(DevisValidé),ROW($A196)))),"")</f>
        <v/>
      </c>
      <c r="C203" s="3" t="str" cm="1">
        <f t="array" ref="C203">IFERROR(_xlfn.SINGLE(INDEX(Client,_xlfn.AGGREGATE(15,6,(1/((DevisValidé="oui")))*ROW(DevisValidé),ROW($A196)))),"")</f>
        <v/>
      </c>
      <c r="D203" s="5"/>
      <c r="E203" t="str" cm="1">
        <f t="array" ref="E203">IFERROR(_xlfn.SINGLE(INDEX(NuméroDevisTVMF,_xlfn.AGGREGATE(15,6,(1/((DevisValidé="oui")))*ROW(DevisValidé),ROW($A196)))),"")</f>
        <v/>
      </c>
      <c r="F203" s="5"/>
      <c r="G203" s="5"/>
      <c r="H203" s="5"/>
      <c r="I203" s="5"/>
      <c r="K203" t="str" cm="1">
        <f t="array" ref="K203">IFERROR(_xlfn.SINGLE(INDEX(MoisLivraison,_xlfn.AGGREGATE(15,6,(1/((DevisValidé="oui")))*ROW(DevisValidé),ROW($A196)))),"")</f>
        <v/>
      </c>
      <c r="L203" t="s">
        <v>15</v>
      </c>
      <c r="M203" s="5"/>
      <c r="N203" s="5"/>
      <c r="O203" t="str" cm="1">
        <f t="array" ref="O203">IFERROR(_xlfn.SINGLE(INDEX(Commentaires,_xlfn.AGGREGATE(15,6,(1/((DevisValidé="oui")))*ROW(DevisValidé),ROW($A196)))),"")</f>
        <v/>
      </c>
    </row>
    <row r="204" spans="1:15" x14ac:dyDescent="0.25">
      <c r="A204" s="3" t="str" cm="1">
        <f t="array" ref="A204">IFERROR(_xlfn.SINGLE(INDEX(Date,_xlfn.AGGREGATE(15,6,(1/((DevisValidé="oui")))*ROW(DevisValidé),ROW($A197)))),"")</f>
        <v/>
      </c>
      <c r="B204" s="3" t="str" cm="1">
        <f t="array" ref="B204">IFERROR(_xlfn.SINGLE(INDEX(Pays,_xlfn.AGGREGATE(15,6,(1/((DevisValidé="oui")))*ROW(DevisValidé),ROW($A197)))),"")</f>
        <v/>
      </c>
      <c r="C204" s="3" t="str" cm="1">
        <f t="array" ref="C204">IFERROR(_xlfn.SINGLE(INDEX(Client,_xlfn.AGGREGATE(15,6,(1/((DevisValidé="oui")))*ROW(DevisValidé),ROW($A197)))),"")</f>
        <v/>
      </c>
      <c r="D204" s="5"/>
      <c r="E204" t="str" cm="1">
        <f t="array" ref="E204">IFERROR(_xlfn.SINGLE(INDEX(NuméroDevisTVMF,_xlfn.AGGREGATE(15,6,(1/((DevisValidé="oui")))*ROW(DevisValidé),ROW($A197)))),"")</f>
        <v/>
      </c>
      <c r="F204" s="5"/>
      <c r="G204" s="5"/>
      <c r="H204" s="5"/>
      <c r="I204" s="5"/>
      <c r="K204" t="str" cm="1">
        <f t="array" ref="K204">IFERROR(_xlfn.SINGLE(INDEX(MoisLivraison,_xlfn.AGGREGATE(15,6,(1/((DevisValidé="oui")))*ROW(DevisValidé),ROW($A197)))),"")</f>
        <v/>
      </c>
      <c r="L204" t="s">
        <v>15</v>
      </c>
      <c r="M204" s="5"/>
      <c r="N204" s="5"/>
      <c r="O204" t="str" cm="1">
        <f t="array" ref="O204">IFERROR(_xlfn.SINGLE(INDEX(Commentaires,_xlfn.AGGREGATE(15,6,(1/((DevisValidé="oui")))*ROW(DevisValidé),ROW($A197)))),"")</f>
        <v/>
      </c>
    </row>
    <row r="205" spans="1:15" x14ac:dyDescent="0.25">
      <c r="A205" s="3" t="str" cm="1">
        <f t="array" ref="A205">IFERROR(_xlfn.SINGLE(INDEX(Date,_xlfn.AGGREGATE(15,6,(1/((DevisValidé="oui")))*ROW(DevisValidé),ROW($A198)))),"")</f>
        <v/>
      </c>
      <c r="B205" s="3" t="str" cm="1">
        <f t="array" ref="B205">IFERROR(_xlfn.SINGLE(INDEX(Pays,_xlfn.AGGREGATE(15,6,(1/((DevisValidé="oui")))*ROW(DevisValidé),ROW($A198)))),"")</f>
        <v/>
      </c>
      <c r="C205" s="3" t="str" cm="1">
        <f t="array" ref="C205">IFERROR(_xlfn.SINGLE(INDEX(Client,_xlfn.AGGREGATE(15,6,(1/((DevisValidé="oui")))*ROW(DevisValidé),ROW($A198)))),"")</f>
        <v/>
      </c>
      <c r="D205" s="5"/>
      <c r="E205" t="str" cm="1">
        <f t="array" ref="E205">IFERROR(_xlfn.SINGLE(INDEX(NuméroDevisTVMF,_xlfn.AGGREGATE(15,6,(1/((DevisValidé="oui")))*ROW(DevisValidé),ROW($A198)))),"")</f>
        <v/>
      </c>
      <c r="F205" s="5"/>
      <c r="G205" s="5"/>
      <c r="H205" s="5"/>
      <c r="I205" s="5"/>
      <c r="K205" t="str" cm="1">
        <f t="array" ref="K205">IFERROR(_xlfn.SINGLE(INDEX(MoisLivraison,_xlfn.AGGREGATE(15,6,(1/((DevisValidé="oui")))*ROW(DevisValidé),ROW($A198)))),"")</f>
        <v/>
      </c>
      <c r="L205" t="s">
        <v>15</v>
      </c>
      <c r="M205" s="5"/>
      <c r="N205" s="5"/>
      <c r="O205" t="str" cm="1">
        <f t="array" ref="O205">IFERROR(_xlfn.SINGLE(INDEX(Commentaires,_xlfn.AGGREGATE(15,6,(1/((DevisValidé="oui")))*ROW(DevisValidé),ROW($A198)))),"")</f>
        <v/>
      </c>
    </row>
    <row r="206" spans="1:15" x14ac:dyDescent="0.25">
      <c r="A206" s="3" t="str" cm="1">
        <f t="array" ref="A206">IFERROR(_xlfn.SINGLE(INDEX(Date,_xlfn.AGGREGATE(15,6,(1/((DevisValidé="oui")))*ROW(DevisValidé),ROW($A199)))),"")</f>
        <v/>
      </c>
      <c r="B206" s="3" t="str" cm="1">
        <f t="array" ref="B206">IFERROR(_xlfn.SINGLE(INDEX(Pays,_xlfn.AGGREGATE(15,6,(1/((DevisValidé="oui")))*ROW(DevisValidé),ROW($A199)))),"")</f>
        <v/>
      </c>
      <c r="C206" s="3" t="str" cm="1">
        <f t="array" ref="C206">IFERROR(_xlfn.SINGLE(INDEX(Client,_xlfn.AGGREGATE(15,6,(1/((DevisValidé="oui")))*ROW(DevisValidé),ROW($A199)))),"")</f>
        <v/>
      </c>
      <c r="D206" s="5"/>
      <c r="E206" t="str" cm="1">
        <f t="array" ref="E206">IFERROR(_xlfn.SINGLE(INDEX(NuméroDevisTVMF,_xlfn.AGGREGATE(15,6,(1/((DevisValidé="oui")))*ROW(DevisValidé),ROW($A199)))),"")</f>
        <v/>
      </c>
      <c r="F206" s="5"/>
      <c r="G206" s="5"/>
      <c r="H206" s="5"/>
      <c r="I206" s="5"/>
      <c r="K206" t="str" cm="1">
        <f t="array" ref="K206">IFERROR(_xlfn.SINGLE(INDEX(MoisLivraison,_xlfn.AGGREGATE(15,6,(1/((DevisValidé="oui")))*ROW(DevisValidé),ROW($A199)))),"")</f>
        <v/>
      </c>
      <c r="L206" t="s">
        <v>15</v>
      </c>
      <c r="M206" s="5"/>
      <c r="N206" s="5"/>
      <c r="O206" t="str" cm="1">
        <f t="array" ref="O206">IFERROR(_xlfn.SINGLE(INDEX(Commentaires,_xlfn.AGGREGATE(15,6,(1/((DevisValidé="oui")))*ROW(DevisValidé),ROW($A199)))),"")</f>
        <v/>
      </c>
    </row>
    <row r="207" spans="1:15" x14ac:dyDescent="0.25">
      <c r="A207" s="3" t="str" cm="1">
        <f t="array" ref="A207">IFERROR(_xlfn.SINGLE(INDEX(Date,_xlfn.AGGREGATE(15,6,(1/((DevisValidé="oui")))*ROW(DevisValidé),ROW($A200)))),"")</f>
        <v/>
      </c>
      <c r="B207" s="3" t="str" cm="1">
        <f t="array" ref="B207">IFERROR(_xlfn.SINGLE(INDEX(Pays,_xlfn.AGGREGATE(15,6,(1/((DevisValidé="oui")))*ROW(DevisValidé),ROW($A200)))),"")</f>
        <v/>
      </c>
      <c r="C207" s="3" t="str" cm="1">
        <f t="array" ref="C207">IFERROR(_xlfn.SINGLE(INDEX(Client,_xlfn.AGGREGATE(15,6,(1/((DevisValidé="oui")))*ROW(DevisValidé),ROW($A200)))),"")</f>
        <v/>
      </c>
      <c r="D207" s="5"/>
      <c r="E207" t="str" cm="1">
        <f t="array" ref="E207">IFERROR(_xlfn.SINGLE(INDEX(NuméroDevisTVMF,_xlfn.AGGREGATE(15,6,(1/((DevisValidé="oui")))*ROW(DevisValidé),ROW($A200)))),"")</f>
        <v/>
      </c>
      <c r="F207" s="5"/>
      <c r="G207" s="5"/>
      <c r="H207" s="5"/>
      <c r="I207" s="5"/>
      <c r="K207" t="str" cm="1">
        <f t="array" ref="K207">IFERROR(_xlfn.SINGLE(INDEX(MoisLivraison,_xlfn.AGGREGATE(15,6,(1/((DevisValidé="oui")))*ROW(DevisValidé),ROW($A200)))),"")</f>
        <v/>
      </c>
      <c r="L207" t="s">
        <v>15</v>
      </c>
      <c r="M207" s="5"/>
      <c r="N207" s="5"/>
      <c r="O207" t="str" cm="1">
        <f t="array" ref="O207">IFERROR(_xlfn.SINGLE(INDEX(Commentaires,_xlfn.AGGREGATE(15,6,(1/((DevisValidé="oui")))*ROW(DevisValidé),ROW($A200)))),"")</f>
        <v/>
      </c>
    </row>
    <row r="208" spans="1:15" x14ac:dyDescent="0.25">
      <c r="A208" s="3" t="str" cm="1">
        <f t="array" ref="A208">IFERROR(_xlfn.SINGLE(INDEX(Date,_xlfn.AGGREGATE(15,6,(1/((DevisValidé="oui")))*ROW(DevisValidé),ROW($A201)))),"")</f>
        <v/>
      </c>
      <c r="B208" s="3" t="str" cm="1">
        <f t="array" ref="B208">IFERROR(_xlfn.SINGLE(INDEX(Pays,_xlfn.AGGREGATE(15,6,(1/((DevisValidé="oui")))*ROW(DevisValidé),ROW($A201)))),"")</f>
        <v/>
      </c>
      <c r="C208" s="3" t="str" cm="1">
        <f t="array" ref="C208">IFERROR(_xlfn.SINGLE(INDEX(Client,_xlfn.AGGREGATE(15,6,(1/((DevisValidé="oui")))*ROW(DevisValidé),ROW($A201)))),"")</f>
        <v/>
      </c>
      <c r="D208" s="5"/>
      <c r="E208" t="str" cm="1">
        <f t="array" ref="E208">IFERROR(_xlfn.SINGLE(INDEX(NuméroDevisTVMF,_xlfn.AGGREGATE(15,6,(1/((DevisValidé="oui")))*ROW(DevisValidé),ROW($A201)))),"")</f>
        <v/>
      </c>
      <c r="F208" s="5"/>
      <c r="G208" s="5"/>
      <c r="H208" s="5"/>
      <c r="I208" s="5"/>
      <c r="K208" t="str" cm="1">
        <f t="array" ref="K208">IFERROR(_xlfn.SINGLE(INDEX(MoisLivraison,_xlfn.AGGREGATE(15,6,(1/((DevisValidé="oui")))*ROW(DevisValidé),ROW($A201)))),"")</f>
        <v/>
      </c>
      <c r="L208" t="s">
        <v>15</v>
      </c>
      <c r="M208" s="5"/>
      <c r="N208" s="5"/>
      <c r="O208" t="str" cm="1">
        <f t="array" ref="O208">IFERROR(_xlfn.SINGLE(INDEX(Commentaires,_xlfn.AGGREGATE(15,6,(1/((DevisValidé="oui")))*ROW(DevisValidé),ROW($A201)))),"")</f>
        <v/>
      </c>
    </row>
    <row r="209" spans="1:15" x14ac:dyDescent="0.25">
      <c r="A209" s="3" t="str" cm="1">
        <f t="array" ref="A209">IFERROR(_xlfn.SINGLE(INDEX(Date,_xlfn.AGGREGATE(15,6,(1/((DevisValidé="oui")))*ROW(DevisValidé),ROW($A202)))),"")</f>
        <v/>
      </c>
      <c r="B209" s="3" t="str" cm="1">
        <f t="array" ref="B209">IFERROR(_xlfn.SINGLE(INDEX(Pays,_xlfn.AGGREGATE(15,6,(1/((DevisValidé="oui")))*ROW(DevisValidé),ROW($A202)))),"")</f>
        <v/>
      </c>
      <c r="C209" s="3" t="str" cm="1">
        <f t="array" ref="C209">IFERROR(_xlfn.SINGLE(INDEX(Client,_xlfn.AGGREGATE(15,6,(1/((DevisValidé="oui")))*ROW(DevisValidé),ROW($A202)))),"")</f>
        <v/>
      </c>
      <c r="D209" s="5"/>
      <c r="E209" t="str" cm="1">
        <f t="array" ref="E209">IFERROR(_xlfn.SINGLE(INDEX(NuméroDevisTVMF,_xlfn.AGGREGATE(15,6,(1/((DevisValidé="oui")))*ROW(DevisValidé),ROW($A202)))),"")</f>
        <v/>
      </c>
      <c r="F209" s="5"/>
      <c r="G209" s="5"/>
      <c r="H209" s="5"/>
      <c r="I209" s="5"/>
      <c r="K209" t="str" cm="1">
        <f t="array" ref="K209">IFERROR(_xlfn.SINGLE(INDEX(MoisLivraison,_xlfn.AGGREGATE(15,6,(1/((DevisValidé="oui")))*ROW(DevisValidé),ROW($A202)))),"")</f>
        <v/>
      </c>
      <c r="L209" t="s">
        <v>15</v>
      </c>
      <c r="M209" s="5"/>
      <c r="N209" s="5"/>
      <c r="O209" t="str" cm="1">
        <f t="array" ref="O209">IFERROR(_xlfn.SINGLE(INDEX(Commentaires,_xlfn.AGGREGATE(15,6,(1/((DevisValidé="oui")))*ROW(DevisValidé),ROW($A202)))),"")</f>
        <v/>
      </c>
    </row>
    <row r="210" spans="1:15" x14ac:dyDescent="0.25">
      <c r="A210" s="3" t="str" cm="1">
        <f t="array" ref="A210">IFERROR(_xlfn.SINGLE(INDEX(Date,_xlfn.AGGREGATE(15,6,(1/((DevisValidé="oui")))*ROW(DevisValidé),ROW($A203)))),"")</f>
        <v/>
      </c>
      <c r="B210" s="3" t="str" cm="1">
        <f t="array" ref="B210">IFERROR(_xlfn.SINGLE(INDEX(Pays,_xlfn.AGGREGATE(15,6,(1/((DevisValidé="oui")))*ROW(DevisValidé),ROW($A203)))),"")</f>
        <v/>
      </c>
      <c r="C210" s="3" t="str" cm="1">
        <f t="array" ref="C210">IFERROR(_xlfn.SINGLE(INDEX(Client,_xlfn.AGGREGATE(15,6,(1/((DevisValidé="oui")))*ROW(DevisValidé),ROW($A203)))),"")</f>
        <v/>
      </c>
      <c r="D210" s="5"/>
      <c r="E210" t="str" cm="1">
        <f t="array" ref="E210">IFERROR(_xlfn.SINGLE(INDEX(NuméroDevisTVMF,_xlfn.AGGREGATE(15,6,(1/((DevisValidé="oui")))*ROW(DevisValidé),ROW($A203)))),"")</f>
        <v/>
      </c>
      <c r="F210" s="5"/>
      <c r="G210" s="5"/>
      <c r="H210" s="5"/>
      <c r="I210" s="5"/>
      <c r="K210" t="str" cm="1">
        <f t="array" ref="K210">IFERROR(_xlfn.SINGLE(INDEX(MoisLivraison,_xlfn.AGGREGATE(15,6,(1/((DevisValidé="oui")))*ROW(DevisValidé),ROW($A203)))),"")</f>
        <v/>
      </c>
      <c r="L210" t="s">
        <v>15</v>
      </c>
      <c r="M210" s="5"/>
      <c r="N210" s="5"/>
      <c r="O210" t="str" cm="1">
        <f t="array" ref="O210">IFERROR(_xlfn.SINGLE(INDEX(Commentaires,_xlfn.AGGREGATE(15,6,(1/((DevisValidé="oui")))*ROW(DevisValidé),ROW($A203)))),"")</f>
        <v/>
      </c>
    </row>
    <row r="211" spans="1:15" x14ac:dyDescent="0.25">
      <c r="A211" s="3" t="str" cm="1">
        <f t="array" ref="A211">IFERROR(_xlfn.SINGLE(INDEX(Date,_xlfn.AGGREGATE(15,6,(1/((DevisValidé="oui")))*ROW(DevisValidé),ROW($A204)))),"")</f>
        <v/>
      </c>
      <c r="B211" s="3" t="str" cm="1">
        <f t="array" ref="B211">IFERROR(_xlfn.SINGLE(INDEX(Pays,_xlfn.AGGREGATE(15,6,(1/((DevisValidé="oui")))*ROW(DevisValidé),ROW($A204)))),"")</f>
        <v/>
      </c>
      <c r="C211" s="3" t="str" cm="1">
        <f t="array" ref="C211">IFERROR(_xlfn.SINGLE(INDEX(Client,_xlfn.AGGREGATE(15,6,(1/((DevisValidé="oui")))*ROW(DevisValidé),ROW($A204)))),"")</f>
        <v/>
      </c>
      <c r="D211" s="5"/>
      <c r="E211" t="str" cm="1">
        <f t="array" ref="E211">IFERROR(_xlfn.SINGLE(INDEX(NuméroDevisTVMF,_xlfn.AGGREGATE(15,6,(1/((DevisValidé="oui")))*ROW(DevisValidé),ROW($A204)))),"")</f>
        <v/>
      </c>
      <c r="F211" s="5"/>
      <c r="G211" s="5"/>
      <c r="H211" s="5"/>
      <c r="I211" s="5"/>
      <c r="K211" t="str" cm="1">
        <f t="array" ref="K211">IFERROR(_xlfn.SINGLE(INDEX(MoisLivraison,_xlfn.AGGREGATE(15,6,(1/((DevisValidé="oui")))*ROW(DevisValidé),ROW($A204)))),"")</f>
        <v/>
      </c>
      <c r="L211" t="s">
        <v>15</v>
      </c>
      <c r="M211" s="5"/>
      <c r="N211" s="5"/>
      <c r="O211" t="str" cm="1">
        <f t="array" ref="O211">IFERROR(_xlfn.SINGLE(INDEX(Commentaires,_xlfn.AGGREGATE(15,6,(1/((DevisValidé="oui")))*ROW(DevisValidé),ROW($A204)))),"")</f>
        <v/>
      </c>
    </row>
    <row r="212" spans="1:15" x14ac:dyDescent="0.25">
      <c r="A212" s="3" t="str" cm="1">
        <f t="array" ref="A212">IFERROR(_xlfn.SINGLE(INDEX(Date,_xlfn.AGGREGATE(15,6,(1/((DevisValidé="oui")))*ROW(DevisValidé),ROW($A205)))),"")</f>
        <v/>
      </c>
      <c r="B212" s="3" t="str" cm="1">
        <f t="array" ref="B212">IFERROR(_xlfn.SINGLE(INDEX(Pays,_xlfn.AGGREGATE(15,6,(1/((DevisValidé="oui")))*ROW(DevisValidé),ROW($A205)))),"")</f>
        <v/>
      </c>
      <c r="C212" s="3" t="str" cm="1">
        <f t="array" ref="C212">IFERROR(_xlfn.SINGLE(INDEX(Client,_xlfn.AGGREGATE(15,6,(1/((DevisValidé="oui")))*ROW(DevisValidé),ROW($A205)))),"")</f>
        <v/>
      </c>
      <c r="D212" s="5"/>
      <c r="E212" t="str" cm="1">
        <f t="array" ref="E212">IFERROR(_xlfn.SINGLE(INDEX(NuméroDevisTVMF,_xlfn.AGGREGATE(15,6,(1/((DevisValidé="oui")))*ROW(DevisValidé),ROW($A205)))),"")</f>
        <v/>
      </c>
      <c r="F212" s="5"/>
      <c r="G212" s="5"/>
      <c r="H212" s="5"/>
      <c r="I212" s="5"/>
      <c r="K212" t="str" cm="1">
        <f t="array" ref="K212">IFERROR(_xlfn.SINGLE(INDEX(MoisLivraison,_xlfn.AGGREGATE(15,6,(1/((DevisValidé="oui")))*ROW(DevisValidé),ROW($A205)))),"")</f>
        <v/>
      </c>
      <c r="L212" t="s">
        <v>15</v>
      </c>
      <c r="M212" s="5"/>
      <c r="N212" s="5"/>
      <c r="O212" t="str" cm="1">
        <f t="array" ref="O212">IFERROR(_xlfn.SINGLE(INDEX(Commentaires,_xlfn.AGGREGATE(15,6,(1/((DevisValidé="oui")))*ROW(DevisValidé),ROW($A205)))),"")</f>
        <v/>
      </c>
    </row>
    <row r="213" spans="1:15" x14ac:dyDescent="0.25">
      <c r="A213" s="3" t="str" cm="1">
        <f t="array" ref="A213">IFERROR(_xlfn.SINGLE(INDEX(Date,_xlfn.AGGREGATE(15,6,(1/((DevisValidé="oui")))*ROW(DevisValidé),ROW($A206)))),"")</f>
        <v/>
      </c>
      <c r="B213" s="3" t="str" cm="1">
        <f t="array" ref="B213">IFERROR(_xlfn.SINGLE(INDEX(Pays,_xlfn.AGGREGATE(15,6,(1/((DevisValidé="oui")))*ROW(DevisValidé),ROW($A206)))),"")</f>
        <v/>
      </c>
      <c r="C213" s="3" t="str" cm="1">
        <f t="array" ref="C213">IFERROR(_xlfn.SINGLE(INDEX(Client,_xlfn.AGGREGATE(15,6,(1/((DevisValidé="oui")))*ROW(DevisValidé),ROW($A206)))),"")</f>
        <v/>
      </c>
      <c r="D213" s="5"/>
      <c r="E213" t="str" cm="1">
        <f t="array" ref="E213">IFERROR(_xlfn.SINGLE(INDEX(NuméroDevisTVMF,_xlfn.AGGREGATE(15,6,(1/((DevisValidé="oui")))*ROW(DevisValidé),ROW($A206)))),"")</f>
        <v/>
      </c>
      <c r="F213" s="5"/>
      <c r="G213" s="5"/>
      <c r="H213" s="5"/>
      <c r="I213" s="5"/>
      <c r="K213" t="str" cm="1">
        <f t="array" ref="K213">IFERROR(_xlfn.SINGLE(INDEX(MoisLivraison,_xlfn.AGGREGATE(15,6,(1/((DevisValidé="oui")))*ROW(DevisValidé),ROW($A206)))),"")</f>
        <v/>
      </c>
      <c r="L213" t="s">
        <v>15</v>
      </c>
      <c r="M213" s="5"/>
      <c r="N213" s="5"/>
      <c r="O213" t="str" cm="1">
        <f t="array" ref="O213">IFERROR(_xlfn.SINGLE(INDEX(Commentaires,_xlfn.AGGREGATE(15,6,(1/((DevisValidé="oui")))*ROW(DevisValidé),ROW($A206)))),"")</f>
        <v/>
      </c>
    </row>
    <row r="214" spans="1:15" x14ac:dyDescent="0.25">
      <c r="A214" s="3" t="str" cm="1">
        <f t="array" ref="A214">IFERROR(_xlfn.SINGLE(INDEX(Date,_xlfn.AGGREGATE(15,6,(1/((DevisValidé="oui")))*ROW(DevisValidé),ROW($A207)))),"")</f>
        <v/>
      </c>
      <c r="B214" s="3" t="str" cm="1">
        <f t="array" ref="B214">IFERROR(_xlfn.SINGLE(INDEX(Pays,_xlfn.AGGREGATE(15,6,(1/((DevisValidé="oui")))*ROW(DevisValidé),ROW($A207)))),"")</f>
        <v/>
      </c>
      <c r="C214" s="3" t="str" cm="1">
        <f t="array" ref="C214">IFERROR(_xlfn.SINGLE(INDEX(Client,_xlfn.AGGREGATE(15,6,(1/((DevisValidé="oui")))*ROW(DevisValidé),ROW($A207)))),"")</f>
        <v/>
      </c>
      <c r="D214" s="5"/>
      <c r="E214" t="str" cm="1">
        <f t="array" ref="E214">IFERROR(_xlfn.SINGLE(INDEX(NuméroDevisTVMF,_xlfn.AGGREGATE(15,6,(1/((DevisValidé="oui")))*ROW(DevisValidé),ROW($A207)))),"")</f>
        <v/>
      </c>
      <c r="F214" s="5"/>
      <c r="G214" s="5"/>
      <c r="H214" s="5"/>
      <c r="I214" s="5"/>
      <c r="K214" t="str" cm="1">
        <f t="array" ref="K214">IFERROR(_xlfn.SINGLE(INDEX(MoisLivraison,_xlfn.AGGREGATE(15,6,(1/((DevisValidé="oui")))*ROW(DevisValidé),ROW($A207)))),"")</f>
        <v/>
      </c>
      <c r="L214" t="s">
        <v>15</v>
      </c>
      <c r="M214" s="5"/>
      <c r="N214" s="5"/>
      <c r="O214" t="str" cm="1">
        <f t="array" ref="O214">IFERROR(_xlfn.SINGLE(INDEX(Commentaires,_xlfn.AGGREGATE(15,6,(1/((DevisValidé="oui")))*ROW(DevisValidé),ROW($A207)))),"")</f>
        <v/>
      </c>
    </row>
    <row r="215" spans="1:15" x14ac:dyDescent="0.25">
      <c r="A215" s="3" t="str" cm="1">
        <f t="array" ref="A215">IFERROR(_xlfn.SINGLE(INDEX(Date,_xlfn.AGGREGATE(15,6,(1/((DevisValidé="oui")))*ROW(DevisValidé),ROW($A208)))),"")</f>
        <v/>
      </c>
      <c r="B215" s="3" t="str" cm="1">
        <f t="array" ref="B215">IFERROR(_xlfn.SINGLE(INDEX(Pays,_xlfn.AGGREGATE(15,6,(1/((DevisValidé="oui")))*ROW(DevisValidé),ROW($A208)))),"")</f>
        <v/>
      </c>
      <c r="C215" s="3" t="str" cm="1">
        <f t="array" ref="C215">IFERROR(_xlfn.SINGLE(INDEX(Client,_xlfn.AGGREGATE(15,6,(1/((DevisValidé="oui")))*ROW(DevisValidé),ROW($A208)))),"")</f>
        <v/>
      </c>
      <c r="D215" s="5"/>
      <c r="E215" t="str" cm="1">
        <f t="array" ref="E215">IFERROR(_xlfn.SINGLE(INDEX(NuméroDevisTVMF,_xlfn.AGGREGATE(15,6,(1/((DevisValidé="oui")))*ROW(DevisValidé),ROW($A208)))),"")</f>
        <v/>
      </c>
      <c r="F215" s="5"/>
      <c r="G215" s="5"/>
      <c r="H215" s="5"/>
      <c r="I215" s="5"/>
      <c r="K215" t="str" cm="1">
        <f t="array" ref="K215">IFERROR(_xlfn.SINGLE(INDEX(MoisLivraison,_xlfn.AGGREGATE(15,6,(1/((DevisValidé="oui")))*ROW(DevisValidé),ROW($A208)))),"")</f>
        <v/>
      </c>
      <c r="L215" t="s">
        <v>15</v>
      </c>
      <c r="M215" s="5"/>
      <c r="N215" s="5"/>
      <c r="O215" t="str" cm="1">
        <f t="array" ref="O215">IFERROR(_xlfn.SINGLE(INDEX(Commentaires,_xlfn.AGGREGATE(15,6,(1/((DevisValidé="oui")))*ROW(DevisValidé),ROW($A208)))),"")</f>
        <v/>
      </c>
    </row>
    <row r="216" spans="1:15" x14ac:dyDescent="0.25">
      <c r="A216" s="3" t="str" cm="1">
        <f t="array" ref="A216">IFERROR(_xlfn.SINGLE(INDEX(Date,_xlfn.AGGREGATE(15,6,(1/((DevisValidé="oui")))*ROW(DevisValidé),ROW($A209)))),"")</f>
        <v/>
      </c>
      <c r="B216" s="3" t="str" cm="1">
        <f t="array" ref="B216">IFERROR(_xlfn.SINGLE(INDEX(Pays,_xlfn.AGGREGATE(15,6,(1/((DevisValidé="oui")))*ROW(DevisValidé),ROW($A209)))),"")</f>
        <v/>
      </c>
      <c r="C216" s="3" t="str" cm="1">
        <f t="array" ref="C216">IFERROR(_xlfn.SINGLE(INDEX(Client,_xlfn.AGGREGATE(15,6,(1/((DevisValidé="oui")))*ROW(DevisValidé),ROW($A209)))),"")</f>
        <v/>
      </c>
      <c r="D216" s="5"/>
      <c r="E216" t="str" cm="1">
        <f t="array" ref="E216">IFERROR(_xlfn.SINGLE(INDEX(NuméroDevisTVMF,_xlfn.AGGREGATE(15,6,(1/((DevisValidé="oui")))*ROW(DevisValidé),ROW($A209)))),"")</f>
        <v/>
      </c>
      <c r="F216" s="5"/>
      <c r="G216" s="5"/>
      <c r="H216" s="5"/>
      <c r="I216" s="5"/>
      <c r="K216" t="str" cm="1">
        <f t="array" ref="K216">IFERROR(_xlfn.SINGLE(INDEX(MoisLivraison,_xlfn.AGGREGATE(15,6,(1/((DevisValidé="oui")))*ROW(DevisValidé),ROW($A209)))),"")</f>
        <v/>
      </c>
      <c r="L216" t="s">
        <v>15</v>
      </c>
      <c r="M216" s="5"/>
      <c r="N216" s="5"/>
      <c r="O216" t="str" cm="1">
        <f t="array" ref="O216">IFERROR(_xlfn.SINGLE(INDEX(Commentaires,_xlfn.AGGREGATE(15,6,(1/((DevisValidé="oui")))*ROW(DevisValidé),ROW($A209)))),"")</f>
        <v/>
      </c>
    </row>
    <row r="217" spans="1:15" x14ac:dyDescent="0.25">
      <c r="A217" s="3" t="str" cm="1">
        <f t="array" ref="A217">IFERROR(_xlfn.SINGLE(INDEX(Date,_xlfn.AGGREGATE(15,6,(1/((DevisValidé="oui")))*ROW(DevisValidé),ROW($A210)))),"")</f>
        <v/>
      </c>
      <c r="B217" s="3" t="str" cm="1">
        <f t="array" ref="B217">IFERROR(_xlfn.SINGLE(INDEX(Pays,_xlfn.AGGREGATE(15,6,(1/((DevisValidé="oui")))*ROW(DevisValidé),ROW($A210)))),"")</f>
        <v/>
      </c>
      <c r="C217" s="3" t="str" cm="1">
        <f t="array" ref="C217">IFERROR(_xlfn.SINGLE(INDEX(Client,_xlfn.AGGREGATE(15,6,(1/((DevisValidé="oui")))*ROW(DevisValidé),ROW($A210)))),"")</f>
        <v/>
      </c>
      <c r="D217" s="5"/>
      <c r="E217" t="str" cm="1">
        <f t="array" ref="E217">IFERROR(_xlfn.SINGLE(INDEX(NuméroDevisTVMF,_xlfn.AGGREGATE(15,6,(1/((DevisValidé="oui")))*ROW(DevisValidé),ROW($A210)))),"")</f>
        <v/>
      </c>
      <c r="F217" s="5"/>
      <c r="G217" s="5"/>
      <c r="H217" s="5"/>
      <c r="I217" s="5"/>
      <c r="K217" t="str" cm="1">
        <f t="array" ref="K217">IFERROR(_xlfn.SINGLE(INDEX(MoisLivraison,_xlfn.AGGREGATE(15,6,(1/((DevisValidé="oui")))*ROW(DevisValidé),ROW($A210)))),"")</f>
        <v/>
      </c>
      <c r="L217" t="s">
        <v>15</v>
      </c>
      <c r="M217" s="5"/>
      <c r="N217" s="5"/>
      <c r="O217" t="str" cm="1">
        <f t="array" ref="O217">IFERROR(_xlfn.SINGLE(INDEX(Commentaires,_xlfn.AGGREGATE(15,6,(1/((DevisValidé="oui")))*ROW(DevisValidé),ROW($A210)))),"")</f>
        <v/>
      </c>
    </row>
    <row r="218" spans="1:15" x14ac:dyDescent="0.25">
      <c r="A218" s="3" t="str" cm="1">
        <f t="array" ref="A218">IFERROR(_xlfn.SINGLE(INDEX(Date,_xlfn.AGGREGATE(15,6,(1/((DevisValidé="oui")))*ROW(DevisValidé),ROW($A211)))),"")</f>
        <v/>
      </c>
      <c r="B218" s="3" t="str" cm="1">
        <f t="array" ref="B218">IFERROR(_xlfn.SINGLE(INDEX(Pays,_xlfn.AGGREGATE(15,6,(1/((DevisValidé="oui")))*ROW(DevisValidé),ROW($A211)))),"")</f>
        <v/>
      </c>
      <c r="C218" s="3" t="str" cm="1">
        <f t="array" ref="C218">IFERROR(_xlfn.SINGLE(INDEX(Client,_xlfn.AGGREGATE(15,6,(1/((DevisValidé="oui")))*ROW(DevisValidé),ROW($A211)))),"")</f>
        <v/>
      </c>
      <c r="D218" s="5"/>
      <c r="E218" t="str" cm="1">
        <f t="array" ref="E218">IFERROR(_xlfn.SINGLE(INDEX(NuméroDevisTVMF,_xlfn.AGGREGATE(15,6,(1/((DevisValidé="oui")))*ROW(DevisValidé),ROW($A211)))),"")</f>
        <v/>
      </c>
      <c r="F218" s="5"/>
      <c r="G218" s="5"/>
      <c r="H218" s="5"/>
      <c r="I218" s="5"/>
      <c r="K218" t="str" cm="1">
        <f t="array" ref="K218">IFERROR(_xlfn.SINGLE(INDEX(MoisLivraison,_xlfn.AGGREGATE(15,6,(1/((DevisValidé="oui")))*ROW(DevisValidé),ROW($A211)))),"")</f>
        <v/>
      </c>
      <c r="L218" t="s">
        <v>15</v>
      </c>
      <c r="M218" s="5"/>
      <c r="N218" s="5"/>
      <c r="O218" t="str" cm="1">
        <f t="array" ref="O218">IFERROR(_xlfn.SINGLE(INDEX(Commentaires,_xlfn.AGGREGATE(15,6,(1/((DevisValidé="oui")))*ROW(DevisValidé),ROW($A211)))),"")</f>
        <v/>
      </c>
    </row>
    <row r="219" spans="1:15" x14ac:dyDescent="0.25">
      <c r="A219" s="3" t="str" cm="1">
        <f t="array" ref="A219">IFERROR(_xlfn.SINGLE(INDEX(Date,_xlfn.AGGREGATE(15,6,(1/((DevisValidé="oui")))*ROW(DevisValidé),ROW($A212)))),"")</f>
        <v/>
      </c>
      <c r="B219" s="3" t="str" cm="1">
        <f t="array" ref="B219">IFERROR(_xlfn.SINGLE(INDEX(Pays,_xlfn.AGGREGATE(15,6,(1/((DevisValidé="oui")))*ROW(DevisValidé),ROW($A212)))),"")</f>
        <v/>
      </c>
      <c r="C219" s="3" t="str" cm="1">
        <f t="array" ref="C219">IFERROR(_xlfn.SINGLE(INDEX(Client,_xlfn.AGGREGATE(15,6,(1/((DevisValidé="oui")))*ROW(DevisValidé),ROW($A212)))),"")</f>
        <v/>
      </c>
      <c r="D219" s="5"/>
      <c r="E219" t="str" cm="1">
        <f t="array" ref="E219">IFERROR(_xlfn.SINGLE(INDEX(NuméroDevisTVMF,_xlfn.AGGREGATE(15,6,(1/((DevisValidé="oui")))*ROW(DevisValidé),ROW($A212)))),"")</f>
        <v/>
      </c>
      <c r="F219" s="5"/>
      <c r="G219" s="5"/>
      <c r="H219" s="5"/>
      <c r="I219" s="5"/>
      <c r="K219" t="str" cm="1">
        <f t="array" ref="K219">IFERROR(_xlfn.SINGLE(INDEX(MoisLivraison,_xlfn.AGGREGATE(15,6,(1/((DevisValidé="oui")))*ROW(DevisValidé),ROW($A212)))),"")</f>
        <v/>
      </c>
      <c r="L219" t="s">
        <v>15</v>
      </c>
      <c r="M219" s="5"/>
      <c r="N219" s="5"/>
      <c r="O219" t="str" cm="1">
        <f t="array" ref="O219">IFERROR(_xlfn.SINGLE(INDEX(Commentaires,_xlfn.AGGREGATE(15,6,(1/((DevisValidé="oui")))*ROW(DevisValidé),ROW($A212)))),"")</f>
        <v/>
      </c>
    </row>
    <row r="220" spans="1:15" x14ac:dyDescent="0.25">
      <c r="A220" s="3" t="str" cm="1">
        <f t="array" ref="A220">IFERROR(_xlfn.SINGLE(INDEX(Date,_xlfn.AGGREGATE(15,6,(1/((DevisValidé="oui")))*ROW(DevisValidé),ROW($A213)))),"")</f>
        <v/>
      </c>
      <c r="B220" s="3" t="str" cm="1">
        <f t="array" ref="B220">IFERROR(_xlfn.SINGLE(INDEX(Pays,_xlfn.AGGREGATE(15,6,(1/((DevisValidé="oui")))*ROW(DevisValidé),ROW($A213)))),"")</f>
        <v/>
      </c>
      <c r="C220" s="3" t="str" cm="1">
        <f t="array" ref="C220">IFERROR(_xlfn.SINGLE(INDEX(Client,_xlfn.AGGREGATE(15,6,(1/((DevisValidé="oui")))*ROW(DevisValidé),ROW($A213)))),"")</f>
        <v/>
      </c>
      <c r="D220" s="5"/>
      <c r="E220" t="str" cm="1">
        <f t="array" ref="E220">IFERROR(_xlfn.SINGLE(INDEX(NuméroDevisTVMF,_xlfn.AGGREGATE(15,6,(1/((DevisValidé="oui")))*ROW(DevisValidé),ROW($A213)))),"")</f>
        <v/>
      </c>
      <c r="F220" s="5"/>
      <c r="G220" s="5"/>
      <c r="H220" s="5"/>
      <c r="I220" s="5"/>
      <c r="K220" t="str" cm="1">
        <f t="array" ref="K220">IFERROR(_xlfn.SINGLE(INDEX(MoisLivraison,_xlfn.AGGREGATE(15,6,(1/((DevisValidé="oui")))*ROW(DevisValidé),ROW($A213)))),"")</f>
        <v/>
      </c>
      <c r="L220" t="s">
        <v>15</v>
      </c>
      <c r="M220" s="5"/>
      <c r="N220" s="5"/>
      <c r="O220" t="str" cm="1">
        <f t="array" ref="O220">IFERROR(_xlfn.SINGLE(INDEX(Commentaires,_xlfn.AGGREGATE(15,6,(1/((DevisValidé="oui")))*ROW(DevisValidé),ROW($A213)))),"")</f>
        <v/>
      </c>
    </row>
    <row r="221" spans="1:15" x14ac:dyDescent="0.25">
      <c r="A221" s="3" t="str" cm="1">
        <f t="array" ref="A221">IFERROR(_xlfn.SINGLE(INDEX(Date,_xlfn.AGGREGATE(15,6,(1/((DevisValidé="oui")))*ROW(DevisValidé),ROW($A214)))),"")</f>
        <v/>
      </c>
      <c r="B221" s="3" t="str" cm="1">
        <f t="array" ref="B221">IFERROR(_xlfn.SINGLE(INDEX(Pays,_xlfn.AGGREGATE(15,6,(1/((DevisValidé="oui")))*ROW(DevisValidé),ROW($A214)))),"")</f>
        <v/>
      </c>
      <c r="C221" s="3" t="str" cm="1">
        <f t="array" ref="C221">IFERROR(_xlfn.SINGLE(INDEX(Client,_xlfn.AGGREGATE(15,6,(1/((DevisValidé="oui")))*ROW(DevisValidé),ROW($A214)))),"")</f>
        <v/>
      </c>
      <c r="D221" s="5"/>
      <c r="E221" t="str" cm="1">
        <f t="array" ref="E221">IFERROR(_xlfn.SINGLE(INDEX(NuméroDevisTVMF,_xlfn.AGGREGATE(15,6,(1/((DevisValidé="oui")))*ROW(DevisValidé),ROW($A214)))),"")</f>
        <v/>
      </c>
      <c r="F221" s="5"/>
      <c r="G221" s="5"/>
      <c r="H221" s="5"/>
      <c r="I221" s="5"/>
      <c r="K221" t="str" cm="1">
        <f t="array" ref="K221">IFERROR(_xlfn.SINGLE(INDEX(MoisLivraison,_xlfn.AGGREGATE(15,6,(1/((DevisValidé="oui")))*ROW(DevisValidé),ROW($A214)))),"")</f>
        <v/>
      </c>
      <c r="L221" t="s">
        <v>15</v>
      </c>
      <c r="M221" s="5"/>
      <c r="N221" s="5"/>
      <c r="O221" t="str" cm="1">
        <f t="array" ref="O221">IFERROR(_xlfn.SINGLE(INDEX(Commentaires,_xlfn.AGGREGATE(15,6,(1/((DevisValidé="oui")))*ROW(DevisValidé),ROW($A214)))),"")</f>
        <v/>
      </c>
    </row>
    <row r="222" spans="1:15" x14ac:dyDescent="0.25">
      <c r="A222" s="3" t="str" cm="1">
        <f t="array" ref="A222">IFERROR(_xlfn.SINGLE(INDEX(Date,_xlfn.AGGREGATE(15,6,(1/((DevisValidé="oui")))*ROW(DevisValidé),ROW($A215)))),"")</f>
        <v/>
      </c>
      <c r="B222" s="3" t="str" cm="1">
        <f t="array" ref="B222">IFERROR(_xlfn.SINGLE(INDEX(Pays,_xlfn.AGGREGATE(15,6,(1/((DevisValidé="oui")))*ROW(DevisValidé),ROW($A215)))),"")</f>
        <v/>
      </c>
      <c r="C222" s="3" t="str" cm="1">
        <f t="array" ref="C222">IFERROR(_xlfn.SINGLE(INDEX(Client,_xlfn.AGGREGATE(15,6,(1/((DevisValidé="oui")))*ROW(DevisValidé),ROW($A215)))),"")</f>
        <v/>
      </c>
      <c r="D222" s="5"/>
      <c r="E222" t="str" cm="1">
        <f t="array" ref="E222">IFERROR(_xlfn.SINGLE(INDEX(NuméroDevisTVMF,_xlfn.AGGREGATE(15,6,(1/((DevisValidé="oui")))*ROW(DevisValidé),ROW($A215)))),"")</f>
        <v/>
      </c>
      <c r="F222" s="5"/>
      <c r="G222" s="5"/>
      <c r="H222" s="5"/>
      <c r="I222" s="5"/>
      <c r="K222" t="str" cm="1">
        <f t="array" ref="K222">IFERROR(_xlfn.SINGLE(INDEX(MoisLivraison,_xlfn.AGGREGATE(15,6,(1/((DevisValidé="oui")))*ROW(DevisValidé),ROW($A215)))),"")</f>
        <v/>
      </c>
      <c r="L222" t="s">
        <v>15</v>
      </c>
      <c r="M222" s="5"/>
      <c r="N222" s="5"/>
      <c r="O222" t="str" cm="1">
        <f t="array" ref="O222">IFERROR(_xlfn.SINGLE(INDEX(Commentaires,_xlfn.AGGREGATE(15,6,(1/((DevisValidé="oui")))*ROW(DevisValidé),ROW($A215)))),"")</f>
        <v/>
      </c>
    </row>
    <row r="223" spans="1:15" x14ac:dyDescent="0.25">
      <c r="A223" s="3" t="str" cm="1">
        <f t="array" ref="A223">IFERROR(_xlfn.SINGLE(INDEX(Date,_xlfn.AGGREGATE(15,6,(1/((DevisValidé="oui")))*ROW(DevisValidé),ROW($A216)))),"")</f>
        <v/>
      </c>
      <c r="B223" s="3" t="str" cm="1">
        <f t="array" ref="B223">IFERROR(_xlfn.SINGLE(INDEX(Pays,_xlfn.AGGREGATE(15,6,(1/((DevisValidé="oui")))*ROW(DevisValidé),ROW($A216)))),"")</f>
        <v/>
      </c>
      <c r="C223" s="3" t="str" cm="1">
        <f t="array" ref="C223">IFERROR(_xlfn.SINGLE(INDEX(Client,_xlfn.AGGREGATE(15,6,(1/((DevisValidé="oui")))*ROW(DevisValidé),ROW($A216)))),"")</f>
        <v/>
      </c>
      <c r="D223" s="5"/>
      <c r="E223" t="str" cm="1">
        <f t="array" ref="E223">IFERROR(_xlfn.SINGLE(INDEX(NuméroDevisTVMF,_xlfn.AGGREGATE(15,6,(1/((DevisValidé="oui")))*ROW(DevisValidé),ROW($A216)))),"")</f>
        <v/>
      </c>
      <c r="F223" s="5"/>
      <c r="G223" s="5"/>
      <c r="H223" s="5"/>
      <c r="I223" s="5"/>
      <c r="K223" t="str" cm="1">
        <f t="array" ref="K223">IFERROR(_xlfn.SINGLE(INDEX(MoisLivraison,_xlfn.AGGREGATE(15,6,(1/((DevisValidé="oui")))*ROW(DevisValidé),ROW($A216)))),"")</f>
        <v/>
      </c>
      <c r="L223" t="s">
        <v>15</v>
      </c>
      <c r="M223" s="5"/>
      <c r="N223" s="5"/>
      <c r="O223" t="str" cm="1">
        <f t="array" ref="O223">IFERROR(_xlfn.SINGLE(INDEX(Commentaires,_xlfn.AGGREGATE(15,6,(1/((DevisValidé="oui")))*ROW(DevisValidé),ROW($A216)))),"")</f>
        <v/>
      </c>
    </row>
    <row r="224" spans="1:15" x14ac:dyDescent="0.25">
      <c r="A224" s="3" t="str" cm="1">
        <f t="array" ref="A224">IFERROR(_xlfn.SINGLE(INDEX(Date,_xlfn.AGGREGATE(15,6,(1/((DevisValidé="oui")))*ROW(DevisValidé),ROW($A217)))),"")</f>
        <v/>
      </c>
      <c r="B224" s="3" t="str" cm="1">
        <f t="array" ref="B224">IFERROR(_xlfn.SINGLE(INDEX(Pays,_xlfn.AGGREGATE(15,6,(1/((DevisValidé="oui")))*ROW(DevisValidé),ROW($A217)))),"")</f>
        <v/>
      </c>
      <c r="C224" s="3" t="str" cm="1">
        <f t="array" ref="C224">IFERROR(_xlfn.SINGLE(INDEX(Client,_xlfn.AGGREGATE(15,6,(1/((DevisValidé="oui")))*ROW(DevisValidé),ROW($A217)))),"")</f>
        <v/>
      </c>
      <c r="D224" s="5"/>
      <c r="E224" t="str" cm="1">
        <f t="array" ref="E224">IFERROR(_xlfn.SINGLE(INDEX(NuméroDevisTVMF,_xlfn.AGGREGATE(15,6,(1/((DevisValidé="oui")))*ROW(DevisValidé),ROW($A217)))),"")</f>
        <v/>
      </c>
      <c r="F224" s="5"/>
      <c r="G224" s="5"/>
      <c r="H224" s="5"/>
      <c r="I224" s="5"/>
      <c r="K224" t="str" cm="1">
        <f t="array" ref="K224">IFERROR(_xlfn.SINGLE(INDEX(MoisLivraison,_xlfn.AGGREGATE(15,6,(1/((DevisValidé="oui")))*ROW(DevisValidé),ROW($A217)))),"")</f>
        <v/>
      </c>
      <c r="L224" t="s">
        <v>15</v>
      </c>
      <c r="M224" s="5"/>
      <c r="N224" s="5"/>
      <c r="O224" t="str" cm="1">
        <f t="array" ref="O224">IFERROR(_xlfn.SINGLE(INDEX(Commentaires,_xlfn.AGGREGATE(15,6,(1/((DevisValidé="oui")))*ROW(DevisValidé),ROW($A217)))),"")</f>
        <v/>
      </c>
    </row>
    <row r="225" spans="1:15" x14ac:dyDescent="0.25">
      <c r="A225" s="3" t="str" cm="1">
        <f t="array" ref="A225">IFERROR(_xlfn.SINGLE(INDEX(Date,_xlfn.AGGREGATE(15,6,(1/((DevisValidé="oui")))*ROW(DevisValidé),ROW($A218)))),"")</f>
        <v/>
      </c>
      <c r="B225" s="3" t="str" cm="1">
        <f t="array" ref="B225">IFERROR(_xlfn.SINGLE(INDEX(Pays,_xlfn.AGGREGATE(15,6,(1/((DevisValidé="oui")))*ROW(DevisValidé),ROW($A218)))),"")</f>
        <v/>
      </c>
      <c r="C225" s="3" t="str" cm="1">
        <f t="array" ref="C225">IFERROR(_xlfn.SINGLE(INDEX(Client,_xlfn.AGGREGATE(15,6,(1/((DevisValidé="oui")))*ROW(DevisValidé),ROW($A218)))),"")</f>
        <v/>
      </c>
      <c r="D225" s="5"/>
      <c r="E225" t="str" cm="1">
        <f t="array" ref="E225">IFERROR(_xlfn.SINGLE(INDEX(NuméroDevisTVMF,_xlfn.AGGREGATE(15,6,(1/((DevisValidé="oui")))*ROW(DevisValidé),ROW($A218)))),"")</f>
        <v/>
      </c>
      <c r="F225" s="5"/>
      <c r="G225" s="5"/>
      <c r="H225" s="5"/>
      <c r="I225" s="5"/>
      <c r="K225" t="str" cm="1">
        <f t="array" ref="K225">IFERROR(_xlfn.SINGLE(INDEX(MoisLivraison,_xlfn.AGGREGATE(15,6,(1/((DevisValidé="oui")))*ROW(DevisValidé),ROW($A218)))),"")</f>
        <v/>
      </c>
      <c r="L225" t="s">
        <v>15</v>
      </c>
      <c r="M225" s="5"/>
      <c r="N225" s="5"/>
      <c r="O225" t="str" cm="1">
        <f t="array" ref="O225">IFERROR(_xlfn.SINGLE(INDEX(Commentaires,_xlfn.AGGREGATE(15,6,(1/((DevisValidé="oui")))*ROW(DevisValidé),ROW($A218)))),"")</f>
        <v/>
      </c>
    </row>
    <row r="226" spans="1:15" x14ac:dyDescent="0.25">
      <c r="A226" s="3" t="str" cm="1">
        <f t="array" ref="A226">IFERROR(_xlfn.SINGLE(INDEX(Date,_xlfn.AGGREGATE(15,6,(1/((DevisValidé="oui")))*ROW(DevisValidé),ROW($A219)))),"")</f>
        <v/>
      </c>
      <c r="B226" s="3" t="str" cm="1">
        <f t="array" ref="B226">IFERROR(_xlfn.SINGLE(INDEX(Pays,_xlfn.AGGREGATE(15,6,(1/((DevisValidé="oui")))*ROW(DevisValidé),ROW($A219)))),"")</f>
        <v/>
      </c>
      <c r="C226" s="3" t="str" cm="1">
        <f t="array" ref="C226">IFERROR(_xlfn.SINGLE(INDEX(Client,_xlfn.AGGREGATE(15,6,(1/((DevisValidé="oui")))*ROW(DevisValidé),ROW($A219)))),"")</f>
        <v/>
      </c>
      <c r="D226" s="5"/>
      <c r="E226" t="str" cm="1">
        <f t="array" ref="E226">IFERROR(_xlfn.SINGLE(INDEX(NuméroDevisTVMF,_xlfn.AGGREGATE(15,6,(1/((DevisValidé="oui")))*ROW(DevisValidé),ROW($A219)))),"")</f>
        <v/>
      </c>
      <c r="F226" s="5"/>
      <c r="G226" s="5"/>
      <c r="H226" s="5"/>
      <c r="I226" s="5"/>
      <c r="K226" t="str" cm="1">
        <f t="array" ref="K226">IFERROR(_xlfn.SINGLE(INDEX(MoisLivraison,_xlfn.AGGREGATE(15,6,(1/((DevisValidé="oui")))*ROW(DevisValidé),ROW($A219)))),"")</f>
        <v/>
      </c>
      <c r="L226" t="s">
        <v>15</v>
      </c>
      <c r="M226" s="5"/>
      <c r="N226" s="5"/>
      <c r="O226" t="str" cm="1">
        <f t="array" ref="O226">IFERROR(_xlfn.SINGLE(INDEX(Commentaires,_xlfn.AGGREGATE(15,6,(1/((DevisValidé="oui")))*ROW(DevisValidé),ROW($A219)))),"")</f>
        <v/>
      </c>
    </row>
    <row r="227" spans="1:15" x14ac:dyDescent="0.25">
      <c r="A227" s="3" t="str" cm="1">
        <f t="array" ref="A227">IFERROR(_xlfn.SINGLE(INDEX(Date,_xlfn.AGGREGATE(15,6,(1/((DevisValidé="oui")))*ROW(DevisValidé),ROW($A220)))),"")</f>
        <v/>
      </c>
      <c r="B227" s="3" t="str" cm="1">
        <f t="array" ref="B227">IFERROR(_xlfn.SINGLE(INDEX(Pays,_xlfn.AGGREGATE(15,6,(1/((DevisValidé="oui")))*ROW(DevisValidé),ROW($A220)))),"")</f>
        <v/>
      </c>
      <c r="C227" s="3" t="str" cm="1">
        <f t="array" ref="C227">IFERROR(_xlfn.SINGLE(INDEX(Client,_xlfn.AGGREGATE(15,6,(1/((DevisValidé="oui")))*ROW(DevisValidé),ROW($A220)))),"")</f>
        <v/>
      </c>
      <c r="D227" s="5"/>
      <c r="E227" t="str" cm="1">
        <f t="array" ref="E227">IFERROR(_xlfn.SINGLE(INDEX(NuméroDevisTVMF,_xlfn.AGGREGATE(15,6,(1/((DevisValidé="oui")))*ROW(DevisValidé),ROW($A220)))),"")</f>
        <v/>
      </c>
      <c r="F227" s="5"/>
      <c r="G227" s="5"/>
      <c r="H227" s="5"/>
      <c r="I227" s="5"/>
      <c r="K227" t="str" cm="1">
        <f t="array" ref="K227">IFERROR(_xlfn.SINGLE(INDEX(MoisLivraison,_xlfn.AGGREGATE(15,6,(1/((DevisValidé="oui")))*ROW(DevisValidé),ROW($A220)))),"")</f>
        <v/>
      </c>
      <c r="L227" t="s">
        <v>15</v>
      </c>
      <c r="M227" s="5"/>
      <c r="N227" s="5"/>
      <c r="O227" t="str" cm="1">
        <f t="array" ref="O227">IFERROR(_xlfn.SINGLE(INDEX(Commentaires,_xlfn.AGGREGATE(15,6,(1/((DevisValidé="oui")))*ROW(DevisValidé),ROW($A220)))),"")</f>
        <v/>
      </c>
    </row>
    <row r="228" spans="1:15" x14ac:dyDescent="0.25">
      <c r="A228" s="3" t="str" cm="1">
        <f t="array" ref="A228">IFERROR(_xlfn.SINGLE(INDEX(Date,_xlfn.AGGREGATE(15,6,(1/((DevisValidé="oui")))*ROW(DevisValidé),ROW($A221)))),"")</f>
        <v/>
      </c>
      <c r="B228" s="3" t="str" cm="1">
        <f t="array" ref="B228">IFERROR(_xlfn.SINGLE(INDEX(Pays,_xlfn.AGGREGATE(15,6,(1/((DevisValidé="oui")))*ROW(DevisValidé),ROW($A221)))),"")</f>
        <v/>
      </c>
      <c r="C228" s="3" t="str" cm="1">
        <f t="array" ref="C228">IFERROR(_xlfn.SINGLE(INDEX(Client,_xlfn.AGGREGATE(15,6,(1/((DevisValidé="oui")))*ROW(DevisValidé),ROW($A221)))),"")</f>
        <v/>
      </c>
      <c r="D228" s="5"/>
      <c r="E228" t="str" cm="1">
        <f t="array" ref="E228">IFERROR(_xlfn.SINGLE(INDEX(NuméroDevisTVMF,_xlfn.AGGREGATE(15,6,(1/((DevisValidé="oui")))*ROW(DevisValidé),ROW($A221)))),"")</f>
        <v/>
      </c>
      <c r="F228" s="5"/>
      <c r="G228" s="5"/>
      <c r="H228" s="5"/>
      <c r="I228" s="5"/>
      <c r="K228" t="str" cm="1">
        <f t="array" ref="K228">IFERROR(_xlfn.SINGLE(INDEX(MoisLivraison,_xlfn.AGGREGATE(15,6,(1/((DevisValidé="oui")))*ROW(DevisValidé),ROW($A221)))),"")</f>
        <v/>
      </c>
      <c r="L228" t="s">
        <v>15</v>
      </c>
      <c r="M228" s="5"/>
      <c r="N228" s="5"/>
      <c r="O228" t="str" cm="1">
        <f t="array" ref="O228">IFERROR(_xlfn.SINGLE(INDEX(Commentaires,_xlfn.AGGREGATE(15,6,(1/((DevisValidé="oui")))*ROW(DevisValidé),ROW($A221)))),"")</f>
        <v/>
      </c>
    </row>
    <row r="229" spans="1:15" x14ac:dyDescent="0.25">
      <c r="A229" s="3" t="str" cm="1">
        <f t="array" ref="A229">IFERROR(_xlfn.SINGLE(INDEX(Date,_xlfn.AGGREGATE(15,6,(1/((DevisValidé="oui")))*ROW(DevisValidé),ROW($A222)))),"")</f>
        <v/>
      </c>
      <c r="B229" s="3" t="str" cm="1">
        <f t="array" ref="B229">IFERROR(_xlfn.SINGLE(INDEX(Pays,_xlfn.AGGREGATE(15,6,(1/((DevisValidé="oui")))*ROW(DevisValidé),ROW($A222)))),"")</f>
        <v/>
      </c>
      <c r="C229" s="3" t="str" cm="1">
        <f t="array" ref="C229">IFERROR(_xlfn.SINGLE(INDEX(Client,_xlfn.AGGREGATE(15,6,(1/((DevisValidé="oui")))*ROW(DevisValidé),ROW($A222)))),"")</f>
        <v/>
      </c>
      <c r="D229" s="5"/>
      <c r="E229" t="str" cm="1">
        <f t="array" ref="E229">IFERROR(_xlfn.SINGLE(INDEX(NuméroDevisTVMF,_xlfn.AGGREGATE(15,6,(1/((DevisValidé="oui")))*ROW(DevisValidé),ROW($A222)))),"")</f>
        <v/>
      </c>
      <c r="F229" s="5"/>
      <c r="G229" s="5"/>
      <c r="H229" s="5"/>
      <c r="I229" s="5"/>
      <c r="K229" t="str" cm="1">
        <f t="array" ref="K229">IFERROR(_xlfn.SINGLE(INDEX(MoisLivraison,_xlfn.AGGREGATE(15,6,(1/((DevisValidé="oui")))*ROW(DevisValidé),ROW($A222)))),"")</f>
        <v/>
      </c>
      <c r="L229" t="s">
        <v>15</v>
      </c>
      <c r="M229" s="5"/>
      <c r="N229" s="5"/>
      <c r="O229" t="str" cm="1">
        <f t="array" ref="O229">IFERROR(_xlfn.SINGLE(INDEX(Commentaires,_xlfn.AGGREGATE(15,6,(1/((DevisValidé="oui")))*ROW(DevisValidé),ROW($A222)))),"")</f>
        <v/>
      </c>
    </row>
    <row r="230" spans="1:15" x14ac:dyDescent="0.25">
      <c r="A230" s="3" t="str" cm="1">
        <f t="array" ref="A230">IFERROR(_xlfn.SINGLE(INDEX(Date,_xlfn.AGGREGATE(15,6,(1/((DevisValidé="oui")))*ROW(DevisValidé),ROW($A223)))),"")</f>
        <v/>
      </c>
      <c r="B230" s="3" t="str" cm="1">
        <f t="array" ref="B230">IFERROR(_xlfn.SINGLE(INDEX(Pays,_xlfn.AGGREGATE(15,6,(1/((DevisValidé="oui")))*ROW(DevisValidé),ROW($A223)))),"")</f>
        <v/>
      </c>
      <c r="C230" s="3" t="str" cm="1">
        <f t="array" ref="C230">IFERROR(_xlfn.SINGLE(INDEX(Client,_xlfn.AGGREGATE(15,6,(1/((DevisValidé="oui")))*ROW(DevisValidé),ROW($A223)))),"")</f>
        <v/>
      </c>
      <c r="D230" s="5"/>
      <c r="E230" t="str" cm="1">
        <f t="array" ref="E230">IFERROR(_xlfn.SINGLE(INDEX(NuméroDevisTVMF,_xlfn.AGGREGATE(15,6,(1/((DevisValidé="oui")))*ROW(DevisValidé),ROW($A223)))),"")</f>
        <v/>
      </c>
      <c r="F230" s="5"/>
      <c r="G230" s="5"/>
      <c r="H230" s="5"/>
      <c r="I230" s="5"/>
      <c r="K230" t="str" cm="1">
        <f t="array" ref="K230">IFERROR(_xlfn.SINGLE(INDEX(MoisLivraison,_xlfn.AGGREGATE(15,6,(1/((DevisValidé="oui")))*ROW(DevisValidé),ROW($A223)))),"")</f>
        <v/>
      </c>
      <c r="L230" t="s">
        <v>15</v>
      </c>
      <c r="M230" s="5"/>
      <c r="N230" s="5"/>
      <c r="O230" t="str" cm="1">
        <f t="array" ref="O230">IFERROR(_xlfn.SINGLE(INDEX(Commentaires,_xlfn.AGGREGATE(15,6,(1/((DevisValidé="oui")))*ROW(DevisValidé),ROW($A223)))),"")</f>
        <v/>
      </c>
    </row>
    <row r="231" spans="1:15" x14ac:dyDescent="0.25">
      <c r="A231" s="3" t="str" cm="1">
        <f t="array" ref="A231">IFERROR(_xlfn.SINGLE(INDEX(Date,_xlfn.AGGREGATE(15,6,(1/((DevisValidé="oui")))*ROW(DevisValidé),ROW($A224)))),"")</f>
        <v/>
      </c>
      <c r="B231" s="3" t="str" cm="1">
        <f t="array" ref="B231">IFERROR(_xlfn.SINGLE(INDEX(Pays,_xlfn.AGGREGATE(15,6,(1/((DevisValidé="oui")))*ROW(DevisValidé),ROW($A224)))),"")</f>
        <v/>
      </c>
      <c r="C231" s="3" t="str" cm="1">
        <f t="array" ref="C231">IFERROR(_xlfn.SINGLE(INDEX(Client,_xlfn.AGGREGATE(15,6,(1/((DevisValidé="oui")))*ROW(DevisValidé),ROW($A224)))),"")</f>
        <v/>
      </c>
      <c r="D231" s="5"/>
      <c r="E231" t="str" cm="1">
        <f t="array" ref="E231">IFERROR(_xlfn.SINGLE(INDEX(NuméroDevisTVMF,_xlfn.AGGREGATE(15,6,(1/((DevisValidé="oui")))*ROW(DevisValidé),ROW($A224)))),"")</f>
        <v/>
      </c>
      <c r="F231" s="5"/>
      <c r="G231" s="5"/>
      <c r="H231" s="5"/>
      <c r="I231" s="5"/>
      <c r="K231" t="str" cm="1">
        <f t="array" ref="K231">IFERROR(_xlfn.SINGLE(INDEX(MoisLivraison,_xlfn.AGGREGATE(15,6,(1/((DevisValidé="oui")))*ROW(DevisValidé),ROW($A224)))),"")</f>
        <v/>
      </c>
      <c r="L231" t="s">
        <v>15</v>
      </c>
      <c r="M231" s="5"/>
      <c r="N231" s="5"/>
      <c r="O231" t="str" cm="1">
        <f t="array" ref="O231">IFERROR(_xlfn.SINGLE(INDEX(Commentaires,_xlfn.AGGREGATE(15,6,(1/((DevisValidé="oui")))*ROW(DevisValidé),ROW($A224)))),"")</f>
        <v/>
      </c>
    </row>
    <row r="232" spans="1:15" x14ac:dyDescent="0.25">
      <c r="A232" s="3" t="str" cm="1">
        <f t="array" ref="A232">IFERROR(_xlfn.SINGLE(INDEX(Date,_xlfn.AGGREGATE(15,6,(1/((DevisValidé="oui")))*ROW(DevisValidé),ROW($A225)))),"")</f>
        <v/>
      </c>
      <c r="B232" s="3" t="str" cm="1">
        <f t="array" ref="B232">IFERROR(_xlfn.SINGLE(INDEX(Pays,_xlfn.AGGREGATE(15,6,(1/((DevisValidé="oui")))*ROW(DevisValidé),ROW($A225)))),"")</f>
        <v/>
      </c>
      <c r="C232" s="3" t="str" cm="1">
        <f t="array" ref="C232">IFERROR(_xlfn.SINGLE(INDEX(Client,_xlfn.AGGREGATE(15,6,(1/((DevisValidé="oui")))*ROW(DevisValidé),ROW($A225)))),"")</f>
        <v/>
      </c>
      <c r="D232" s="5"/>
      <c r="E232" t="str" cm="1">
        <f t="array" ref="E232">IFERROR(_xlfn.SINGLE(INDEX(NuméroDevisTVMF,_xlfn.AGGREGATE(15,6,(1/((DevisValidé="oui")))*ROW(DevisValidé),ROW($A225)))),"")</f>
        <v/>
      </c>
      <c r="F232" s="5"/>
      <c r="G232" s="5"/>
      <c r="H232" s="5"/>
      <c r="I232" s="5"/>
      <c r="K232" t="str" cm="1">
        <f t="array" ref="K232">IFERROR(_xlfn.SINGLE(INDEX(MoisLivraison,_xlfn.AGGREGATE(15,6,(1/((DevisValidé="oui")))*ROW(DevisValidé),ROW($A225)))),"")</f>
        <v/>
      </c>
      <c r="L232" t="s">
        <v>15</v>
      </c>
      <c r="M232" s="5"/>
      <c r="N232" s="5"/>
      <c r="O232" t="str" cm="1">
        <f t="array" ref="O232">IFERROR(_xlfn.SINGLE(INDEX(Commentaires,_xlfn.AGGREGATE(15,6,(1/((DevisValidé="oui")))*ROW(DevisValidé),ROW($A225)))),"")</f>
        <v/>
      </c>
    </row>
    <row r="233" spans="1:15" x14ac:dyDescent="0.25">
      <c r="A233" s="3" t="str" cm="1">
        <f t="array" ref="A233">IFERROR(_xlfn.SINGLE(INDEX(Date,_xlfn.AGGREGATE(15,6,(1/((DevisValidé="oui")))*ROW(DevisValidé),ROW($A226)))),"")</f>
        <v/>
      </c>
      <c r="B233" s="3" t="str" cm="1">
        <f t="array" ref="B233">IFERROR(_xlfn.SINGLE(INDEX(Pays,_xlfn.AGGREGATE(15,6,(1/((DevisValidé="oui")))*ROW(DevisValidé),ROW($A226)))),"")</f>
        <v/>
      </c>
      <c r="C233" s="3" t="str" cm="1">
        <f t="array" ref="C233">IFERROR(_xlfn.SINGLE(INDEX(Client,_xlfn.AGGREGATE(15,6,(1/((DevisValidé="oui")))*ROW(DevisValidé),ROW($A226)))),"")</f>
        <v/>
      </c>
      <c r="D233" s="5"/>
      <c r="E233" t="str" cm="1">
        <f t="array" ref="E233">IFERROR(_xlfn.SINGLE(INDEX(NuméroDevisTVMF,_xlfn.AGGREGATE(15,6,(1/((DevisValidé="oui")))*ROW(DevisValidé),ROW($A226)))),"")</f>
        <v/>
      </c>
      <c r="F233" s="5"/>
      <c r="G233" s="5"/>
      <c r="H233" s="5"/>
      <c r="I233" s="5"/>
      <c r="K233" t="str" cm="1">
        <f t="array" ref="K233">IFERROR(_xlfn.SINGLE(INDEX(MoisLivraison,_xlfn.AGGREGATE(15,6,(1/((DevisValidé="oui")))*ROW(DevisValidé),ROW($A226)))),"")</f>
        <v/>
      </c>
      <c r="L233" t="s">
        <v>15</v>
      </c>
      <c r="M233" s="5"/>
      <c r="N233" s="5"/>
      <c r="O233" t="str" cm="1">
        <f t="array" ref="O233">IFERROR(_xlfn.SINGLE(INDEX(Commentaires,_xlfn.AGGREGATE(15,6,(1/((DevisValidé="oui")))*ROW(DevisValidé),ROW($A226)))),"")</f>
        <v/>
      </c>
    </row>
    <row r="234" spans="1:15" x14ac:dyDescent="0.25">
      <c r="A234" s="3" t="str" cm="1">
        <f t="array" ref="A234">IFERROR(_xlfn.SINGLE(INDEX(Date,_xlfn.AGGREGATE(15,6,(1/((DevisValidé="oui")))*ROW(DevisValidé),ROW($A227)))),"")</f>
        <v/>
      </c>
      <c r="B234" s="3" t="str" cm="1">
        <f t="array" ref="B234">IFERROR(_xlfn.SINGLE(INDEX(Pays,_xlfn.AGGREGATE(15,6,(1/((DevisValidé="oui")))*ROW(DevisValidé),ROW($A227)))),"")</f>
        <v/>
      </c>
      <c r="C234" s="3" t="str" cm="1">
        <f t="array" ref="C234">IFERROR(_xlfn.SINGLE(INDEX(Client,_xlfn.AGGREGATE(15,6,(1/((DevisValidé="oui")))*ROW(DevisValidé),ROW($A227)))),"")</f>
        <v/>
      </c>
      <c r="D234" s="5"/>
      <c r="E234" t="str" cm="1">
        <f t="array" ref="E234">IFERROR(_xlfn.SINGLE(INDEX(NuméroDevisTVMF,_xlfn.AGGREGATE(15,6,(1/((DevisValidé="oui")))*ROW(DevisValidé),ROW($A227)))),"")</f>
        <v/>
      </c>
      <c r="F234" s="5"/>
      <c r="G234" s="5"/>
      <c r="H234" s="5"/>
      <c r="I234" s="5"/>
      <c r="K234" t="str" cm="1">
        <f t="array" ref="K234">IFERROR(_xlfn.SINGLE(INDEX(MoisLivraison,_xlfn.AGGREGATE(15,6,(1/((DevisValidé="oui")))*ROW(DevisValidé),ROW($A227)))),"")</f>
        <v/>
      </c>
      <c r="L234" t="s">
        <v>15</v>
      </c>
      <c r="M234" s="5"/>
      <c r="N234" s="5"/>
      <c r="O234" t="str" cm="1">
        <f t="array" ref="O234">IFERROR(_xlfn.SINGLE(INDEX(Commentaires,_xlfn.AGGREGATE(15,6,(1/((DevisValidé="oui")))*ROW(DevisValidé),ROW($A227)))),"")</f>
        <v/>
      </c>
    </row>
    <row r="235" spans="1:15" x14ac:dyDescent="0.25">
      <c r="A235" s="3" t="str" cm="1">
        <f t="array" ref="A235">IFERROR(_xlfn.SINGLE(INDEX(Date,_xlfn.AGGREGATE(15,6,(1/((DevisValidé="oui")))*ROW(DevisValidé),ROW($A228)))),"")</f>
        <v/>
      </c>
      <c r="B235" s="3" t="str" cm="1">
        <f t="array" ref="B235">IFERROR(_xlfn.SINGLE(INDEX(Pays,_xlfn.AGGREGATE(15,6,(1/((DevisValidé="oui")))*ROW(DevisValidé),ROW($A228)))),"")</f>
        <v/>
      </c>
      <c r="C235" s="3" t="str" cm="1">
        <f t="array" ref="C235">IFERROR(_xlfn.SINGLE(INDEX(Client,_xlfn.AGGREGATE(15,6,(1/((DevisValidé="oui")))*ROW(DevisValidé),ROW($A228)))),"")</f>
        <v/>
      </c>
      <c r="D235" s="5"/>
      <c r="E235" t="str" cm="1">
        <f t="array" ref="E235">IFERROR(_xlfn.SINGLE(INDEX(NuméroDevisTVMF,_xlfn.AGGREGATE(15,6,(1/((DevisValidé="oui")))*ROW(DevisValidé),ROW($A228)))),"")</f>
        <v/>
      </c>
      <c r="F235" s="5"/>
      <c r="G235" s="5"/>
      <c r="H235" s="5"/>
      <c r="I235" s="5"/>
      <c r="K235" t="str" cm="1">
        <f t="array" ref="K235">IFERROR(_xlfn.SINGLE(INDEX(MoisLivraison,_xlfn.AGGREGATE(15,6,(1/((DevisValidé="oui")))*ROW(DevisValidé),ROW($A228)))),"")</f>
        <v/>
      </c>
      <c r="L235" t="s">
        <v>15</v>
      </c>
      <c r="M235" s="5"/>
      <c r="N235" s="5"/>
      <c r="O235" t="str" cm="1">
        <f t="array" ref="O235">IFERROR(_xlfn.SINGLE(INDEX(Commentaires,_xlfn.AGGREGATE(15,6,(1/((DevisValidé="oui")))*ROW(DevisValidé),ROW($A228)))),"")</f>
        <v/>
      </c>
    </row>
    <row r="236" spans="1:15" x14ac:dyDescent="0.25">
      <c r="A236" s="3" t="str" cm="1">
        <f t="array" ref="A236">IFERROR(_xlfn.SINGLE(INDEX(Date,_xlfn.AGGREGATE(15,6,(1/((DevisValidé="oui")))*ROW(DevisValidé),ROW($A229)))),"")</f>
        <v/>
      </c>
      <c r="B236" s="3" t="str" cm="1">
        <f t="array" ref="B236">IFERROR(_xlfn.SINGLE(INDEX(Pays,_xlfn.AGGREGATE(15,6,(1/((DevisValidé="oui")))*ROW(DevisValidé),ROW($A229)))),"")</f>
        <v/>
      </c>
      <c r="C236" s="3" t="str" cm="1">
        <f t="array" ref="C236">IFERROR(_xlfn.SINGLE(INDEX(Client,_xlfn.AGGREGATE(15,6,(1/((DevisValidé="oui")))*ROW(DevisValidé),ROW($A229)))),"")</f>
        <v/>
      </c>
      <c r="D236" s="5"/>
      <c r="E236" t="str" cm="1">
        <f t="array" ref="E236">IFERROR(_xlfn.SINGLE(INDEX(NuméroDevisTVMF,_xlfn.AGGREGATE(15,6,(1/((DevisValidé="oui")))*ROW(DevisValidé),ROW($A229)))),"")</f>
        <v/>
      </c>
      <c r="F236" s="5"/>
      <c r="G236" s="5"/>
      <c r="H236" s="5"/>
      <c r="I236" s="5"/>
      <c r="K236" t="str" cm="1">
        <f t="array" ref="K236">IFERROR(_xlfn.SINGLE(INDEX(MoisLivraison,_xlfn.AGGREGATE(15,6,(1/((DevisValidé="oui")))*ROW(DevisValidé),ROW($A229)))),"")</f>
        <v/>
      </c>
      <c r="L236" t="s">
        <v>15</v>
      </c>
      <c r="M236" s="5"/>
      <c r="N236" s="5"/>
      <c r="O236" t="str" cm="1">
        <f t="array" ref="O236">IFERROR(_xlfn.SINGLE(INDEX(Commentaires,_xlfn.AGGREGATE(15,6,(1/((DevisValidé="oui")))*ROW(DevisValidé),ROW($A229)))),"")</f>
        <v/>
      </c>
    </row>
    <row r="237" spans="1:15" x14ac:dyDescent="0.25">
      <c r="A237" s="3" t="str" cm="1">
        <f t="array" ref="A237">IFERROR(_xlfn.SINGLE(INDEX(Date,_xlfn.AGGREGATE(15,6,(1/((DevisValidé="oui")))*ROW(DevisValidé),ROW($A230)))),"")</f>
        <v/>
      </c>
      <c r="B237" s="3" t="str" cm="1">
        <f t="array" ref="B237">IFERROR(_xlfn.SINGLE(INDEX(Pays,_xlfn.AGGREGATE(15,6,(1/((DevisValidé="oui")))*ROW(DevisValidé),ROW($A230)))),"")</f>
        <v/>
      </c>
      <c r="C237" s="3" t="str" cm="1">
        <f t="array" ref="C237">IFERROR(_xlfn.SINGLE(INDEX(Client,_xlfn.AGGREGATE(15,6,(1/((DevisValidé="oui")))*ROW(DevisValidé),ROW($A230)))),"")</f>
        <v/>
      </c>
      <c r="D237" s="5"/>
      <c r="E237" t="str" cm="1">
        <f t="array" ref="E237">IFERROR(_xlfn.SINGLE(INDEX(NuméroDevisTVMF,_xlfn.AGGREGATE(15,6,(1/((DevisValidé="oui")))*ROW(DevisValidé),ROW($A230)))),"")</f>
        <v/>
      </c>
      <c r="F237" s="5"/>
      <c r="G237" s="5"/>
      <c r="H237" s="5"/>
      <c r="I237" s="5"/>
      <c r="K237" t="str" cm="1">
        <f t="array" ref="K237">IFERROR(_xlfn.SINGLE(INDEX(MoisLivraison,_xlfn.AGGREGATE(15,6,(1/((DevisValidé="oui")))*ROW(DevisValidé),ROW($A230)))),"")</f>
        <v/>
      </c>
      <c r="L237" t="s">
        <v>15</v>
      </c>
      <c r="M237" s="5"/>
      <c r="N237" s="5"/>
      <c r="O237" t="str" cm="1">
        <f t="array" ref="O237">IFERROR(_xlfn.SINGLE(INDEX(Commentaires,_xlfn.AGGREGATE(15,6,(1/((DevisValidé="oui")))*ROW(DevisValidé),ROW($A230)))),"")</f>
        <v/>
      </c>
    </row>
    <row r="238" spans="1:15" x14ac:dyDescent="0.25">
      <c r="A238" s="3" t="str" cm="1">
        <f t="array" ref="A238">IFERROR(_xlfn.SINGLE(INDEX(Date,_xlfn.AGGREGATE(15,6,(1/((DevisValidé="oui")))*ROW(DevisValidé),ROW($A231)))),"")</f>
        <v/>
      </c>
      <c r="B238" s="3" t="str" cm="1">
        <f t="array" ref="B238">IFERROR(_xlfn.SINGLE(INDEX(Pays,_xlfn.AGGREGATE(15,6,(1/((DevisValidé="oui")))*ROW(DevisValidé),ROW($A231)))),"")</f>
        <v/>
      </c>
      <c r="C238" s="3" t="str" cm="1">
        <f t="array" ref="C238">IFERROR(_xlfn.SINGLE(INDEX(Client,_xlfn.AGGREGATE(15,6,(1/((DevisValidé="oui")))*ROW(DevisValidé),ROW($A231)))),"")</f>
        <v/>
      </c>
      <c r="D238" s="5"/>
      <c r="E238" t="str" cm="1">
        <f t="array" ref="E238">IFERROR(_xlfn.SINGLE(INDEX(NuméroDevisTVMF,_xlfn.AGGREGATE(15,6,(1/((DevisValidé="oui")))*ROW(DevisValidé),ROW($A231)))),"")</f>
        <v/>
      </c>
      <c r="F238" s="5"/>
      <c r="G238" s="5"/>
      <c r="H238" s="5"/>
      <c r="I238" s="5"/>
      <c r="K238" t="str" cm="1">
        <f t="array" ref="K238">IFERROR(_xlfn.SINGLE(INDEX(MoisLivraison,_xlfn.AGGREGATE(15,6,(1/((DevisValidé="oui")))*ROW(DevisValidé),ROW($A231)))),"")</f>
        <v/>
      </c>
      <c r="L238" t="s">
        <v>15</v>
      </c>
      <c r="M238" s="5"/>
      <c r="N238" s="5"/>
      <c r="O238" t="str" cm="1">
        <f t="array" ref="O238">IFERROR(_xlfn.SINGLE(INDEX(Commentaires,_xlfn.AGGREGATE(15,6,(1/((DevisValidé="oui")))*ROW(DevisValidé),ROW($A231)))),"")</f>
        <v/>
      </c>
    </row>
    <row r="239" spans="1:15" x14ac:dyDescent="0.25">
      <c r="A239" s="3" t="str" cm="1">
        <f t="array" ref="A239">IFERROR(_xlfn.SINGLE(INDEX(Date,_xlfn.AGGREGATE(15,6,(1/((DevisValidé="oui")))*ROW(DevisValidé),ROW($A232)))),"")</f>
        <v/>
      </c>
      <c r="B239" s="3" t="str" cm="1">
        <f t="array" ref="B239">IFERROR(_xlfn.SINGLE(INDEX(Pays,_xlfn.AGGREGATE(15,6,(1/((DevisValidé="oui")))*ROW(DevisValidé),ROW($A232)))),"")</f>
        <v/>
      </c>
      <c r="C239" s="3" t="str" cm="1">
        <f t="array" ref="C239">IFERROR(_xlfn.SINGLE(INDEX(Client,_xlfn.AGGREGATE(15,6,(1/((DevisValidé="oui")))*ROW(DevisValidé),ROW($A232)))),"")</f>
        <v/>
      </c>
      <c r="D239" s="5"/>
      <c r="E239" t="str" cm="1">
        <f t="array" aca="1" ref="E239" ca="1">IFERROR(_xlfn.SINGLE(INDEX(NuméroDevisTVMF,_xlfn.AGGREGATE(15,6,(1/((DevisValidé="oui")))*ROW(DevisValidé),ROW($A232)))),"")</f>
        <v/>
      </c>
      <c r="F239" s="5"/>
      <c r="G239" s="5"/>
      <c r="H239" s="5"/>
      <c r="I239" s="5"/>
      <c r="K239" t="str" cm="1">
        <f t="array" aca="1" ref="K239" ca="1">IFERROR(_xlfn.SINGLE(INDEX(MoisLivraison,_xlfn.AGGREGATE(15,6,(1/((DevisValidé="oui")))*ROW(DevisValidé),ROW($A232)))),"")</f>
        <v/>
      </c>
      <c r="L239" t="s">
        <v>15</v>
      </c>
      <c r="M239" s="5"/>
      <c r="N239" s="5"/>
      <c r="O239" t="str" cm="1">
        <f t="array" aca="1" ref="O239" ca="1">IFERROR(_xlfn.SINGLE(INDEX(Commentaires,_xlfn.AGGREGATE(15,6,(1/((DevisValidé="oui")))*ROW(DevisValidé),ROW($A232)))),"")</f>
        <v/>
      </c>
    </row>
    <row r="240" spans="1:15" x14ac:dyDescent="0.25">
      <c r="A240" s="3" t="str" cm="1">
        <f t="array" aca="1" ref="A240" ca="1">IFERROR(_xlfn.SINGLE(INDEX(Date,_xlfn.AGGREGATE(15,6,(1/((DevisValidé="oui")))*ROW(DevisValidé),ROW($A233)))),"")</f>
        <v/>
      </c>
      <c r="B240" s="3" t="str" cm="1">
        <f t="array" aca="1" ref="B240" ca="1">IFERROR(_xlfn.SINGLE(INDEX(Pays,_xlfn.AGGREGATE(15,6,(1/((DevisValidé="oui")))*ROW(DevisValidé),ROW($A233)))),"")</f>
        <v/>
      </c>
      <c r="C240" s="3" t="str" cm="1">
        <f t="array" aca="1" ref="C240" ca="1">IFERROR(_xlfn.SINGLE(INDEX(Client,_xlfn.AGGREGATE(15,6,(1/((DevisValidé="oui")))*ROW(DevisValidé),ROW($A233)))),"")</f>
        <v/>
      </c>
      <c r="D240" s="5"/>
      <c r="E240" t="str" cm="1">
        <f t="array" aca="1" ref="E240" ca="1">IFERROR(_xlfn.SINGLE(INDEX(NuméroDevisTVMF,_xlfn.AGGREGATE(15,6,(1/((DevisValidé="oui")))*ROW(DevisValidé),ROW($A233)))),"")</f>
        <v/>
      </c>
      <c r="F240" s="5"/>
      <c r="G240" s="5"/>
      <c r="H240" s="5"/>
      <c r="I240" s="5"/>
      <c r="K240" t="str" cm="1">
        <f t="array" aca="1" ref="K240" ca="1">IFERROR(_xlfn.SINGLE(INDEX(MoisLivraison,_xlfn.AGGREGATE(15,6,(1/((DevisValidé="oui")))*ROW(DevisValidé),ROW($A233)))),"")</f>
        <v/>
      </c>
      <c r="L240" t="s">
        <v>15</v>
      </c>
      <c r="M240" s="5"/>
      <c r="N240" s="5"/>
      <c r="O240" t="str" cm="1">
        <f t="array" aca="1" ref="O240" ca="1">IFERROR(_xlfn.SINGLE(INDEX(Commentaires,_xlfn.AGGREGATE(15,6,(1/((DevisValidé="oui")))*ROW(DevisValidé),ROW($A233)))),"")</f>
        <v/>
      </c>
    </row>
    <row r="241" spans="1:15" x14ac:dyDescent="0.25">
      <c r="A241" s="3" t="str" cm="1">
        <f t="array" aca="1" ref="A241" ca="1">IFERROR(_xlfn.SINGLE(INDEX(Date,_xlfn.AGGREGATE(15,6,(1/((DevisValidé="oui")))*ROW(DevisValidé),ROW($A234)))),"")</f>
        <v/>
      </c>
      <c r="B241" s="3" t="str" cm="1">
        <f t="array" aca="1" ref="B241" ca="1">IFERROR(_xlfn.SINGLE(INDEX(Pays,_xlfn.AGGREGATE(15,6,(1/((DevisValidé="oui")))*ROW(DevisValidé),ROW($A234)))),"")</f>
        <v/>
      </c>
      <c r="C241" s="3" t="str" cm="1">
        <f t="array" aca="1" ref="C241" ca="1">IFERROR(_xlfn.SINGLE(INDEX(Client,_xlfn.AGGREGATE(15,6,(1/((DevisValidé="oui")))*ROW(DevisValidé),ROW($A234)))),"")</f>
        <v/>
      </c>
      <c r="D241" s="5"/>
      <c r="E241" t="str" cm="1">
        <f t="array" aca="1" ref="E241" ca="1">IFERROR(_xlfn.SINGLE(INDEX(NuméroDevisTVMF,_xlfn.AGGREGATE(15,6,(1/((DevisValidé="oui")))*ROW(DevisValidé),ROW($A234)))),"")</f>
        <v/>
      </c>
      <c r="F241" s="5"/>
      <c r="G241" s="5"/>
      <c r="H241" s="5"/>
      <c r="I241" s="5"/>
      <c r="K241" t="str" cm="1">
        <f t="array" aca="1" ref="K241" ca="1">IFERROR(_xlfn.SINGLE(INDEX(MoisLivraison,_xlfn.AGGREGATE(15,6,(1/((DevisValidé="oui")))*ROW(DevisValidé),ROW($A234)))),"")</f>
        <v/>
      </c>
      <c r="L241" t="s">
        <v>15</v>
      </c>
      <c r="M241" s="5"/>
      <c r="N241" s="5"/>
      <c r="O241" t="str" cm="1">
        <f t="array" aca="1" ref="O241" ca="1">IFERROR(_xlfn.SINGLE(INDEX(Commentaires,_xlfn.AGGREGATE(15,6,(1/((DevisValidé="oui")))*ROW(DevisValidé),ROW($A234)))),"")</f>
        <v/>
      </c>
    </row>
    <row r="242" spans="1:15" x14ac:dyDescent="0.25">
      <c r="A242" s="3" t="str" cm="1">
        <f t="array" aca="1" ref="A242" ca="1">IFERROR(_xlfn.SINGLE(INDEX(Date,_xlfn.AGGREGATE(15,6,(1/((DevisValidé="oui")))*ROW(DevisValidé),ROW($A235)))),"")</f>
        <v/>
      </c>
      <c r="B242" s="3" t="str" cm="1">
        <f t="array" aca="1" ref="B242" ca="1">IFERROR(_xlfn.SINGLE(INDEX(Pays,_xlfn.AGGREGATE(15,6,(1/((DevisValidé="oui")))*ROW(DevisValidé),ROW($A235)))),"")</f>
        <v/>
      </c>
      <c r="C242" s="3" t="str" cm="1">
        <f t="array" aca="1" ref="C242" ca="1">IFERROR(_xlfn.SINGLE(INDEX(Client,_xlfn.AGGREGATE(15,6,(1/((DevisValidé="oui")))*ROW(DevisValidé),ROW($A235)))),"")</f>
        <v/>
      </c>
      <c r="D242" s="5"/>
      <c r="E242" t="str" cm="1">
        <f t="array" aca="1" ref="E242" ca="1">IFERROR(_xlfn.SINGLE(INDEX(NuméroDevisTVMF,_xlfn.AGGREGATE(15,6,(1/((DevisValidé="oui")))*ROW(DevisValidé),ROW($A235)))),"")</f>
        <v/>
      </c>
      <c r="F242" s="5"/>
      <c r="G242" s="5"/>
      <c r="H242" s="5"/>
      <c r="I242" s="5"/>
      <c r="K242" t="str" cm="1">
        <f t="array" aca="1" ref="K242" ca="1">IFERROR(_xlfn.SINGLE(INDEX(MoisLivraison,_xlfn.AGGREGATE(15,6,(1/((DevisValidé="oui")))*ROW(DevisValidé),ROW($A235)))),"")</f>
        <v/>
      </c>
      <c r="L242" t="s">
        <v>15</v>
      </c>
      <c r="M242" s="5"/>
      <c r="N242" s="5"/>
      <c r="O242" t="str" cm="1">
        <f t="array" aca="1" ref="O242" ca="1">IFERROR(_xlfn.SINGLE(INDEX(Commentaires,_xlfn.AGGREGATE(15,6,(1/((DevisValidé="oui")))*ROW(DevisValidé),ROW($A235)))),"")</f>
        <v/>
      </c>
    </row>
    <row r="243" spans="1:15" x14ac:dyDescent="0.25">
      <c r="A243" s="3" t="str" cm="1">
        <f t="array" aca="1" ref="A243" ca="1">IFERROR(_xlfn.SINGLE(INDEX(Date,_xlfn.AGGREGATE(15,6,(1/((DevisValidé="oui")))*ROW(DevisValidé),ROW($A236)))),"")</f>
        <v/>
      </c>
      <c r="B243" s="3" t="str" cm="1">
        <f t="array" aca="1" ref="B243" ca="1">IFERROR(_xlfn.SINGLE(INDEX(Pays,_xlfn.AGGREGATE(15,6,(1/((DevisValidé="oui")))*ROW(DevisValidé),ROW($A236)))),"")</f>
        <v/>
      </c>
      <c r="C243" s="3" t="str" cm="1">
        <f t="array" aca="1" ref="C243" ca="1">IFERROR(_xlfn.SINGLE(INDEX(Client,_xlfn.AGGREGATE(15,6,(1/((DevisValidé="oui")))*ROW(DevisValidé),ROW($A236)))),"")</f>
        <v/>
      </c>
      <c r="D243" s="5"/>
      <c r="E243" t="str" cm="1">
        <f t="array" aca="1" ref="E243" ca="1">IFERROR(_xlfn.SINGLE(INDEX(NuméroDevisTVMF,_xlfn.AGGREGATE(15,6,(1/((DevisValidé="oui")))*ROW(DevisValidé),ROW($A236)))),"")</f>
        <v/>
      </c>
      <c r="F243" s="5"/>
      <c r="G243" s="5"/>
      <c r="H243" s="5"/>
      <c r="I243" s="5"/>
      <c r="K243" t="str" cm="1">
        <f t="array" aca="1" ref="K243" ca="1">IFERROR(_xlfn.SINGLE(INDEX(MoisLivraison,_xlfn.AGGREGATE(15,6,(1/((DevisValidé="oui")))*ROW(DevisValidé),ROW($A236)))),"")</f>
        <v/>
      </c>
      <c r="L243" t="s">
        <v>15</v>
      </c>
      <c r="M243" s="5"/>
      <c r="N243" s="5"/>
      <c r="O243" t="str" cm="1">
        <f t="array" aca="1" ref="O243" ca="1">IFERROR(_xlfn.SINGLE(INDEX(Commentaires,_xlfn.AGGREGATE(15,6,(1/((DevisValidé="oui")))*ROW(DevisValidé),ROW($A236)))),"")</f>
        <v/>
      </c>
    </row>
    <row r="244" spans="1:15" x14ac:dyDescent="0.25">
      <c r="A244" s="3" t="str" cm="1">
        <f t="array" aca="1" ref="A244" ca="1">IFERROR(_xlfn.SINGLE(INDEX(Date,_xlfn.AGGREGATE(15,6,(1/((DevisValidé="oui")))*ROW(DevisValidé),ROW($A237)))),"")</f>
        <v/>
      </c>
      <c r="B244" s="3" t="str" cm="1">
        <f t="array" aca="1" ref="B244" ca="1">IFERROR(_xlfn.SINGLE(INDEX(Pays,_xlfn.AGGREGATE(15,6,(1/((DevisValidé="oui")))*ROW(DevisValidé),ROW($A237)))),"")</f>
        <v/>
      </c>
      <c r="C244" s="3" t="str" cm="1">
        <f t="array" aca="1" ref="C244" ca="1">IFERROR(_xlfn.SINGLE(INDEX(Client,_xlfn.AGGREGATE(15,6,(1/((DevisValidé="oui")))*ROW(DevisValidé),ROW($A237)))),"")</f>
        <v/>
      </c>
      <c r="D244" s="5"/>
      <c r="E244" t="str" cm="1">
        <f t="array" aca="1" ref="E244" ca="1">IFERROR(_xlfn.SINGLE(INDEX(NuméroDevisTVMF,_xlfn.AGGREGATE(15,6,(1/((DevisValidé="oui")))*ROW(DevisValidé),ROW($A237)))),"")</f>
        <v/>
      </c>
      <c r="F244" s="5"/>
      <c r="G244" s="5"/>
      <c r="H244" s="5"/>
      <c r="I244" s="5"/>
      <c r="K244" t="str" cm="1">
        <f t="array" aca="1" ref="K244" ca="1">IFERROR(_xlfn.SINGLE(INDEX(MoisLivraison,_xlfn.AGGREGATE(15,6,(1/((DevisValidé="oui")))*ROW(DevisValidé),ROW($A237)))),"")</f>
        <v/>
      </c>
      <c r="L244" t="s">
        <v>15</v>
      </c>
      <c r="M244" s="5"/>
      <c r="N244" s="5"/>
      <c r="O244" t="str" cm="1">
        <f t="array" aca="1" ref="O244" ca="1">IFERROR(_xlfn.SINGLE(INDEX(Commentaires,_xlfn.AGGREGATE(15,6,(1/((DevisValidé="oui")))*ROW(DevisValidé),ROW($A237)))),"")</f>
        <v/>
      </c>
    </row>
    <row r="245" spans="1:15" x14ac:dyDescent="0.25">
      <c r="A245" s="3" t="str" cm="1">
        <f t="array" aca="1" ref="A245" ca="1">IFERROR(_xlfn.SINGLE(INDEX(Date,_xlfn.AGGREGATE(15,6,(1/((DevisValidé="oui")))*ROW(DevisValidé),ROW($A238)))),"")</f>
        <v/>
      </c>
      <c r="B245" s="3" t="str" cm="1">
        <f t="array" aca="1" ref="B245" ca="1">IFERROR(_xlfn.SINGLE(INDEX(Pays,_xlfn.AGGREGATE(15,6,(1/((DevisValidé="oui")))*ROW(DevisValidé),ROW($A238)))),"")</f>
        <v/>
      </c>
      <c r="C245" s="3" t="str" cm="1">
        <f t="array" aca="1" ref="C245" ca="1">IFERROR(_xlfn.SINGLE(INDEX(Client,_xlfn.AGGREGATE(15,6,(1/((DevisValidé="oui")))*ROW(DevisValidé),ROW($A238)))),"")</f>
        <v/>
      </c>
      <c r="D245" s="5"/>
      <c r="E245" t="str" cm="1">
        <f t="array" aca="1" ref="E245" ca="1">IFERROR(_xlfn.SINGLE(INDEX(NuméroDevisTVMF,_xlfn.AGGREGATE(15,6,(1/((DevisValidé="oui")))*ROW(DevisValidé),ROW($A238)))),"")</f>
        <v/>
      </c>
      <c r="F245" s="5"/>
      <c r="G245" s="5"/>
      <c r="H245" s="5"/>
      <c r="I245" s="5"/>
      <c r="K245" t="str" cm="1">
        <f t="array" aca="1" ref="K245" ca="1">IFERROR(_xlfn.SINGLE(INDEX(MoisLivraison,_xlfn.AGGREGATE(15,6,(1/((DevisValidé="oui")))*ROW(DevisValidé),ROW($A238)))),"")</f>
        <v/>
      </c>
      <c r="L245" t="s">
        <v>15</v>
      </c>
      <c r="M245" s="5"/>
      <c r="N245" s="5"/>
      <c r="O245" t="str" cm="1">
        <f t="array" aca="1" ref="O245" ca="1">IFERROR(_xlfn.SINGLE(INDEX(Commentaires,_xlfn.AGGREGATE(15,6,(1/((DevisValidé="oui")))*ROW(DevisValidé),ROW($A238)))),"")</f>
        <v/>
      </c>
    </row>
    <row r="246" spans="1:15" x14ac:dyDescent="0.25">
      <c r="A246" s="3" t="str" cm="1">
        <f t="array" aca="1" ref="A246" ca="1">IFERROR(_xlfn.SINGLE(INDEX(Date,_xlfn.AGGREGATE(15,6,(1/((DevisValidé="oui")))*ROW(DevisValidé),ROW($A239)))),"")</f>
        <v/>
      </c>
      <c r="B246" s="3" t="str" cm="1">
        <f t="array" aca="1" ref="B246" ca="1">IFERROR(_xlfn.SINGLE(INDEX(Pays,_xlfn.AGGREGATE(15,6,(1/((DevisValidé="oui")))*ROW(DevisValidé),ROW($A239)))),"")</f>
        <v/>
      </c>
      <c r="C246" s="3" t="str" cm="1">
        <f t="array" aca="1" ref="C246" ca="1">IFERROR(_xlfn.SINGLE(INDEX(Client,_xlfn.AGGREGATE(15,6,(1/((DevisValidé="oui")))*ROW(DevisValidé),ROW($A239)))),"")</f>
        <v/>
      </c>
      <c r="D246" s="5"/>
      <c r="E246" t="str" cm="1">
        <f t="array" aca="1" ref="E246" ca="1">IFERROR(_xlfn.SINGLE(INDEX(NuméroDevisTVMF,_xlfn.AGGREGATE(15,6,(1/((DevisValidé="oui")))*ROW(DevisValidé),ROW($A239)))),"")</f>
        <v/>
      </c>
      <c r="F246" s="5"/>
      <c r="G246" s="5"/>
      <c r="H246" s="5"/>
      <c r="I246" s="5"/>
      <c r="K246" t="str" cm="1">
        <f t="array" aca="1" ref="K246" ca="1">IFERROR(_xlfn.SINGLE(INDEX(MoisLivraison,_xlfn.AGGREGATE(15,6,(1/((DevisValidé="oui")))*ROW(DevisValidé),ROW($A239)))),"")</f>
        <v/>
      </c>
      <c r="L246" t="s">
        <v>15</v>
      </c>
      <c r="M246" s="5"/>
      <c r="N246" s="5"/>
      <c r="O246" t="str" cm="1">
        <f t="array" aca="1" ref="O246" ca="1">IFERROR(_xlfn.SINGLE(INDEX(Commentaires,_xlfn.AGGREGATE(15,6,(1/((DevisValidé="oui")))*ROW(DevisValidé),ROW($A239)))),"")</f>
        <v/>
      </c>
    </row>
    <row r="247" spans="1:15" x14ac:dyDescent="0.25">
      <c r="A247" s="3" t="str" cm="1">
        <f t="array" aca="1" ref="A247" ca="1">IFERROR(_xlfn.SINGLE(INDEX(Date,_xlfn.AGGREGATE(15,6,(1/((DevisValidé="oui")))*ROW(DevisValidé),ROW($A240)))),"")</f>
        <v/>
      </c>
      <c r="B247" s="3" t="str" cm="1">
        <f t="array" aca="1" ref="B247" ca="1">IFERROR(_xlfn.SINGLE(INDEX(Pays,_xlfn.AGGREGATE(15,6,(1/((DevisValidé="oui")))*ROW(DevisValidé),ROW($A240)))),"")</f>
        <v/>
      </c>
      <c r="C247" s="3" t="str" cm="1">
        <f t="array" aca="1" ref="C247" ca="1">IFERROR(_xlfn.SINGLE(INDEX(Client,_xlfn.AGGREGATE(15,6,(1/((DevisValidé="oui")))*ROW(DevisValidé),ROW($A240)))),"")</f>
        <v/>
      </c>
      <c r="D247" s="5"/>
      <c r="E247" t="str" cm="1">
        <f t="array" aca="1" ref="E247" ca="1">IFERROR(_xlfn.SINGLE(INDEX(NuméroDevisTVMF,_xlfn.AGGREGATE(15,6,(1/((DevisValidé="oui")))*ROW(DevisValidé),ROW($A240)))),"")</f>
        <v/>
      </c>
      <c r="F247" s="5"/>
      <c r="G247" s="5"/>
      <c r="H247" s="5"/>
      <c r="I247" s="5"/>
      <c r="K247" t="str" cm="1">
        <f t="array" aca="1" ref="K247" ca="1">IFERROR(_xlfn.SINGLE(INDEX(MoisLivraison,_xlfn.AGGREGATE(15,6,(1/((DevisValidé="oui")))*ROW(DevisValidé),ROW($A240)))),"")</f>
        <v/>
      </c>
      <c r="L247" t="s">
        <v>15</v>
      </c>
      <c r="M247" s="5"/>
      <c r="N247" s="5"/>
      <c r="O247" t="str" cm="1">
        <f t="array" aca="1" ref="O247" ca="1">IFERROR(_xlfn.SINGLE(INDEX(Commentaires,_xlfn.AGGREGATE(15,6,(1/((DevisValidé="oui")))*ROW(DevisValidé),ROW($A240)))),"")</f>
        <v/>
      </c>
    </row>
    <row r="248" spans="1:15" x14ac:dyDescent="0.25">
      <c r="A248" s="3" t="str" cm="1">
        <f t="array" aca="1" ref="A248" ca="1">IFERROR(_xlfn.SINGLE(INDEX(Date,_xlfn.AGGREGATE(15,6,(1/((DevisValidé="oui")))*ROW(DevisValidé),ROW($A241)))),"")</f>
        <v/>
      </c>
      <c r="B248" s="3" t="str" cm="1">
        <f t="array" aca="1" ref="B248" ca="1">IFERROR(_xlfn.SINGLE(INDEX(Pays,_xlfn.AGGREGATE(15,6,(1/((DevisValidé="oui")))*ROW(DevisValidé),ROW($A241)))),"")</f>
        <v/>
      </c>
      <c r="C248" s="3" t="str" cm="1">
        <f t="array" aca="1" ref="C248" ca="1">IFERROR(_xlfn.SINGLE(INDEX(Client,_xlfn.AGGREGATE(15,6,(1/((DevisValidé="oui")))*ROW(DevisValidé),ROW($A241)))),"")</f>
        <v/>
      </c>
      <c r="D248" s="5"/>
      <c r="E248" t="str" cm="1">
        <f t="array" aca="1" ref="E248" ca="1">IFERROR(_xlfn.SINGLE(INDEX(NuméroDevisTVMF,_xlfn.AGGREGATE(15,6,(1/((DevisValidé="oui")))*ROW(DevisValidé),ROW($A241)))),"")</f>
        <v/>
      </c>
      <c r="F248" s="5"/>
      <c r="G248" s="5"/>
      <c r="H248" s="5"/>
      <c r="I248" s="5"/>
      <c r="K248" t="str" cm="1">
        <f t="array" aca="1" ref="K248" ca="1">IFERROR(_xlfn.SINGLE(INDEX(MoisLivraison,_xlfn.AGGREGATE(15,6,(1/((DevisValidé="oui")))*ROW(DevisValidé),ROW($A241)))),"")</f>
        <v/>
      </c>
      <c r="L248" t="s">
        <v>15</v>
      </c>
      <c r="M248" s="5"/>
      <c r="N248" s="5"/>
      <c r="O248" t="str" cm="1">
        <f t="array" aca="1" ref="O248" ca="1">IFERROR(_xlfn.SINGLE(INDEX(Commentaires,_xlfn.AGGREGATE(15,6,(1/((DevisValidé="oui")))*ROW(DevisValidé),ROW($A241)))),"")</f>
        <v/>
      </c>
    </row>
    <row r="249" spans="1:15" x14ac:dyDescent="0.25">
      <c r="A249" s="3" t="str" cm="1">
        <f t="array" aca="1" ref="A249" ca="1">IFERROR(_xlfn.SINGLE(INDEX(Date,_xlfn.AGGREGATE(15,6,(1/((DevisValidé="oui")))*ROW(DevisValidé),ROW($A242)))),"")</f>
        <v/>
      </c>
      <c r="B249" s="3" t="str" cm="1">
        <f t="array" aca="1" ref="B249" ca="1">IFERROR(_xlfn.SINGLE(INDEX(Pays,_xlfn.AGGREGATE(15,6,(1/((DevisValidé="oui")))*ROW(DevisValidé),ROW($A242)))),"")</f>
        <v/>
      </c>
      <c r="C249" s="3" t="str" cm="1">
        <f t="array" aca="1" ref="C249" ca="1">IFERROR(_xlfn.SINGLE(INDEX(Client,_xlfn.AGGREGATE(15,6,(1/((DevisValidé="oui")))*ROW(DevisValidé),ROW($A242)))),"")</f>
        <v/>
      </c>
      <c r="D249" s="5"/>
      <c r="E249" t="str" cm="1">
        <f t="array" aca="1" ref="E249" ca="1">IFERROR(_xlfn.SINGLE(INDEX(NuméroDevisTVMF,_xlfn.AGGREGATE(15,6,(1/((DevisValidé="oui")))*ROW(DevisValidé),ROW($A242)))),"")</f>
        <v/>
      </c>
      <c r="F249" s="5"/>
      <c r="G249" s="5"/>
      <c r="H249" s="5"/>
      <c r="I249" s="5"/>
      <c r="K249" t="str" cm="1">
        <f t="array" aca="1" ref="K249" ca="1">IFERROR(_xlfn.SINGLE(INDEX(MoisLivraison,_xlfn.AGGREGATE(15,6,(1/((DevisValidé="oui")))*ROW(DevisValidé),ROW($A242)))),"")</f>
        <v/>
      </c>
      <c r="L249" t="s">
        <v>15</v>
      </c>
      <c r="M249" s="5"/>
      <c r="N249" s="5"/>
      <c r="O249" t="str" cm="1">
        <f t="array" aca="1" ref="O249" ca="1">IFERROR(_xlfn.SINGLE(INDEX(Commentaires,_xlfn.AGGREGATE(15,6,(1/((DevisValidé="oui")))*ROW(DevisValidé),ROW($A242)))),"")</f>
        <v/>
      </c>
    </row>
    <row r="250" spans="1:15" x14ac:dyDescent="0.25">
      <c r="A250" s="3" t="str" cm="1">
        <f t="array" aca="1" ref="A250" ca="1">IFERROR(_xlfn.SINGLE(INDEX(Date,_xlfn.AGGREGATE(15,6,(1/((DevisValidé="oui")))*ROW(DevisValidé),ROW($A243)))),"")</f>
        <v/>
      </c>
      <c r="B250" s="3" t="str" cm="1">
        <f t="array" aca="1" ref="B250" ca="1">IFERROR(_xlfn.SINGLE(INDEX(Pays,_xlfn.AGGREGATE(15,6,(1/((DevisValidé="oui")))*ROW(DevisValidé),ROW($A243)))),"")</f>
        <v/>
      </c>
      <c r="C250" s="3" t="str" cm="1">
        <f t="array" aca="1" ref="C250" ca="1">IFERROR(_xlfn.SINGLE(INDEX(Client,_xlfn.AGGREGATE(15,6,(1/((DevisValidé="oui")))*ROW(DevisValidé),ROW($A243)))),"")</f>
        <v/>
      </c>
      <c r="D250" s="5"/>
      <c r="E250" t="str" cm="1">
        <f t="array" aca="1" ref="E250" ca="1">IFERROR(_xlfn.SINGLE(INDEX(NuméroDevisTVMF,_xlfn.AGGREGATE(15,6,(1/((DevisValidé="oui")))*ROW(DevisValidé),ROW($A243)))),"")</f>
        <v/>
      </c>
      <c r="F250" s="5"/>
      <c r="G250" s="5"/>
      <c r="H250" s="5"/>
      <c r="I250" s="5"/>
      <c r="K250" t="str" cm="1">
        <f t="array" aca="1" ref="K250" ca="1">IFERROR(_xlfn.SINGLE(INDEX(MoisLivraison,_xlfn.AGGREGATE(15,6,(1/((DevisValidé="oui")))*ROW(DevisValidé),ROW($A243)))),"")</f>
        <v/>
      </c>
      <c r="L250" t="s">
        <v>15</v>
      </c>
      <c r="M250" s="5"/>
      <c r="N250" s="5"/>
      <c r="O250" t="str" cm="1">
        <f t="array" aca="1" ref="O250" ca="1">IFERROR(_xlfn.SINGLE(INDEX(Commentaires,_xlfn.AGGREGATE(15,6,(1/((DevisValidé="oui")))*ROW(DevisValidé),ROW($A243)))),"")</f>
        <v/>
      </c>
    </row>
    <row r="251" spans="1:15" x14ac:dyDescent="0.25">
      <c r="A251" s="3" t="str" cm="1">
        <f t="array" aca="1" ref="A251" ca="1">IFERROR(_xlfn.SINGLE(INDEX(Date,_xlfn.AGGREGATE(15,6,(1/((DevisValidé="oui")))*ROW(DevisValidé),ROW($A244)))),"")</f>
        <v/>
      </c>
      <c r="B251" s="3" t="str" cm="1">
        <f t="array" aca="1" ref="B251" ca="1">IFERROR(_xlfn.SINGLE(INDEX(Pays,_xlfn.AGGREGATE(15,6,(1/((DevisValidé="oui")))*ROW(DevisValidé),ROW($A244)))),"")</f>
        <v/>
      </c>
      <c r="C251" s="3" t="str" cm="1">
        <f t="array" aca="1" ref="C251" ca="1">IFERROR(_xlfn.SINGLE(INDEX(Client,_xlfn.AGGREGATE(15,6,(1/((DevisValidé="oui")))*ROW(DevisValidé),ROW($A244)))),"")</f>
        <v/>
      </c>
      <c r="D251" s="5"/>
      <c r="E251" t="str" cm="1">
        <f t="array" aca="1" ref="E251" ca="1">IFERROR(_xlfn.SINGLE(INDEX(NuméroDevisTVMF,_xlfn.AGGREGATE(15,6,(1/((DevisValidé="oui")))*ROW(DevisValidé),ROW($A244)))),"")</f>
        <v/>
      </c>
      <c r="F251" s="5"/>
      <c r="G251" s="5"/>
      <c r="H251" s="5"/>
      <c r="I251" s="5"/>
      <c r="K251" t="str" cm="1">
        <f t="array" aca="1" ref="K251" ca="1">IFERROR(_xlfn.SINGLE(INDEX(MoisLivraison,_xlfn.AGGREGATE(15,6,(1/((DevisValidé="oui")))*ROW(DevisValidé),ROW($A244)))),"")</f>
        <v/>
      </c>
      <c r="L251" t="s">
        <v>15</v>
      </c>
      <c r="M251" s="5"/>
      <c r="N251" s="5"/>
      <c r="O251" t="str" cm="1">
        <f t="array" aca="1" ref="O251" ca="1">IFERROR(_xlfn.SINGLE(INDEX(Commentaires,_xlfn.AGGREGATE(15,6,(1/((DevisValidé="oui")))*ROW(DevisValidé),ROW($A244)))),"")</f>
        <v/>
      </c>
    </row>
    <row r="252" spans="1:15" x14ac:dyDescent="0.25">
      <c r="A252" s="3" t="str" cm="1">
        <f t="array" aca="1" ref="A252" ca="1">IFERROR(_xlfn.SINGLE(INDEX(Date,_xlfn.AGGREGATE(15,6,(1/((DevisValidé="oui")))*ROW(DevisValidé),ROW($A245)))),"")</f>
        <v/>
      </c>
      <c r="B252" s="3" t="str" cm="1">
        <f t="array" aca="1" ref="B252" ca="1">IFERROR(_xlfn.SINGLE(INDEX(Pays,_xlfn.AGGREGATE(15,6,(1/((DevisValidé="oui")))*ROW(DevisValidé),ROW($A245)))),"")</f>
        <v/>
      </c>
      <c r="C252" s="3" t="str" cm="1">
        <f t="array" aca="1" ref="C252" ca="1">IFERROR(_xlfn.SINGLE(INDEX(Client,_xlfn.AGGREGATE(15,6,(1/((DevisValidé="oui")))*ROW(DevisValidé),ROW($A245)))),"")</f>
        <v/>
      </c>
      <c r="D252" s="5"/>
      <c r="E252" t="str" cm="1">
        <f t="array" aca="1" ref="E252" ca="1">IFERROR(_xlfn.SINGLE(INDEX(NuméroDevisTVMF,_xlfn.AGGREGATE(15,6,(1/((DevisValidé="oui")))*ROW(DevisValidé),ROW($A245)))),"")</f>
        <v/>
      </c>
      <c r="F252" s="5"/>
      <c r="G252" s="5"/>
      <c r="H252" s="5"/>
      <c r="I252" s="5"/>
      <c r="K252" t="str" cm="1">
        <f t="array" aca="1" ref="K252" ca="1">IFERROR(_xlfn.SINGLE(INDEX(MoisLivraison,_xlfn.AGGREGATE(15,6,(1/((DevisValidé="oui")))*ROW(DevisValidé),ROW($A245)))),"")</f>
        <v/>
      </c>
      <c r="L252" t="s">
        <v>15</v>
      </c>
      <c r="M252" s="5"/>
      <c r="N252" s="5"/>
      <c r="O252" t="str" cm="1">
        <f t="array" aca="1" ref="O252" ca="1">IFERROR(_xlfn.SINGLE(INDEX(Commentaires,_xlfn.AGGREGATE(15,6,(1/((DevisValidé="oui")))*ROW(DevisValidé),ROW($A245)))),"")</f>
        <v/>
      </c>
    </row>
    <row r="253" spans="1:15" x14ac:dyDescent="0.25">
      <c r="A253" s="3" t="str" cm="1">
        <f t="array" aca="1" ref="A253" ca="1">IFERROR(_xlfn.SINGLE(INDEX(Date,_xlfn.AGGREGATE(15,6,(1/((DevisValidé="oui")))*ROW(DevisValidé),ROW($A246)))),"")</f>
        <v/>
      </c>
      <c r="B253" s="3" t="str" cm="1">
        <f t="array" aca="1" ref="B253" ca="1">IFERROR(_xlfn.SINGLE(INDEX(Pays,_xlfn.AGGREGATE(15,6,(1/((DevisValidé="oui")))*ROW(DevisValidé),ROW($A246)))),"")</f>
        <v/>
      </c>
      <c r="C253" s="3" t="str" cm="1">
        <f t="array" aca="1" ref="C253" ca="1">IFERROR(_xlfn.SINGLE(INDEX(Client,_xlfn.AGGREGATE(15,6,(1/((DevisValidé="oui")))*ROW(DevisValidé),ROW($A246)))),"")</f>
        <v/>
      </c>
      <c r="D253" s="5"/>
      <c r="E253" t="str" cm="1">
        <f t="array" aca="1" ref="E253" ca="1">IFERROR(_xlfn.SINGLE(INDEX(NuméroDevisTVMF,_xlfn.AGGREGATE(15,6,(1/((DevisValidé="oui")))*ROW(DevisValidé),ROW($A246)))),"")</f>
        <v/>
      </c>
      <c r="F253" s="5"/>
      <c r="G253" s="5"/>
      <c r="H253" s="5"/>
      <c r="I253" s="5"/>
      <c r="K253" t="str" cm="1">
        <f t="array" aca="1" ref="K253" ca="1">IFERROR(_xlfn.SINGLE(INDEX(MoisLivraison,_xlfn.AGGREGATE(15,6,(1/((DevisValidé="oui")))*ROW(DevisValidé),ROW($A246)))),"")</f>
        <v/>
      </c>
      <c r="L253" t="s">
        <v>15</v>
      </c>
      <c r="M253" s="5"/>
      <c r="N253" s="5"/>
      <c r="O253" t="str" cm="1">
        <f t="array" aca="1" ref="O253" ca="1">IFERROR(_xlfn.SINGLE(INDEX(Commentaires,_xlfn.AGGREGATE(15,6,(1/((DevisValidé="oui")))*ROW(DevisValidé),ROW($A246)))),"")</f>
        <v/>
      </c>
    </row>
    <row r="254" spans="1:15" x14ac:dyDescent="0.25">
      <c r="A254" s="3" t="str" cm="1">
        <f t="array" aca="1" ref="A254" ca="1">IFERROR(_xlfn.SINGLE(INDEX(Date,_xlfn.AGGREGATE(15,6,(1/((DevisValidé="oui")))*ROW(DevisValidé),ROW($A247)))),"")</f>
        <v/>
      </c>
      <c r="B254" s="3" t="str" cm="1">
        <f t="array" aca="1" ref="B254" ca="1">IFERROR(_xlfn.SINGLE(INDEX(Pays,_xlfn.AGGREGATE(15,6,(1/((DevisValidé="oui")))*ROW(DevisValidé),ROW($A247)))),"")</f>
        <v/>
      </c>
      <c r="C254" s="3" t="str" cm="1">
        <f t="array" aca="1" ref="C254" ca="1">IFERROR(_xlfn.SINGLE(INDEX(Client,_xlfn.AGGREGATE(15,6,(1/((DevisValidé="oui")))*ROW(DevisValidé),ROW($A247)))),"")</f>
        <v/>
      </c>
      <c r="D254" s="5"/>
      <c r="E254" t="str" cm="1">
        <f t="array" aca="1" ref="E254" ca="1">IFERROR(_xlfn.SINGLE(INDEX(NuméroDevisTVMF,_xlfn.AGGREGATE(15,6,(1/((DevisValidé="oui")))*ROW(DevisValidé),ROW($A247)))),"")</f>
        <v/>
      </c>
      <c r="F254" s="5"/>
      <c r="G254" s="5"/>
      <c r="H254" s="5"/>
      <c r="I254" s="5"/>
      <c r="K254" t="str" cm="1">
        <f t="array" aca="1" ref="K254" ca="1">IFERROR(_xlfn.SINGLE(INDEX(MoisLivraison,_xlfn.AGGREGATE(15,6,(1/((DevisValidé="oui")))*ROW(DevisValidé),ROW($A247)))),"")</f>
        <v/>
      </c>
      <c r="L254" t="s">
        <v>15</v>
      </c>
      <c r="M254" s="5"/>
      <c r="N254" s="5"/>
      <c r="O254" t="str" cm="1">
        <f t="array" aca="1" ref="O254" ca="1">IFERROR(_xlfn.SINGLE(INDEX(Commentaires,_xlfn.AGGREGATE(15,6,(1/((DevisValidé="oui")))*ROW(DevisValidé),ROW($A247)))),"")</f>
        <v/>
      </c>
    </row>
    <row r="255" spans="1:15" x14ac:dyDescent="0.25">
      <c r="A255" s="3" t="str" cm="1">
        <f t="array" aca="1" ref="A255" ca="1">IFERROR(_xlfn.SINGLE(INDEX(Date,_xlfn.AGGREGATE(15,6,(1/((DevisValidé="oui")))*ROW(DevisValidé),ROW($A248)))),"")</f>
        <v/>
      </c>
      <c r="B255" s="3" t="str" cm="1">
        <f t="array" aca="1" ref="B255" ca="1">IFERROR(_xlfn.SINGLE(INDEX(Pays,_xlfn.AGGREGATE(15,6,(1/((DevisValidé="oui")))*ROW(DevisValidé),ROW($A248)))),"")</f>
        <v/>
      </c>
      <c r="C255" s="3" t="str" cm="1">
        <f t="array" aca="1" ref="C255" ca="1">IFERROR(_xlfn.SINGLE(INDEX(Client,_xlfn.AGGREGATE(15,6,(1/((DevisValidé="oui")))*ROW(DevisValidé),ROW($A248)))),"")</f>
        <v/>
      </c>
      <c r="D255" s="5"/>
      <c r="E255" t="str" cm="1">
        <f t="array" aca="1" ref="E255" ca="1">IFERROR(_xlfn.SINGLE(INDEX(NuméroDevisTVMF,_xlfn.AGGREGATE(15,6,(1/((DevisValidé="oui")))*ROW(DevisValidé),ROW($A248)))),"")</f>
        <v/>
      </c>
      <c r="F255" s="5"/>
      <c r="G255" s="5"/>
      <c r="H255" s="5"/>
      <c r="I255" s="5"/>
      <c r="K255" t="str" cm="1">
        <f t="array" aca="1" ref="K255" ca="1">IFERROR(_xlfn.SINGLE(INDEX(MoisLivraison,_xlfn.AGGREGATE(15,6,(1/((DevisValidé="oui")))*ROW(DevisValidé),ROW($A248)))),"")</f>
        <v/>
      </c>
      <c r="L255" t="s">
        <v>15</v>
      </c>
      <c r="M255" s="5"/>
      <c r="N255" s="5"/>
      <c r="O255" t="str" cm="1">
        <f t="array" aca="1" ref="O255" ca="1">IFERROR(_xlfn.SINGLE(INDEX(Commentaires,_xlfn.AGGREGATE(15,6,(1/((DevisValidé="oui")))*ROW(DevisValidé),ROW($A248)))),"")</f>
        <v/>
      </c>
    </row>
    <row r="256" spans="1:15" x14ac:dyDescent="0.25">
      <c r="A256" s="3" t="str" cm="1">
        <f t="array" aca="1" ref="A256" ca="1">IFERROR(_xlfn.SINGLE(INDEX(Date,_xlfn.AGGREGATE(15,6,(1/((DevisValidé="oui")))*ROW(DevisValidé),ROW($A249)))),"")</f>
        <v/>
      </c>
      <c r="B256" s="3" t="str" cm="1">
        <f t="array" aca="1" ref="B256" ca="1">IFERROR(_xlfn.SINGLE(INDEX(Pays,_xlfn.AGGREGATE(15,6,(1/((DevisValidé="oui")))*ROW(DevisValidé),ROW($A249)))),"")</f>
        <v/>
      </c>
      <c r="C256" s="3" t="str" cm="1">
        <f t="array" aca="1" ref="C256" ca="1">IFERROR(_xlfn.SINGLE(INDEX(Client,_xlfn.AGGREGATE(15,6,(1/((DevisValidé="oui")))*ROW(DevisValidé),ROW($A249)))),"")</f>
        <v/>
      </c>
      <c r="D256" s="5"/>
      <c r="E256" t="str" cm="1">
        <f t="array" aca="1" ref="E256" ca="1">IFERROR(_xlfn.SINGLE(INDEX(NuméroDevisTVMF,_xlfn.AGGREGATE(15,6,(1/((DevisValidé="oui")))*ROW(DevisValidé),ROW($A249)))),"")</f>
        <v/>
      </c>
      <c r="F256" s="5"/>
      <c r="G256" s="5"/>
      <c r="H256" s="5"/>
      <c r="I256" s="5"/>
      <c r="K256" t="str" cm="1">
        <f t="array" aca="1" ref="K256" ca="1">IFERROR(_xlfn.SINGLE(INDEX(MoisLivraison,_xlfn.AGGREGATE(15,6,(1/((DevisValidé="oui")))*ROW(DevisValidé),ROW($A249)))),"")</f>
        <v/>
      </c>
      <c r="L256" t="s">
        <v>15</v>
      </c>
      <c r="M256" s="5"/>
      <c r="N256" s="5"/>
      <c r="O256" t="str" cm="1">
        <f t="array" aca="1" ref="O256" ca="1">IFERROR(_xlfn.SINGLE(INDEX(Commentaires,_xlfn.AGGREGATE(15,6,(1/((DevisValidé="oui")))*ROW(DevisValidé),ROW($A249)))),"")</f>
        <v/>
      </c>
    </row>
    <row r="257" spans="1:15" x14ac:dyDescent="0.25">
      <c r="A257" s="3" t="str" cm="1">
        <f t="array" aca="1" ref="A257" ca="1">IFERROR(_xlfn.SINGLE(INDEX(Date,_xlfn.AGGREGATE(15,6,(1/((DevisValidé="oui")))*ROW(DevisValidé),ROW($A250)))),"")</f>
        <v/>
      </c>
      <c r="B257" s="3" t="str" cm="1">
        <f t="array" aca="1" ref="B257" ca="1">IFERROR(_xlfn.SINGLE(INDEX(Pays,_xlfn.AGGREGATE(15,6,(1/((DevisValidé="oui")))*ROW(DevisValidé),ROW($A250)))),"")</f>
        <v/>
      </c>
      <c r="C257" s="3" t="str" cm="1">
        <f t="array" aca="1" ref="C257" ca="1">IFERROR(_xlfn.SINGLE(INDEX(Client,_xlfn.AGGREGATE(15,6,(1/((DevisValidé="oui")))*ROW(DevisValidé),ROW($A250)))),"")</f>
        <v/>
      </c>
      <c r="D257" s="5"/>
      <c r="E257" t="str" cm="1">
        <f t="array" aca="1" ref="E257" ca="1">IFERROR(_xlfn.SINGLE(INDEX(NuméroDevisTVMF,_xlfn.AGGREGATE(15,6,(1/((DevisValidé="oui")))*ROW(DevisValidé),ROW($A250)))),"")</f>
        <v/>
      </c>
      <c r="F257" s="5"/>
      <c r="G257" s="5"/>
      <c r="H257" s="5"/>
      <c r="I257" s="5"/>
      <c r="K257" t="str" cm="1">
        <f t="array" aca="1" ref="K257" ca="1">IFERROR(_xlfn.SINGLE(INDEX(MoisLivraison,_xlfn.AGGREGATE(15,6,(1/((DevisValidé="oui")))*ROW(DevisValidé),ROW($A250)))),"")</f>
        <v/>
      </c>
      <c r="L257" t="s">
        <v>15</v>
      </c>
      <c r="M257" s="5"/>
      <c r="N257" s="5"/>
      <c r="O257" t="str" cm="1">
        <f t="array" aca="1" ref="O257" ca="1">IFERROR(_xlfn.SINGLE(INDEX(Commentaires,_xlfn.AGGREGATE(15,6,(1/((DevisValidé="oui")))*ROW(DevisValidé),ROW($A250)))),"")</f>
        <v/>
      </c>
    </row>
    <row r="258" spans="1:15" x14ac:dyDescent="0.25">
      <c r="A258" s="3" t="str" cm="1">
        <f t="array" aca="1" ref="A258" ca="1">IFERROR(_xlfn.SINGLE(INDEX(Date,_xlfn.AGGREGATE(15,6,(1/((DevisValidé="oui")))*ROW(DevisValidé),ROW($A251)))),"")</f>
        <v/>
      </c>
      <c r="B258" s="3" t="str" cm="1">
        <f t="array" aca="1" ref="B258" ca="1">IFERROR(_xlfn.SINGLE(INDEX(Pays,_xlfn.AGGREGATE(15,6,(1/((DevisValidé="oui")))*ROW(DevisValidé),ROW($A251)))),"")</f>
        <v/>
      </c>
      <c r="C258" s="3" t="str" cm="1">
        <f t="array" aca="1" ref="C258" ca="1">IFERROR(_xlfn.SINGLE(INDEX(Client,_xlfn.AGGREGATE(15,6,(1/((DevisValidé="oui")))*ROW(DevisValidé),ROW($A251)))),"")</f>
        <v/>
      </c>
      <c r="D258" s="5"/>
      <c r="E258" t="str" cm="1">
        <f t="array" aca="1" ref="E258" ca="1">IFERROR(_xlfn.SINGLE(INDEX(NuméroDevisTVMF,_xlfn.AGGREGATE(15,6,(1/((DevisValidé="oui")))*ROW(DevisValidé),ROW($A251)))),"")</f>
        <v/>
      </c>
      <c r="F258" s="5"/>
      <c r="G258" s="5"/>
      <c r="H258" s="5"/>
      <c r="I258" s="5"/>
      <c r="K258" t="str" cm="1">
        <f t="array" aca="1" ref="K258" ca="1">IFERROR(_xlfn.SINGLE(INDEX(MoisLivraison,_xlfn.AGGREGATE(15,6,(1/((DevisValidé="oui")))*ROW(DevisValidé),ROW($A251)))),"")</f>
        <v/>
      </c>
      <c r="L258" t="s">
        <v>15</v>
      </c>
      <c r="M258" s="5"/>
      <c r="N258" s="5"/>
      <c r="O258" t="str" cm="1">
        <f t="array" aca="1" ref="O258" ca="1">IFERROR(_xlfn.SINGLE(INDEX(Commentaires,_xlfn.AGGREGATE(15,6,(1/((DevisValidé="oui")))*ROW(DevisValidé),ROW($A251)))),"")</f>
        <v/>
      </c>
    </row>
    <row r="259" spans="1:15" x14ac:dyDescent="0.25">
      <c r="A259" s="3" t="str" cm="1">
        <f t="array" aca="1" ref="A259" ca="1">IFERROR(_xlfn.SINGLE(INDEX(Date,_xlfn.AGGREGATE(15,6,(1/((DevisValidé="oui")))*ROW(DevisValidé),ROW($A252)))),"")</f>
        <v/>
      </c>
      <c r="B259" s="3" t="str" cm="1">
        <f t="array" aca="1" ref="B259" ca="1">IFERROR(_xlfn.SINGLE(INDEX(Pays,_xlfn.AGGREGATE(15,6,(1/((DevisValidé="oui")))*ROW(DevisValidé),ROW($A252)))),"")</f>
        <v/>
      </c>
      <c r="C259" s="3" t="str" cm="1">
        <f t="array" aca="1" ref="C259" ca="1">IFERROR(_xlfn.SINGLE(INDEX(Client,_xlfn.AGGREGATE(15,6,(1/((DevisValidé="oui")))*ROW(DevisValidé),ROW($A252)))),"")</f>
        <v/>
      </c>
      <c r="D259" s="5"/>
      <c r="E259" t="str" cm="1">
        <f t="array" aca="1" ref="E259" ca="1">IFERROR(_xlfn.SINGLE(INDEX(NuméroDevisTVMF,_xlfn.AGGREGATE(15,6,(1/((DevisValidé="oui")))*ROW(DevisValidé),ROW($A252)))),"")</f>
        <v/>
      </c>
      <c r="F259" s="5"/>
      <c r="G259" s="5"/>
      <c r="H259" s="5"/>
      <c r="I259" s="5"/>
      <c r="K259" t="str" cm="1">
        <f t="array" aca="1" ref="K259" ca="1">IFERROR(_xlfn.SINGLE(INDEX(MoisLivraison,_xlfn.AGGREGATE(15,6,(1/((DevisValidé="oui")))*ROW(DevisValidé),ROW($A252)))),"")</f>
        <v/>
      </c>
      <c r="L259" t="s">
        <v>15</v>
      </c>
      <c r="M259" s="5"/>
      <c r="N259" s="5"/>
      <c r="O259" t="str" cm="1">
        <f t="array" aca="1" ref="O259" ca="1">IFERROR(_xlfn.SINGLE(INDEX(Commentaires,_xlfn.AGGREGATE(15,6,(1/((DevisValidé="oui")))*ROW(DevisValidé),ROW($A252)))),"")</f>
        <v/>
      </c>
    </row>
    <row r="260" spans="1:15" x14ac:dyDescent="0.25">
      <c r="A260" s="3" t="str" cm="1">
        <f t="array" aca="1" ref="A260" ca="1">IFERROR(_xlfn.SINGLE(INDEX(Date,_xlfn.AGGREGATE(15,6,(1/((DevisValidé="oui")))*ROW(DevisValidé),ROW($A253)))),"")</f>
        <v/>
      </c>
      <c r="B260" s="3" t="str" cm="1">
        <f t="array" aca="1" ref="B260" ca="1">IFERROR(_xlfn.SINGLE(INDEX(Pays,_xlfn.AGGREGATE(15,6,(1/((DevisValidé="oui")))*ROW(DevisValidé),ROW($A253)))),"")</f>
        <v/>
      </c>
      <c r="C260" s="3" t="str" cm="1">
        <f t="array" aca="1" ref="C260" ca="1">IFERROR(_xlfn.SINGLE(INDEX(Client,_xlfn.AGGREGATE(15,6,(1/((DevisValidé="oui")))*ROW(DevisValidé),ROW($A253)))),"")</f>
        <v/>
      </c>
      <c r="D260" s="5"/>
      <c r="E260" t="str" cm="1">
        <f t="array" aca="1" ref="E260" ca="1">IFERROR(_xlfn.SINGLE(INDEX(NuméroDevisTVMF,_xlfn.AGGREGATE(15,6,(1/((DevisValidé="oui")))*ROW(DevisValidé),ROW($A253)))),"")</f>
        <v/>
      </c>
      <c r="F260" s="5"/>
      <c r="G260" s="5"/>
      <c r="H260" s="5"/>
      <c r="I260" s="5"/>
      <c r="K260" t="str" cm="1">
        <f t="array" aca="1" ref="K260" ca="1">IFERROR(_xlfn.SINGLE(INDEX(MoisLivraison,_xlfn.AGGREGATE(15,6,(1/((DevisValidé="oui")))*ROW(DevisValidé),ROW($A253)))),"")</f>
        <v/>
      </c>
      <c r="L260" t="s">
        <v>15</v>
      </c>
      <c r="M260" s="5"/>
      <c r="N260" s="5"/>
      <c r="O260" t="str" cm="1">
        <f t="array" aca="1" ref="O260" ca="1">IFERROR(_xlfn.SINGLE(INDEX(Commentaires,_xlfn.AGGREGATE(15,6,(1/((DevisValidé="oui")))*ROW(DevisValidé),ROW($A253)))),"")</f>
        <v/>
      </c>
    </row>
    <row r="261" spans="1:15" x14ac:dyDescent="0.25">
      <c r="A261" s="3" t="str" cm="1">
        <f t="array" aca="1" ref="A261" ca="1">IFERROR(_xlfn.SINGLE(INDEX(Date,_xlfn.AGGREGATE(15,6,(1/((DevisValidé="oui")))*ROW(DevisValidé),ROW($A254)))),"")</f>
        <v/>
      </c>
      <c r="B261" s="3" t="str" cm="1">
        <f t="array" aca="1" ref="B261" ca="1">IFERROR(_xlfn.SINGLE(INDEX(Pays,_xlfn.AGGREGATE(15,6,(1/((DevisValidé="oui")))*ROW(DevisValidé),ROW($A254)))),"")</f>
        <v/>
      </c>
      <c r="C261" s="3" t="str" cm="1">
        <f t="array" aca="1" ref="C261" ca="1">IFERROR(_xlfn.SINGLE(INDEX(Client,_xlfn.AGGREGATE(15,6,(1/((DevisValidé="oui")))*ROW(DevisValidé),ROW($A254)))),"")</f>
        <v/>
      </c>
      <c r="D261" s="5"/>
      <c r="E261" t="str" cm="1">
        <f t="array" aca="1" ref="E261" ca="1">IFERROR(_xlfn.SINGLE(INDEX(NuméroDevisTVMF,_xlfn.AGGREGATE(15,6,(1/((DevisValidé="oui")))*ROW(DevisValidé),ROW($A254)))),"")</f>
        <v/>
      </c>
      <c r="F261" s="5"/>
      <c r="G261" s="5"/>
      <c r="H261" s="5"/>
      <c r="I261" s="5"/>
      <c r="K261" t="str" cm="1">
        <f t="array" aca="1" ref="K261" ca="1">IFERROR(_xlfn.SINGLE(INDEX(MoisLivraison,_xlfn.AGGREGATE(15,6,(1/((DevisValidé="oui")))*ROW(DevisValidé),ROW($A254)))),"")</f>
        <v/>
      </c>
      <c r="L261" t="s">
        <v>15</v>
      </c>
      <c r="M261" s="5"/>
      <c r="N261" s="5"/>
      <c r="O261" t="str" cm="1">
        <f t="array" aca="1" ref="O261" ca="1">IFERROR(_xlfn.SINGLE(INDEX(Commentaires,_xlfn.AGGREGATE(15,6,(1/((DevisValidé="oui")))*ROW(DevisValidé),ROW($A254)))),"")</f>
        <v/>
      </c>
    </row>
    <row r="262" spans="1:15" x14ac:dyDescent="0.25">
      <c r="A262" s="3" t="str" cm="1">
        <f t="array" aca="1" ref="A262" ca="1">IFERROR(_xlfn.SINGLE(INDEX(Date,_xlfn.AGGREGATE(15,6,(1/((DevisValidé="oui")))*ROW(DevisValidé),ROW($A255)))),"")</f>
        <v/>
      </c>
      <c r="B262" s="3" t="str" cm="1">
        <f t="array" aca="1" ref="B262" ca="1">IFERROR(_xlfn.SINGLE(INDEX(Pays,_xlfn.AGGREGATE(15,6,(1/((DevisValidé="oui")))*ROW(DevisValidé),ROW($A255)))),"")</f>
        <v/>
      </c>
      <c r="C262" s="3" t="str" cm="1">
        <f t="array" aca="1" ref="C262" ca="1">IFERROR(_xlfn.SINGLE(INDEX(Client,_xlfn.AGGREGATE(15,6,(1/((DevisValidé="oui")))*ROW(DevisValidé),ROW($A255)))),"")</f>
        <v/>
      </c>
      <c r="D262" s="5"/>
      <c r="E262" t="str" cm="1">
        <f t="array" aca="1" ref="E262" ca="1">IFERROR(_xlfn.SINGLE(INDEX(NuméroDevisTVMF,_xlfn.AGGREGATE(15,6,(1/((DevisValidé="oui")))*ROW(DevisValidé),ROW($A255)))),"")</f>
        <v/>
      </c>
      <c r="F262" s="5"/>
      <c r="G262" s="5"/>
      <c r="H262" s="5"/>
      <c r="I262" s="5"/>
      <c r="K262" t="str" cm="1">
        <f t="array" aca="1" ref="K262" ca="1">IFERROR(_xlfn.SINGLE(INDEX(MoisLivraison,_xlfn.AGGREGATE(15,6,(1/((DevisValidé="oui")))*ROW(DevisValidé),ROW($A255)))),"")</f>
        <v/>
      </c>
      <c r="L262" t="s">
        <v>15</v>
      </c>
      <c r="M262" s="5"/>
      <c r="N262" s="5"/>
      <c r="O262" t="str" cm="1">
        <f t="array" aca="1" ref="O262" ca="1">IFERROR(_xlfn.SINGLE(INDEX(Commentaires,_xlfn.AGGREGATE(15,6,(1/((DevisValidé="oui")))*ROW(DevisValidé),ROW($A255)))),"")</f>
        <v/>
      </c>
    </row>
    <row r="263" spans="1:15" x14ac:dyDescent="0.25">
      <c r="A263" s="3" t="str" cm="1">
        <f t="array" aca="1" ref="A263" ca="1">IFERROR(_xlfn.SINGLE(INDEX(Date,_xlfn.AGGREGATE(15,6,(1/((DevisValidé="oui")))*ROW(DevisValidé),ROW($A256)))),"")</f>
        <v/>
      </c>
      <c r="B263" s="3" t="str" cm="1">
        <f t="array" aca="1" ref="B263" ca="1">IFERROR(_xlfn.SINGLE(INDEX(Pays,_xlfn.AGGREGATE(15,6,(1/((DevisValidé="oui")))*ROW(DevisValidé),ROW($A256)))),"")</f>
        <v/>
      </c>
      <c r="C263" s="3" t="str" cm="1">
        <f t="array" aca="1" ref="C263" ca="1">IFERROR(_xlfn.SINGLE(INDEX(Client,_xlfn.AGGREGATE(15,6,(1/((DevisValidé="oui")))*ROW(DevisValidé),ROW($A256)))),"")</f>
        <v/>
      </c>
      <c r="D263" s="5"/>
      <c r="E263" t="str" cm="1">
        <f t="array" aca="1" ref="E263" ca="1">IFERROR(_xlfn.SINGLE(INDEX(NuméroDevisTVMF,_xlfn.AGGREGATE(15,6,(1/((DevisValidé="oui")))*ROW(DevisValidé),ROW($A256)))),"")</f>
        <v/>
      </c>
      <c r="F263" s="5"/>
      <c r="G263" s="5"/>
      <c r="H263" s="5"/>
      <c r="I263" s="5"/>
      <c r="K263" t="str" cm="1">
        <f t="array" aca="1" ref="K263" ca="1">IFERROR(_xlfn.SINGLE(INDEX(MoisLivraison,_xlfn.AGGREGATE(15,6,(1/((DevisValidé="oui")))*ROW(DevisValidé),ROW($A256)))),"")</f>
        <v/>
      </c>
      <c r="L263" t="s">
        <v>15</v>
      </c>
      <c r="M263" s="5"/>
      <c r="N263" s="5"/>
      <c r="O263" t="str" cm="1">
        <f t="array" aca="1" ref="O263" ca="1">IFERROR(_xlfn.SINGLE(INDEX(Commentaires,_xlfn.AGGREGATE(15,6,(1/((DevisValidé="oui")))*ROW(DevisValidé),ROW($A256)))),"")</f>
        <v/>
      </c>
    </row>
    <row r="264" spans="1:15" x14ac:dyDescent="0.25">
      <c r="A264" s="3" t="str" cm="1">
        <f t="array" aca="1" ref="A264" ca="1">IFERROR(_xlfn.SINGLE(INDEX(Date,_xlfn.AGGREGATE(15,6,(1/((DevisValidé="oui")))*ROW(DevisValidé),ROW($A257)))),"")</f>
        <v/>
      </c>
      <c r="B264" s="3" t="str" cm="1">
        <f t="array" aca="1" ref="B264" ca="1">IFERROR(_xlfn.SINGLE(INDEX(Pays,_xlfn.AGGREGATE(15,6,(1/((DevisValidé="oui")))*ROW(DevisValidé),ROW($A257)))),"")</f>
        <v/>
      </c>
      <c r="C264" s="3" t="str" cm="1">
        <f t="array" aca="1" ref="C264" ca="1">IFERROR(_xlfn.SINGLE(INDEX(Client,_xlfn.AGGREGATE(15,6,(1/((DevisValidé="oui")))*ROW(DevisValidé),ROW($A257)))),"")</f>
        <v/>
      </c>
      <c r="D264" s="5"/>
      <c r="E264" t="str" cm="1">
        <f t="array" aca="1" ref="E264" ca="1">IFERROR(_xlfn.SINGLE(INDEX(NuméroDevisTVMF,_xlfn.AGGREGATE(15,6,(1/((DevisValidé="oui")))*ROW(DevisValidé),ROW($A257)))),"")</f>
        <v/>
      </c>
      <c r="F264" s="5"/>
      <c r="G264" s="5"/>
      <c r="H264" s="5"/>
      <c r="I264" s="5"/>
      <c r="K264" t="str" cm="1">
        <f t="array" aca="1" ref="K264" ca="1">IFERROR(_xlfn.SINGLE(INDEX(MoisLivraison,_xlfn.AGGREGATE(15,6,(1/((DevisValidé="oui")))*ROW(DevisValidé),ROW($A257)))),"")</f>
        <v/>
      </c>
      <c r="L264" t="s">
        <v>15</v>
      </c>
      <c r="M264" s="5"/>
      <c r="N264" s="5"/>
      <c r="O264" t="str" cm="1">
        <f t="array" aca="1" ref="O264" ca="1">IFERROR(_xlfn.SINGLE(INDEX(Commentaires,_xlfn.AGGREGATE(15,6,(1/((DevisValidé="oui")))*ROW(DevisValidé),ROW($A257)))),"")</f>
        <v/>
      </c>
    </row>
    <row r="265" spans="1:15" x14ac:dyDescent="0.25">
      <c r="A265" s="3" t="str" cm="1">
        <f t="array" aca="1" ref="A265" ca="1">IFERROR(_xlfn.SINGLE(INDEX(Date,_xlfn.AGGREGATE(15,6,(1/((DevisValidé="oui")))*ROW(DevisValidé),ROW($A258)))),"")</f>
        <v/>
      </c>
      <c r="B265" s="3" t="str" cm="1">
        <f t="array" aca="1" ref="B265" ca="1">IFERROR(_xlfn.SINGLE(INDEX(Pays,_xlfn.AGGREGATE(15,6,(1/((DevisValidé="oui")))*ROW(DevisValidé),ROW($A258)))),"")</f>
        <v/>
      </c>
      <c r="C265" s="3" t="str" cm="1">
        <f t="array" aca="1" ref="C265" ca="1">IFERROR(_xlfn.SINGLE(INDEX(Client,_xlfn.AGGREGATE(15,6,(1/((DevisValidé="oui")))*ROW(DevisValidé),ROW($A258)))),"")</f>
        <v/>
      </c>
      <c r="D265" s="5"/>
      <c r="E265" t="str" cm="1">
        <f t="array" aca="1" ref="E265" ca="1">IFERROR(_xlfn.SINGLE(INDEX(NuméroDevisTVMF,_xlfn.AGGREGATE(15,6,(1/((DevisValidé="oui")))*ROW(DevisValidé),ROW($A258)))),"")</f>
        <v/>
      </c>
      <c r="F265" s="5"/>
      <c r="G265" s="5"/>
      <c r="H265" s="5"/>
      <c r="I265" s="5"/>
      <c r="K265" t="str" cm="1">
        <f t="array" aca="1" ref="K265" ca="1">IFERROR(_xlfn.SINGLE(INDEX(MoisLivraison,_xlfn.AGGREGATE(15,6,(1/((DevisValidé="oui")))*ROW(DevisValidé),ROW($A258)))),"")</f>
        <v/>
      </c>
      <c r="L265" t="s">
        <v>15</v>
      </c>
      <c r="M265" s="5"/>
      <c r="N265" s="5"/>
      <c r="O265" t="str" cm="1">
        <f t="array" aca="1" ref="O265" ca="1">IFERROR(_xlfn.SINGLE(INDEX(Commentaires,_xlfn.AGGREGATE(15,6,(1/((DevisValidé="oui")))*ROW(DevisValidé),ROW($A258)))),"")</f>
        <v/>
      </c>
    </row>
    <row r="266" spans="1:15" x14ac:dyDescent="0.25">
      <c r="A266" s="3" t="str" cm="1">
        <f t="array" aca="1" ref="A266" ca="1">IFERROR(_xlfn.SINGLE(INDEX(Date,_xlfn.AGGREGATE(15,6,(1/((DevisValidé="oui")))*ROW(DevisValidé),ROW($A259)))),"")</f>
        <v/>
      </c>
      <c r="B266" s="3" t="str" cm="1">
        <f t="array" aca="1" ref="B266" ca="1">IFERROR(_xlfn.SINGLE(INDEX(Pays,_xlfn.AGGREGATE(15,6,(1/((DevisValidé="oui")))*ROW(DevisValidé),ROW($A259)))),"")</f>
        <v/>
      </c>
      <c r="C266" s="3" t="str" cm="1">
        <f t="array" aca="1" ref="C266" ca="1">IFERROR(_xlfn.SINGLE(INDEX(Client,_xlfn.AGGREGATE(15,6,(1/((DevisValidé="oui")))*ROW(DevisValidé),ROW($A259)))),"")</f>
        <v/>
      </c>
      <c r="D266" s="5"/>
      <c r="E266" t="str" cm="1">
        <f t="array" aca="1" ref="E266" ca="1">IFERROR(_xlfn.SINGLE(INDEX(NuméroDevisTVMF,_xlfn.AGGREGATE(15,6,(1/((DevisValidé="oui")))*ROW(DevisValidé),ROW($A259)))),"")</f>
        <v/>
      </c>
      <c r="F266" s="5"/>
      <c r="G266" s="5"/>
      <c r="H266" s="5"/>
      <c r="I266" s="5"/>
      <c r="K266" t="str" cm="1">
        <f t="array" aca="1" ref="K266" ca="1">IFERROR(_xlfn.SINGLE(INDEX(MoisLivraison,_xlfn.AGGREGATE(15,6,(1/((DevisValidé="oui")))*ROW(DevisValidé),ROW($A259)))),"")</f>
        <v/>
      </c>
      <c r="L266" t="s">
        <v>15</v>
      </c>
      <c r="M266" s="5"/>
      <c r="N266" s="5"/>
      <c r="O266" t="str" cm="1">
        <f t="array" aca="1" ref="O266" ca="1">IFERROR(_xlfn.SINGLE(INDEX(Commentaires,_xlfn.AGGREGATE(15,6,(1/((DevisValidé="oui")))*ROW(DevisValidé),ROW($A259)))),"")</f>
        <v/>
      </c>
    </row>
    <row r="267" spans="1:15" x14ac:dyDescent="0.25">
      <c r="A267" s="3" t="str" cm="1">
        <f t="array" aca="1" ref="A267" ca="1">IFERROR(_xlfn.SINGLE(INDEX(Date,_xlfn.AGGREGATE(15,6,(1/((DevisValidé="oui")))*ROW(DevisValidé),ROW($A260)))),"")</f>
        <v/>
      </c>
      <c r="B267" s="3" t="str" cm="1">
        <f t="array" aca="1" ref="B267" ca="1">IFERROR(_xlfn.SINGLE(INDEX(Pays,_xlfn.AGGREGATE(15,6,(1/((DevisValidé="oui")))*ROW(DevisValidé),ROW($A260)))),"")</f>
        <v/>
      </c>
      <c r="C267" s="3" t="str" cm="1">
        <f t="array" aca="1" ref="C267" ca="1">IFERROR(_xlfn.SINGLE(INDEX(Client,_xlfn.AGGREGATE(15,6,(1/((DevisValidé="oui")))*ROW(DevisValidé),ROW($A260)))),"")</f>
        <v/>
      </c>
      <c r="D267" s="5"/>
      <c r="E267" t="str" cm="1">
        <f t="array" aca="1" ref="E267" ca="1">IFERROR(_xlfn.SINGLE(INDEX(NuméroDevisTVMF,_xlfn.AGGREGATE(15,6,(1/((DevisValidé="oui")))*ROW(DevisValidé),ROW($A260)))),"")</f>
        <v/>
      </c>
      <c r="F267" s="5"/>
      <c r="G267" s="5"/>
      <c r="H267" s="5"/>
      <c r="I267" s="5"/>
      <c r="K267" t="str" cm="1">
        <f t="array" aca="1" ref="K267" ca="1">IFERROR(_xlfn.SINGLE(INDEX(MoisLivraison,_xlfn.AGGREGATE(15,6,(1/((DevisValidé="oui")))*ROW(DevisValidé),ROW($A260)))),"")</f>
        <v/>
      </c>
      <c r="L267" t="s">
        <v>15</v>
      </c>
      <c r="M267" s="5"/>
      <c r="N267" s="5"/>
      <c r="O267" t="str" cm="1">
        <f t="array" aca="1" ref="O267" ca="1">IFERROR(_xlfn.SINGLE(INDEX(Commentaires,_xlfn.AGGREGATE(15,6,(1/((DevisValidé="oui")))*ROW(DevisValidé),ROW($A260)))),"")</f>
        <v/>
      </c>
    </row>
    <row r="268" spans="1:15" x14ac:dyDescent="0.25">
      <c r="A268" s="3" t="str" cm="1">
        <f t="array" aca="1" ref="A268" ca="1">IFERROR(_xlfn.SINGLE(INDEX(Date,_xlfn.AGGREGATE(15,6,(1/((DevisValidé="oui")))*ROW(DevisValidé),ROW($A261)))),"")</f>
        <v/>
      </c>
      <c r="B268" s="3" t="str" cm="1">
        <f t="array" aca="1" ref="B268" ca="1">IFERROR(_xlfn.SINGLE(INDEX(Pays,_xlfn.AGGREGATE(15,6,(1/((DevisValidé="oui")))*ROW(DevisValidé),ROW($A261)))),"")</f>
        <v/>
      </c>
      <c r="C268" s="3" t="str" cm="1">
        <f t="array" aca="1" ref="C268" ca="1">IFERROR(_xlfn.SINGLE(INDEX(Client,_xlfn.AGGREGATE(15,6,(1/((DevisValidé="oui")))*ROW(DevisValidé),ROW($A261)))),"")</f>
        <v/>
      </c>
      <c r="D268" s="5"/>
      <c r="E268" t="str" cm="1">
        <f t="array" aca="1" ref="E268" ca="1">IFERROR(_xlfn.SINGLE(INDEX(NuméroDevisTVMF,_xlfn.AGGREGATE(15,6,(1/((DevisValidé="oui")))*ROW(DevisValidé),ROW($A261)))),"")</f>
        <v/>
      </c>
      <c r="F268" s="5"/>
      <c r="G268" s="5"/>
      <c r="H268" s="5"/>
      <c r="I268" s="5"/>
      <c r="K268" t="str" cm="1">
        <f t="array" aca="1" ref="K268" ca="1">IFERROR(_xlfn.SINGLE(INDEX(MoisLivraison,_xlfn.AGGREGATE(15,6,(1/((DevisValidé="oui")))*ROW(DevisValidé),ROW($A261)))),"")</f>
        <v/>
      </c>
      <c r="L268" t="s">
        <v>15</v>
      </c>
      <c r="M268" s="5"/>
      <c r="N268" s="5"/>
      <c r="O268" t="str" cm="1">
        <f t="array" aca="1" ref="O268" ca="1">IFERROR(_xlfn.SINGLE(INDEX(Commentaires,_xlfn.AGGREGATE(15,6,(1/((DevisValidé="oui")))*ROW(DevisValidé),ROW($A261)))),"")</f>
        <v/>
      </c>
    </row>
    <row r="269" spans="1:15" x14ac:dyDescent="0.25">
      <c r="A269" s="3" t="str" cm="1">
        <f t="array" aca="1" ref="A269" ca="1">IFERROR(_xlfn.SINGLE(INDEX(Date,_xlfn.AGGREGATE(15,6,(1/((DevisValidé="oui")))*ROW(DevisValidé),ROW($A262)))),"")</f>
        <v/>
      </c>
      <c r="B269" s="3" t="str" cm="1">
        <f t="array" aca="1" ref="B269" ca="1">IFERROR(_xlfn.SINGLE(INDEX(Pays,_xlfn.AGGREGATE(15,6,(1/((DevisValidé="oui")))*ROW(DevisValidé),ROW($A262)))),"")</f>
        <v/>
      </c>
      <c r="C269" s="3" t="str" cm="1">
        <f t="array" aca="1" ref="C269" ca="1">IFERROR(_xlfn.SINGLE(INDEX(Client,_xlfn.AGGREGATE(15,6,(1/((DevisValidé="oui")))*ROW(DevisValidé),ROW($A262)))),"")</f>
        <v/>
      </c>
      <c r="D269" s="5"/>
      <c r="E269" t="str" cm="1">
        <f t="array" aca="1" ref="E269" ca="1">IFERROR(_xlfn.SINGLE(INDEX(NuméroDevisTVMF,_xlfn.AGGREGATE(15,6,(1/((DevisValidé="oui")))*ROW(DevisValidé),ROW($A262)))),"")</f>
        <v/>
      </c>
      <c r="F269" s="5"/>
      <c r="G269" s="5"/>
      <c r="H269" s="5"/>
      <c r="I269" s="5"/>
      <c r="K269" t="str" cm="1">
        <f t="array" aca="1" ref="K269" ca="1">IFERROR(_xlfn.SINGLE(INDEX(MoisLivraison,_xlfn.AGGREGATE(15,6,(1/((DevisValidé="oui")))*ROW(DevisValidé),ROW($A262)))),"")</f>
        <v/>
      </c>
      <c r="L269" t="s">
        <v>15</v>
      </c>
      <c r="M269" s="5"/>
      <c r="N269" s="5"/>
      <c r="O269" t="str" cm="1">
        <f t="array" aca="1" ref="O269" ca="1">IFERROR(_xlfn.SINGLE(INDEX(Commentaires,_xlfn.AGGREGATE(15,6,(1/((DevisValidé="oui")))*ROW(DevisValidé),ROW($A262)))),"")</f>
        <v/>
      </c>
    </row>
    <row r="270" spans="1:15" x14ac:dyDescent="0.25">
      <c r="A270" s="3" t="str" cm="1">
        <f t="array" aca="1" ref="A270" ca="1">IFERROR(_xlfn.SINGLE(INDEX(Date,_xlfn.AGGREGATE(15,6,(1/((DevisValidé="oui")))*ROW(DevisValidé),ROW($A263)))),"")</f>
        <v/>
      </c>
      <c r="B270" s="3" t="str" cm="1">
        <f t="array" aca="1" ref="B270" ca="1">IFERROR(_xlfn.SINGLE(INDEX(Pays,_xlfn.AGGREGATE(15,6,(1/((DevisValidé="oui")))*ROW(DevisValidé),ROW($A263)))),"")</f>
        <v/>
      </c>
      <c r="C270" s="3" t="str" cm="1">
        <f t="array" aca="1" ref="C270" ca="1">IFERROR(_xlfn.SINGLE(INDEX(Client,_xlfn.AGGREGATE(15,6,(1/((DevisValidé="oui")))*ROW(DevisValidé),ROW($A263)))),"")</f>
        <v/>
      </c>
      <c r="D270" s="5"/>
      <c r="E270" t="str" cm="1">
        <f t="array" aca="1" ref="E270" ca="1">IFERROR(_xlfn.SINGLE(INDEX(NuméroDevisTVMF,_xlfn.AGGREGATE(15,6,(1/((DevisValidé="oui")))*ROW(DevisValidé),ROW($A263)))),"")</f>
        <v/>
      </c>
      <c r="F270" s="5"/>
      <c r="G270" s="5"/>
      <c r="H270" s="5"/>
      <c r="I270" s="5"/>
      <c r="K270" t="str" cm="1">
        <f t="array" aca="1" ref="K270" ca="1">IFERROR(_xlfn.SINGLE(INDEX(MoisLivraison,_xlfn.AGGREGATE(15,6,(1/((DevisValidé="oui")))*ROW(DevisValidé),ROW($A263)))),"")</f>
        <v/>
      </c>
      <c r="L270" t="s">
        <v>15</v>
      </c>
      <c r="M270" s="5"/>
      <c r="N270" s="5"/>
      <c r="O270" t="str" cm="1">
        <f t="array" aca="1" ref="O270" ca="1">IFERROR(_xlfn.SINGLE(INDEX(Commentaires,_xlfn.AGGREGATE(15,6,(1/((DevisValidé="oui")))*ROW(DevisValidé),ROW($A263)))),"")</f>
        <v/>
      </c>
    </row>
    <row r="271" spans="1:15" x14ac:dyDescent="0.25">
      <c r="A271" s="3" t="str" cm="1">
        <f t="array" aca="1" ref="A271" ca="1">IFERROR(_xlfn.SINGLE(INDEX(Date,_xlfn.AGGREGATE(15,6,(1/((DevisValidé="oui")))*ROW(DevisValidé),ROW($A264)))),"")</f>
        <v/>
      </c>
      <c r="B271" s="3" t="str" cm="1">
        <f t="array" aca="1" ref="B271" ca="1">IFERROR(_xlfn.SINGLE(INDEX(Pays,_xlfn.AGGREGATE(15,6,(1/((DevisValidé="oui")))*ROW(DevisValidé),ROW($A264)))),"")</f>
        <v/>
      </c>
      <c r="C271" s="3" t="str" cm="1">
        <f t="array" aca="1" ref="C271" ca="1">IFERROR(_xlfn.SINGLE(INDEX(Client,_xlfn.AGGREGATE(15,6,(1/((DevisValidé="oui")))*ROW(DevisValidé),ROW($A264)))),"")</f>
        <v/>
      </c>
      <c r="D271" s="5"/>
      <c r="E271" t="str" cm="1">
        <f t="array" aca="1" ref="E271" ca="1">IFERROR(_xlfn.SINGLE(INDEX(NuméroDevisTVMF,_xlfn.AGGREGATE(15,6,(1/((DevisValidé="oui")))*ROW(DevisValidé),ROW($A264)))),"")</f>
        <v/>
      </c>
      <c r="F271" s="5"/>
      <c r="G271" s="5"/>
      <c r="H271" s="5"/>
      <c r="I271" s="5"/>
      <c r="K271" t="str" cm="1">
        <f t="array" aca="1" ref="K271" ca="1">IFERROR(_xlfn.SINGLE(INDEX(MoisLivraison,_xlfn.AGGREGATE(15,6,(1/((DevisValidé="oui")))*ROW(DevisValidé),ROW($A264)))),"")</f>
        <v/>
      </c>
      <c r="L271" t="s">
        <v>15</v>
      </c>
      <c r="M271" s="5"/>
      <c r="N271" s="5"/>
      <c r="O271" t="str" cm="1">
        <f t="array" aca="1" ref="O271" ca="1">IFERROR(_xlfn.SINGLE(INDEX(Commentaires,_xlfn.AGGREGATE(15,6,(1/((DevisValidé="oui")))*ROW(DevisValidé),ROW($A264)))),"")</f>
        <v/>
      </c>
    </row>
    <row r="272" spans="1:15" x14ac:dyDescent="0.25">
      <c r="A272" s="3" t="str" cm="1">
        <f t="array" aca="1" ref="A272" ca="1">IFERROR(_xlfn.SINGLE(INDEX(Date,_xlfn.AGGREGATE(15,6,(1/((DevisValidé="oui")))*ROW(DevisValidé),ROW($A265)))),"")</f>
        <v/>
      </c>
      <c r="B272" s="3" t="str" cm="1">
        <f t="array" aca="1" ref="B272" ca="1">IFERROR(_xlfn.SINGLE(INDEX(Pays,_xlfn.AGGREGATE(15,6,(1/((DevisValidé="oui")))*ROW(DevisValidé),ROW($A265)))),"")</f>
        <v/>
      </c>
      <c r="C272" s="3" t="str" cm="1">
        <f t="array" aca="1" ref="C272" ca="1">IFERROR(_xlfn.SINGLE(INDEX(Client,_xlfn.AGGREGATE(15,6,(1/((DevisValidé="oui")))*ROW(DevisValidé),ROW($A265)))),"")</f>
        <v/>
      </c>
      <c r="D272" s="5"/>
      <c r="E272" t="str" cm="1">
        <f t="array" aca="1" ref="E272" ca="1">IFERROR(_xlfn.SINGLE(INDEX(NuméroDevisTVMF,_xlfn.AGGREGATE(15,6,(1/((DevisValidé="oui")))*ROW(DevisValidé),ROW($A265)))),"")</f>
        <v/>
      </c>
      <c r="F272" s="5"/>
      <c r="G272" s="5"/>
      <c r="H272" s="5"/>
      <c r="I272" s="5"/>
      <c r="K272" t="str" cm="1">
        <f t="array" aca="1" ref="K272" ca="1">IFERROR(_xlfn.SINGLE(INDEX(MoisLivraison,_xlfn.AGGREGATE(15,6,(1/((DevisValidé="oui")))*ROW(DevisValidé),ROW($A265)))),"")</f>
        <v/>
      </c>
      <c r="L272" t="s">
        <v>15</v>
      </c>
      <c r="M272" s="5"/>
      <c r="N272" s="5"/>
      <c r="O272" t="str" cm="1">
        <f t="array" aca="1" ref="O272" ca="1">IFERROR(_xlfn.SINGLE(INDEX(Commentaires,_xlfn.AGGREGATE(15,6,(1/((DevisValidé="oui")))*ROW(DevisValidé),ROW($A265)))),"")</f>
        <v/>
      </c>
    </row>
    <row r="273" spans="1:15" x14ac:dyDescent="0.25">
      <c r="A273" s="3" t="str" cm="1">
        <f t="array" aca="1" ref="A273" ca="1">IFERROR(_xlfn.SINGLE(INDEX(Date,_xlfn.AGGREGATE(15,6,(1/((DevisValidé="oui")))*ROW(DevisValidé),ROW($A266)))),"")</f>
        <v/>
      </c>
      <c r="B273" s="3" t="str" cm="1">
        <f t="array" aca="1" ref="B273" ca="1">IFERROR(_xlfn.SINGLE(INDEX(Pays,_xlfn.AGGREGATE(15,6,(1/((DevisValidé="oui")))*ROW(DevisValidé),ROW($A266)))),"")</f>
        <v/>
      </c>
      <c r="C273" s="3" t="str" cm="1">
        <f t="array" aca="1" ref="C273" ca="1">IFERROR(_xlfn.SINGLE(INDEX(Client,_xlfn.AGGREGATE(15,6,(1/((DevisValidé="oui")))*ROW(DevisValidé),ROW($A266)))),"")</f>
        <v/>
      </c>
      <c r="D273" s="5"/>
      <c r="E273" t="str" cm="1">
        <f t="array" aca="1" ref="E273" ca="1">IFERROR(_xlfn.SINGLE(INDEX(NuméroDevisTVMF,_xlfn.AGGREGATE(15,6,(1/((DevisValidé="oui")))*ROW(DevisValidé),ROW($A266)))),"")</f>
        <v/>
      </c>
      <c r="F273" s="5"/>
      <c r="G273" s="5"/>
      <c r="H273" s="5"/>
      <c r="I273" s="5"/>
      <c r="K273" t="str" cm="1">
        <f t="array" aca="1" ref="K273" ca="1">IFERROR(_xlfn.SINGLE(INDEX(MoisLivraison,_xlfn.AGGREGATE(15,6,(1/((DevisValidé="oui")))*ROW(DevisValidé),ROW($A266)))),"")</f>
        <v/>
      </c>
      <c r="L273" t="s">
        <v>15</v>
      </c>
      <c r="M273" s="5"/>
      <c r="N273" s="5"/>
      <c r="O273" t="str" cm="1">
        <f t="array" aca="1" ref="O273" ca="1">IFERROR(_xlfn.SINGLE(INDEX(Commentaires,_xlfn.AGGREGATE(15,6,(1/((DevisValidé="oui")))*ROW(DevisValidé),ROW($A266)))),"")</f>
        <v/>
      </c>
    </row>
    <row r="274" spans="1:15" x14ac:dyDescent="0.25">
      <c r="A274" s="3" t="str" cm="1">
        <f t="array" aca="1" ref="A274" ca="1">IFERROR(_xlfn.SINGLE(INDEX(Date,_xlfn.AGGREGATE(15,6,(1/((DevisValidé="oui")))*ROW(DevisValidé),ROW($A267)))),"")</f>
        <v/>
      </c>
      <c r="B274" s="3" t="str" cm="1">
        <f t="array" aca="1" ref="B274" ca="1">IFERROR(_xlfn.SINGLE(INDEX(Pays,_xlfn.AGGREGATE(15,6,(1/((DevisValidé="oui")))*ROW(DevisValidé),ROW($A267)))),"")</f>
        <v/>
      </c>
      <c r="C274" s="3" t="str" cm="1">
        <f t="array" aca="1" ref="C274" ca="1">IFERROR(_xlfn.SINGLE(INDEX(Client,_xlfn.AGGREGATE(15,6,(1/((DevisValidé="oui")))*ROW(DevisValidé),ROW($A267)))),"")</f>
        <v/>
      </c>
      <c r="D274" s="5"/>
      <c r="E274" t="str" cm="1">
        <f t="array" aca="1" ref="E274" ca="1">IFERROR(_xlfn.SINGLE(INDEX(NuméroDevisTVMF,_xlfn.AGGREGATE(15,6,(1/((DevisValidé="oui")))*ROW(DevisValidé),ROW($A267)))),"")</f>
        <v/>
      </c>
      <c r="F274" s="5"/>
      <c r="G274" s="5"/>
      <c r="H274" s="5"/>
      <c r="I274" s="5"/>
      <c r="K274" t="str" cm="1">
        <f t="array" aca="1" ref="K274" ca="1">IFERROR(_xlfn.SINGLE(INDEX(MoisLivraison,_xlfn.AGGREGATE(15,6,(1/((DevisValidé="oui")))*ROW(DevisValidé),ROW($A267)))),"")</f>
        <v/>
      </c>
      <c r="L274" t="s">
        <v>15</v>
      </c>
      <c r="M274" s="5"/>
      <c r="N274" s="5"/>
      <c r="O274" t="str" cm="1">
        <f t="array" aca="1" ref="O274" ca="1">IFERROR(_xlfn.SINGLE(INDEX(Commentaires,_xlfn.AGGREGATE(15,6,(1/((DevisValidé="oui")))*ROW(DevisValidé),ROW($A267)))),"")</f>
        <v/>
      </c>
    </row>
    <row r="275" spans="1:15" x14ac:dyDescent="0.25">
      <c r="A275" s="3" t="str" cm="1">
        <f t="array" aca="1" ref="A275" ca="1">IFERROR(_xlfn.SINGLE(INDEX(Date,_xlfn.AGGREGATE(15,6,(1/((DevisValidé="oui")))*ROW(DevisValidé),ROW($A268)))),"")</f>
        <v/>
      </c>
      <c r="B275" s="3" t="str" cm="1">
        <f t="array" aca="1" ref="B275" ca="1">IFERROR(_xlfn.SINGLE(INDEX(Pays,_xlfn.AGGREGATE(15,6,(1/((DevisValidé="oui")))*ROW(DevisValidé),ROW($A268)))),"")</f>
        <v/>
      </c>
      <c r="C275" s="3" t="str" cm="1">
        <f t="array" aca="1" ref="C275" ca="1">IFERROR(_xlfn.SINGLE(INDEX(Client,_xlfn.AGGREGATE(15,6,(1/((DevisValidé="oui")))*ROW(DevisValidé),ROW($A268)))),"")</f>
        <v/>
      </c>
      <c r="D275" s="5"/>
      <c r="E275" t="str" cm="1">
        <f t="array" aca="1" ref="E275" ca="1">IFERROR(_xlfn.SINGLE(INDEX(NuméroDevisTVMF,_xlfn.AGGREGATE(15,6,(1/((DevisValidé="oui")))*ROW(DevisValidé),ROW($A268)))),"")</f>
        <v/>
      </c>
      <c r="F275" s="5"/>
      <c r="G275" s="5"/>
      <c r="H275" s="5"/>
      <c r="I275" s="5"/>
      <c r="K275" t="str" cm="1">
        <f t="array" aca="1" ref="K275" ca="1">IFERROR(_xlfn.SINGLE(INDEX(MoisLivraison,_xlfn.AGGREGATE(15,6,(1/((DevisValidé="oui")))*ROW(DevisValidé),ROW($A268)))),"")</f>
        <v/>
      </c>
      <c r="L275" t="s">
        <v>15</v>
      </c>
      <c r="M275" s="5"/>
      <c r="N275" s="5"/>
      <c r="O275" t="str" cm="1">
        <f t="array" aca="1" ref="O275" ca="1">IFERROR(_xlfn.SINGLE(INDEX(Commentaires,_xlfn.AGGREGATE(15,6,(1/((DevisValidé="oui")))*ROW(DevisValidé),ROW($A268)))),"")</f>
        <v/>
      </c>
    </row>
    <row r="276" spans="1:15" x14ac:dyDescent="0.25">
      <c r="A276" s="3" t="str" cm="1">
        <f t="array" aca="1" ref="A276" ca="1">IFERROR(_xlfn.SINGLE(INDEX(Date,_xlfn.AGGREGATE(15,6,(1/((DevisValidé="oui")))*ROW(DevisValidé),ROW($A269)))),"")</f>
        <v/>
      </c>
      <c r="B276" s="3" t="str" cm="1">
        <f t="array" aca="1" ref="B276" ca="1">IFERROR(_xlfn.SINGLE(INDEX(Pays,_xlfn.AGGREGATE(15,6,(1/((DevisValidé="oui")))*ROW(DevisValidé),ROW($A269)))),"")</f>
        <v/>
      </c>
      <c r="C276" s="3" t="str" cm="1">
        <f t="array" aca="1" ref="C276" ca="1">IFERROR(_xlfn.SINGLE(INDEX(Client,_xlfn.AGGREGATE(15,6,(1/((DevisValidé="oui")))*ROW(DevisValidé),ROW($A269)))),"")</f>
        <v/>
      </c>
      <c r="D276" s="5"/>
      <c r="E276" t="str" cm="1">
        <f t="array" aca="1" ref="E276" ca="1">IFERROR(_xlfn.SINGLE(INDEX(NuméroDevisTVMF,_xlfn.AGGREGATE(15,6,(1/((DevisValidé="oui")))*ROW(DevisValidé),ROW($A269)))),"")</f>
        <v/>
      </c>
      <c r="F276" s="5"/>
      <c r="G276" s="5"/>
      <c r="H276" s="5"/>
      <c r="I276" s="5"/>
      <c r="K276" t="str" cm="1">
        <f t="array" aca="1" ref="K276" ca="1">IFERROR(_xlfn.SINGLE(INDEX(MoisLivraison,_xlfn.AGGREGATE(15,6,(1/((DevisValidé="oui")))*ROW(DevisValidé),ROW($A269)))),"")</f>
        <v/>
      </c>
      <c r="L276" t="s">
        <v>15</v>
      </c>
      <c r="M276" s="5"/>
      <c r="N276" s="5"/>
      <c r="O276" t="str" cm="1">
        <f t="array" aca="1" ref="O276" ca="1">IFERROR(_xlfn.SINGLE(INDEX(Commentaires,_xlfn.AGGREGATE(15,6,(1/((DevisValidé="oui")))*ROW(DevisValidé),ROW($A269)))),"")</f>
        <v/>
      </c>
    </row>
    <row r="277" spans="1:15" x14ac:dyDescent="0.25">
      <c r="A277" s="3" t="str" cm="1">
        <f t="array" aca="1" ref="A277" ca="1">IFERROR(_xlfn.SINGLE(INDEX(Date,_xlfn.AGGREGATE(15,6,(1/((DevisValidé="oui")))*ROW(DevisValidé),ROW($A270)))),"")</f>
        <v/>
      </c>
      <c r="B277" s="3" t="str" cm="1">
        <f t="array" aca="1" ref="B277" ca="1">IFERROR(_xlfn.SINGLE(INDEX(Pays,_xlfn.AGGREGATE(15,6,(1/((DevisValidé="oui")))*ROW(DevisValidé),ROW($A270)))),"")</f>
        <v/>
      </c>
      <c r="C277" s="3" t="str" cm="1">
        <f t="array" aca="1" ref="C277" ca="1">IFERROR(_xlfn.SINGLE(INDEX(Client,_xlfn.AGGREGATE(15,6,(1/((DevisValidé="oui")))*ROW(DevisValidé),ROW($A270)))),"")</f>
        <v/>
      </c>
      <c r="D277" s="5"/>
      <c r="E277" t="str" cm="1">
        <f t="array" aca="1" ref="E277" ca="1">IFERROR(_xlfn.SINGLE(INDEX(NuméroDevisTVMF,_xlfn.AGGREGATE(15,6,(1/((DevisValidé="oui")))*ROW(DevisValidé),ROW($A270)))),"")</f>
        <v/>
      </c>
      <c r="F277" s="5"/>
      <c r="G277" s="5"/>
      <c r="H277" s="5"/>
      <c r="I277" s="5"/>
      <c r="K277" t="str" cm="1">
        <f t="array" aca="1" ref="K277" ca="1">IFERROR(_xlfn.SINGLE(INDEX(MoisLivraison,_xlfn.AGGREGATE(15,6,(1/((DevisValidé="oui")))*ROW(DevisValidé),ROW($A270)))),"")</f>
        <v/>
      </c>
      <c r="L277" t="s">
        <v>15</v>
      </c>
      <c r="M277" s="5"/>
      <c r="N277" s="5"/>
      <c r="O277" t="str" cm="1">
        <f t="array" aca="1" ref="O277" ca="1">IFERROR(_xlfn.SINGLE(INDEX(Commentaires,_xlfn.AGGREGATE(15,6,(1/((DevisValidé="oui")))*ROW(DevisValidé),ROW($A270)))),"")</f>
        <v/>
      </c>
    </row>
    <row r="278" spans="1:15" x14ac:dyDescent="0.25">
      <c r="A278" s="3" t="str" cm="1">
        <f t="array" aca="1" ref="A278" ca="1">IFERROR(_xlfn.SINGLE(INDEX(Date,_xlfn.AGGREGATE(15,6,(1/((DevisValidé="oui")))*ROW(DevisValidé),ROW($A271)))),"")</f>
        <v/>
      </c>
      <c r="B278" s="3" t="str" cm="1">
        <f t="array" aca="1" ref="B278" ca="1">IFERROR(_xlfn.SINGLE(INDEX(Pays,_xlfn.AGGREGATE(15,6,(1/((DevisValidé="oui")))*ROW(DevisValidé),ROW($A271)))),"")</f>
        <v/>
      </c>
      <c r="C278" s="3" t="str" cm="1">
        <f t="array" aca="1" ref="C278" ca="1">IFERROR(_xlfn.SINGLE(INDEX(Client,_xlfn.AGGREGATE(15,6,(1/((DevisValidé="oui")))*ROW(DevisValidé),ROW($A271)))),"")</f>
        <v/>
      </c>
      <c r="D278" s="5"/>
      <c r="E278" t="str" cm="1">
        <f t="array" aca="1" ref="E278" ca="1">IFERROR(_xlfn.SINGLE(INDEX(NuméroDevisTVMF,_xlfn.AGGREGATE(15,6,(1/((DevisValidé="oui")))*ROW(DevisValidé),ROW($A271)))),"")</f>
        <v/>
      </c>
      <c r="F278" s="5"/>
      <c r="G278" s="5"/>
      <c r="H278" s="5"/>
      <c r="I278" s="5"/>
      <c r="K278" t="str" cm="1">
        <f t="array" aca="1" ref="K278" ca="1">IFERROR(_xlfn.SINGLE(INDEX(MoisLivraison,_xlfn.AGGREGATE(15,6,(1/((DevisValidé="oui")))*ROW(DevisValidé),ROW($A271)))),"")</f>
        <v/>
      </c>
      <c r="L278" t="s">
        <v>15</v>
      </c>
      <c r="M278" s="5"/>
      <c r="N278" s="5"/>
      <c r="O278" t="str" cm="1">
        <f t="array" aca="1" ref="O278" ca="1">IFERROR(_xlfn.SINGLE(INDEX(Commentaires,_xlfn.AGGREGATE(15,6,(1/((DevisValidé="oui")))*ROW(DevisValidé),ROW($A271)))),"")</f>
        <v/>
      </c>
    </row>
    <row r="279" spans="1:15" x14ac:dyDescent="0.25">
      <c r="A279" s="3" t="str" cm="1">
        <f t="array" aca="1" ref="A279" ca="1">IFERROR(_xlfn.SINGLE(INDEX(Date,_xlfn.AGGREGATE(15,6,(1/((DevisValidé="oui")))*ROW(DevisValidé),ROW($A272)))),"")</f>
        <v/>
      </c>
      <c r="B279" s="3" t="str" cm="1">
        <f t="array" aca="1" ref="B279" ca="1">IFERROR(_xlfn.SINGLE(INDEX(Pays,_xlfn.AGGREGATE(15,6,(1/((DevisValidé="oui")))*ROW(DevisValidé),ROW($A272)))),"")</f>
        <v/>
      </c>
      <c r="C279" s="3" t="str" cm="1">
        <f t="array" aca="1" ref="C279" ca="1">IFERROR(_xlfn.SINGLE(INDEX(Client,_xlfn.AGGREGATE(15,6,(1/((DevisValidé="oui")))*ROW(DevisValidé),ROW($A272)))),"")</f>
        <v/>
      </c>
      <c r="D279" s="5"/>
      <c r="E279" t="str" cm="1">
        <f t="array" aca="1" ref="E279" ca="1">IFERROR(_xlfn.SINGLE(INDEX(NuméroDevisTVMF,_xlfn.AGGREGATE(15,6,(1/((DevisValidé="oui")))*ROW(DevisValidé),ROW($A272)))),"")</f>
        <v/>
      </c>
      <c r="F279" s="5"/>
      <c r="G279" s="5"/>
      <c r="H279" s="5"/>
      <c r="I279" s="5"/>
      <c r="K279" t="str" cm="1">
        <f t="array" aca="1" ref="K279" ca="1">IFERROR(_xlfn.SINGLE(INDEX(MoisLivraison,_xlfn.AGGREGATE(15,6,(1/((DevisValidé="oui")))*ROW(DevisValidé),ROW($A272)))),"")</f>
        <v/>
      </c>
      <c r="L279" t="s">
        <v>15</v>
      </c>
      <c r="M279" s="5"/>
      <c r="N279" s="5"/>
      <c r="O279" t="str" cm="1">
        <f t="array" aca="1" ref="O279" ca="1">IFERROR(_xlfn.SINGLE(INDEX(Commentaires,_xlfn.AGGREGATE(15,6,(1/((DevisValidé="oui")))*ROW(DevisValidé),ROW($A272)))),"")</f>
        <v/>
      </c>
    </row>
    <row r="280" spans="1:15" x14ac:dyDescent="0.25">
      <c r="A280" s="3" t="str" cm="1">
        <f t="array" aca="1" ref="A280" ca="1">IFERROR(_xlfn.SINGLE(INDEX(Date,_xlfn.AGGREGATE(15,6,(1/((DevisValidé="oui")))*ROW(DevisValidé),ROW($A273)))),"")</f>
        <v/>
      </c>
      <c r="B280" s="3" t="str" cm="1">
        <f t="array" aca="1" ref="B280" ca="1">IFERROR(_xlfn.SINGLE(INDEX(Pays,_xlfn.AGGREGATE(15,6,(1/((DevisValidé="oui")))*ROW(DevisValidé),ROW($A273)))),"")</f>
        <v/>
      </c>
      <c r="C280" s="3" t="str" cm="1">
        <f t="array" aca="1" ref="C280" ca="1">IFERROR(_xlfn.SINGLE(INDEX(Client,_xlfn.AGGREGATE(15,6,(1/((DevisValidé="oui")))*ROW(DevisValidé),ROW($A273)))),"")</f>
        <v/>
      </c>
      <c r="D280" s="5"/>
      <c r="E280" t="str" cm="1">
        <f t="array" aca="1" ref="E280" ca="1">IFERROR(_xlfn.SINGLE(INDEX(NuméroDevisTVMF,_xlfn.AGGREGATE(15,6,(1/((DevisValidé="oui")))*ROW(DevisValidé),ROW($A273)))),"")</f>
        <v/>
      </c>
      <c r="F280" s="5"/>
      <c r="G280" s="5"/>
      <c r="H280" s="5"/>
      <c r="I280" s="5"/>
      <c r="K280" t="str" cm="1">
        <f t="array" aca="1" ref="K280" ca="1">IFERROR(_xlfn.SINGLE(INDEX(MoisLivraison,_xlfn.AGGREGATE(15,6,(1/((DevisValidé="oui")))*ROW(DevisValidé),ROW($A273)))),"")</f>
        <v/>
      </c>
      <c r="L280" t="s">
        <v>15</v>
      </c>
      <c r="M280" s="5"/>
      <c r="N280" s="5"/>
      <c r="O280" t="str" cm="1">
        <f t="array" aca="1" ref="O280" ca="1">IFERROR(_xlfn.SINGLE(INDEX(Commentaires,_xlfn.AGGREGATE(15,6,(1/((DevisValidé="oui")))*ROW(DevisValidé),ROW($A273)))),"")</f>
        <v/>
      </c>
    </row>
    <row r="281" spans="1:15" x14ac:dyDescent="0.25">
      <c r="A281" s="3" t="str" cm="1">
        <f t="array" aca="1" ref="A281" ca="1">IFERROR(_xlfn.SINGLE(INDEX(Date,_xlfn.AGGREGATE(15,6,(1/((DevisValidé="oui")))*ROW(DevisValidé),ROW($A274)))),"")</f>
        <v/>
      </c>
      <c r="B281" s="3" t="str" cm="1">
        <f t="array" aca="1" ref="B281" ca="1">IFERROR(_xlfn.SINGLE(INDEX(Pays,_xlfn.AGGREGATE(15,6,(1/((DevisValidé="oui")))*ROW(DevisValidé),ROW($A274)))),"")</f>
        <v/>
      </c>
      <c r="C281" s="3" t="str" cm="1">
        <f t="array" aca="1" ref="C281" ca="1">IFERROR(_xlfn.SINGLE(INDEX(Client,_xlfn.AGGREGATE(15,6,(1/((DevisValidé="oui")))*ROW(DevisValidé),ROW($A274)))),"")</f>
        <v/>
      </c>
      <c r="D281" s="5"/>
      <c r="E281" t="str" cm="1">
        <f t="array" aca="1" ref="E281" ca="1">IFERROR(_xlfn.SINGLE(INDEX(NuméroDevisTVMF,_xlfn.AGGREGATE(15,6,(1/((DevisValidé="oui")))*ROW(DevisValidé),ROW($A274)))),"")</f>
        <v/>
      </c>
      <c r="F281" s="5"/>
      <c r="G281" s="5"/>
      <c r="H281" s="5"/>
      <c r="I281" s="5"/>
      <c r="K281" t="str" cm="1">
        <f t="array" aca="1" ref="K281" ca="1">IFERROR(_xlfn.SINGLE(INDEX(MoisLivraison,_xlfn.AGGREGATE(15,6,(1/((DevisValidé="oui")))*ROW(DevisValidé),ROW($A274)))),"")</f>
        <v/>
      </c>
      <c r="L281" t="s">
        <v>15</v>
      </c>
      <c r="M281" s="5"/>
      <c r="N281" s="5"/>
      <c r="O281" t="str" cm="1">
        <f t="array" aca="1" ref="O281" ca="1">IFERROR(_xlfn.SINGLE(INDEX(Commentaires,_xlfn.AGGREGATE(15,6,(1/((DevisValidé="oui")))*ROW(DevisValidé),ROW($A274)))),"")</f>
        <v/>
      </c>
    </row>
    <row r="282" spans="1:15" x14ac:dyDescent="0.25">
      <c r="A282" s="3" t="str" cm="1">
        <f t="array" aca="1" ref="A282" ca="1">IFERROR(_xlfn.SINGLE(INDEX(Date,_xlfn.AGGREGATE(15,6,(1/((DevisValidé="oui")))*ROW(DevisValidé),ROW($A275)))),"")</f>
        <v/>
      </c>
      <c r="B282" s="3" t="str" cm="1">
        <f t="array" aca="1" ref="B282" ca="1">IFERROR(_xlfn.SINGLE(INDEX(Pays,_xlfn.AGGREGATE(15,6,(1/((DevisValidé="oui")))*ROW(DevisValidé),ROW($A275)))),"")</f>
        <v/>
      </c>
      <c r="C282" s="3" t="str" cm="1">
        <f t="array" aca="1" ref="C282" ca="1">IFERROR(_xlfn.SINGLE(INDEX(Client,_xlfn.AGGREGATE(15,6,(1/((DevisValidé="oui")))*ROW(DevisValidé),ROW($A275)))),"")</f>
        <v/>
      </c>
      <c r="D282" s="5"/>
      <c r="E282" t="str" cm="1">
        <f t="array" aca="1" ref="E282" ca="1">IFERROR(_xlfn.SINGLE(INDEX(NuméroDevisTVMF,_xlfn.AGGREGATE(15,6,(1/((DevisValidé="oui")))*ROW(DevisValidé),ROW($A275)))),"")</f>
        <v/>
      </c>
      <c r="F282" s="5"/>
      <c r="G282" s="5"/>
      <c r="H282" s="5"/>
      <c r="I282" s="5"/>
      <c r="K282" t="str" cm="1">
        <f t="array" aca="1" ref="K282" ca="1">IFERROR(_xlfn.SINGLE(INDEX(MoisLivraison,_xlfn.AGGREGATE(15,6,(1/((DevisValidé="oui")))*ROW(DevisValidé),ROW($A275)))),"")</f>
        <v/>
      </c>
      <c r="L282" t="s">
        <v>15</v>
      </c>
      <c r="M282" s="5"/>
      <c r="N282" s="5"/>
      <c r="O282" t="str" cm="1">
        <f t="array" aca="1" ref="O282" ca="1">IFERROR(_xlfn.SINGLE(INDEX(Commentaires,_xlfn.AGGREGATE(15,6,(1/((DevisValidé="oui")))*ROW(DevisValidé),ROW($A275)))),"")</f>
        <v/>
      </c>
    </row>
    <row r="283" spans="1:15" x14ac:dyDescent="0.25">
      <c r="A283" s="3" t="str" cm="1">
        <f t="array" aca="1" ref="A283" ca="1">IFERROR(_xlfn.SINGLE(INDEX(Date,_xlfn.AGGREGATE(15,6,(1/((DevisValidé="oui")))*ROW(DevisValidé),ROW($A276)))),"")</f>
        <v/>
      </c>
      <c r="B283" s="3" t="str" cm="1">
        <f t="array" aca="1" ref="B283" ca="1">IFERROR(_xlfn.SINGLE(INDEX(Pays,_xlfn.AGGREGATE(15,6,(1/((DevisValidé="oui")))*ROW(DevisValidé),ROW($A276)))),"")</f>
        <v/>
      </c>
      <c r="C283" s="3" t="str" cm="1">
        <f t="array" aca="1" ref="C283" ca="1">IFERROR(_xlfn.SINGLE(INDEX(Client,_xlfn.AGGREGATE(15,6,(1/((DevisValidé="oui")))*ROW(DevisValidé),ROW($A276)))),"")</f>
        <v/>
      </c>
      <c r="D283" s="5"/>
      <c r="E283" t="str" cm="1">
        <f t="array" aca="1" ref="E283" ca="1">IFERROR(_xlfn.SINGLE(INDEX(NuméroDevisTVMF,_xlfn.AGGREGATE(15,6,(1/((DevisValidé="oui")))*ROW(DevisValidé),ROW($A276)))),"")</f>
        <v/>
      </c>
      <c r="F283" s="5"/>
      <c r="G283" s="5"/>
      <c r="H283" s="5"/>
      <c r="I283" s="5"/>
      <c r="K283" t="str" cm="1">
        <f t="array" aca="1" ref="K283" ca="1">IFERROR(_xlfn.SINGLE(INDEX(MoisLivraison,_xlfn.AGGREGATE(15,6,(1/((DevisValidé="oui")))*ROW(DevisValidé),ROW($A276)))),"")</f>
        <v/>
      </c>
      <c r="L283" t="s">
        <v>15</v>
      </c>
      <c r="M283" s="5"/>
      <c r="N283" s="5"/>
      <c r="O283" t="str" cm="1">
        <f t="array" aca="1" ref="O283" ca="1">IFERROR(_xlfn.SINGLE(INDEX(Commentaires,_xlfn.AGGREGATE(15,6,(1/((DevisValidé="oui")))*ROW(DevisValidé),ROW($A276)))),"")</f>
        <v/>
      </c>
    </row>
    <row r="284" spans="1:15" x14ac:dyDescent="0.25">
      <c r="A284" s="3" t="str" cm="1">
        <f t="array" aca="1" ref="A284" ca="1">IFERROR(_xlfn.SINGLE(INDEX(Date,_xlfn.AGGREGATE(15,6,(1/((DevisValidé="oui")))*ROW(DevisValidé),ROW($A277)))),"")</f>
        <v/>
      </c>
      <c r="B284" s="3" t="str" cm="1">
        <f t="array" aca="1" ref="B284" ca="1">IFERROR(_xlfn.SINGLE(INDEX(Pays,_xlfn.AGGREGATE(15,6,(1/((DevisValidé="oui")))*ROW(DevisValidé),ROW($A277)))),"")</f>
        <v/>
      </c>
      <c r="C284" s="3" t="str" cm="1">
        <f t="array" aca="1" ref="C284" ca="1">IFERROR(_xlfn.SINGLE(INDEX(Client,_xlfn.AGGREGATE(15,6,(1/((DevisValidé="oui")))*ROW(DevisValidé),ROW($A277)))),"")</f>
        <v/>
      </c>
      <c r="D284" s="5"/>
      <c r="E284" t="str" cm="1">
        <f t="array" aca="1" ref="E284" ca="1">IFERROR(_xlfn.SINGLE(INDEX(NuméroDevisTVMF,_xlfn.AGGREGATE(15,6,(1/((DevisValidé="oui")))*ROW(DevisValidé),ROW($A277)))),"")</f>
        <v/>
      </c>
      <c r="F284" s="5"/>
      <c r="G284" s="5"/>
      <c r="H284" s="5"/>
      <c r="I284" s="5"/>
      <c r="K284" t="str" cm="1">
        <f t="array" aca="1" ref="K284" ca="1">IFERROR(_xlfn.SINGLE(INDEX(MoisLivraison,_xlfn.AGGREGATE(15,6,(1/((DevisValidé="oui")))*ROW(DevisValidé),ROW($A277)))),"")</f>
        <v/>
      </c>
      <c r="L284" t="s">
        <v>15</v>
      </c>
      <c r="M284" s="5"/>
      <c r="N284" s="5"/>
      <c r="O284" t="str" cm="1">
        <f t="array" aca="1" ref="O284" ca="1">IFERROR(_xlfn.SINGLE(INDEX(Commentaires,_xlfn.AGGREGATE(15,6,(1/((DevisValidé="oui")))*ROW(DevisValidé),ROW($A277)))),"")</f>
        <v/>
      </c>
    </row>
    <row r="285" spans="1:15" x14ac:dyDescent="0.25">
      <c r="A285" s="3" t="str" cm="1">
        <f t="array" aca="1" ref="A285" ca="1">IFERROR(_xlfn.SINGLE(INDEX(Date,_xlfn.AGGREGATE(15,6,(1/((DevisValidé="oui")))*ROW(DevisValidé),ROW($A278)))),"")</f>
        <v/>
      </c>
      <c r="B285" s="3" t="str" cm="1">
        <f t="array" aca="1" ref="B285" ca="1">IFERROR(_xlfn.SINGLE(INDEX(Pays,_xlfn.AGGREGATE(15,6,(1/((DevisValidé="oui")))*ROW(DevisValidé),ROW($A278)))),"")</f>
        <v/>
      </c>
      <c r="C285" s="3" t="str" cm="1">
        <f t="array" aca="1" ref="C285" ca="1">IFERROR(_xlfn.SINGLE(INDEX(Client,_xlfn.AGGREGATE(15,6,(1/((DevisValidé="oui")))*ROW(DevisValidé),ROW($A278)))),"")</f>
        <v/>
      </c>
      <c r="D285" s="5"/>
      <c r="E285" t="str" cm="1">
        <f t="array" aca="1" ref="E285" ca="1">IFERROR(_xlfn.SINGLE(INDEX(NuméroDevisTVMF,_xlfn.AGGREGATE(15,6,(1/((DevisValidé="oui")))*ROW(DevisValidé),ROW($A278)))),"")</f>
        <v/>
      </c>
      <c r="F285" s="5"/>
      <c r="G285" s="5"/>
      <c r="H285" s="5"/>
      <c r="I285" s="5"/>
      <c r="K285" t="str" cm="1">
        <f t="array" aca="1" ref="K285" ca="1">IFERROR(_xlfn.SINGLE(INDEX(MoisLivraison,_xlfn.AGGREGATE(15,6,(1/((DevisValidé="oui")))*ROW(DevisValidé),ROW($A278)))),"")</f>
        <v/>
      </c>
      <c r="L285" t="s">
        <v>15</v>
      </c>
      <c r="M285" s="5"/>
      <c r="N285" s="5"/>
      <c r="O285" t="str" cm="1">
        <f t="array" aca="1" ref="O285" ca="1">IFERROR(_xlfn.SINGLE(INDEX(Commentaires,_xlfn.AGGREGATE(15,6,(1/((DevisValidé="oui")))*ROW(DevisValidé),ROW($A278)))),"")</f>
        <v/>
      </c>
    </row>
    <row r="286" spans="1:15" x14ac:dyDescent="0.25">
      <c r="A286" s="3" t="str" cm="1">
        <f t="array" aca="1" ref="A286" ca="1">IFERROR(_xlfn.SINGLE(INDEX(Date,_xlfn.AGGREGATE(15,6,(1/((DevisValidé="oui")))*ROW(DevisValidé),ROW($A279)))),"")</f>
        <v/>
      </c>
      <c r="B286" s="3" t="str" cm="1">
        <f t="array" aca="1" ref="B286" ca="1">IFERROR(_xlfn.SINGLE(INDEX(Pays,_xlfn.AGGREGATE(15,6,(1/((DevisValidé="oui")))*ROW(DevisValidé),ROW($A279)))),"")</f>
        <v/>
      </c>
      <c r="C286" s="3" t="str" cm="1">
        <f t="array" aca="1" ref="C286" ca="1">IFERROR(_xlfn.SINGLE(INDEX(Client,_xlfn.AGGREGATE(15,6,(1/((DevisValidé="oui")))*ROW(DevisValidé),ROW($A279)))),"")</f>
        <v/>
      </c>
      <c r="D286" s="5"/>
      <c r="E286" t="str" cm="1">
        <f t="array" aca="1" ref="E286" ca="1">IFERROR(_xlfn.SINGLE(INDEX(NuméroDevisTVMF,_xlfn.AGGREGATE(15,6,(1/((DevisValidé="oui")))*ROW(DevisValidé),ROW($A279)))),"")</f>
        <v/>
      </c>
      <c r="F286" s="5"/>
      <c r="G286" s="5"/>
      <c r="H286" s="5"/>
      <c r="I286" s="5"/>
      <c r="K286" t="str" cm="1">
        <f t="array" aca="1" ref="K286" ca="1">IFERROR(_xlfn.SINGLE(INDEX(MoisLivraison,_xlfn.AGGREGATE(15,6,(1/((DevisValidé="oui")))*ROW(DevisValidé),ROW($A279)))),"")</f>
        <v/>
      </c>
      <c r="L286" t="s">
        <v>15</v>
      </c>
      <c r="M286" s="5"/>
      <c r="N286" s="5"/>
      <c r="O286" t="str" cm="1">
        <f t="array" aca="1" ref="O286" ca="1">IFERROR(_xlfn.SINGLE(INDEX(Commentaires,_xlfn.AGGREGATE(15,6,(1/((DevisValidé="oui")))*ROW(DevisValidé),ROW($A279)))),"")</f>
        <v/>
      </c>
    </row>
    <row r="287" spans="1:15" x14ac:dyDescent="0.25">
      <c r="A287" s="3" t="str" cm="1">
        <f t="array" aca="1" ref="A287" ca="1">IFERROR(_xlfn.SINGLE(INDEX(Date,_xlfn.AGGREGATE(15,6,(1/((DevisValidé="oui")))*ROW(DevisValidé),ROW($A280)))),"")</f>
        <v/>
      </c>
      <c r="B287" s="3" t="str" cm="1">
        <f t="array" aca="1" ref="B287" ca="1">IFERROR(_xlfn.SINGLE(INDEX(Pays,_xlfn.AGGREGATE(15,6,(1/((DevisValidé="oui")))*ROW(DevisValidé),ROW($A280)))),"")</f>
        <v/>
      </c>
      <c r="C287" s="3" t="str" cm="1">
        <f t="array" aca="1" ref="C287" ca="1">IFERROR(_xlfn.SINGLE(INDEX(Client,_xlfn.AGGREGATE(15,6,(1/((DevisValidé="oui")))*ROW(DevisValidé),ROW($A280)))),"")</f>
        <v/>
      </c>
      <c r="D287" s="5"/>
      <c r="E287" t="str" cm="1">
        <f t="array" aca="1" ref="E287" ca="1">IFERROR(_xlfn.SINGLE(INDEX(NuméroDevisTVMF,_xlfn.AGGREGATE(15,6,(1/((DevisValidé="oui")))*ROW(DevisValidé),ROW($A280)))),"")</f>
        <v/>
      </c>
      <c r="F287" s="5"/>
      <c r="G287" s="5"/>
      <c r="H287" s="5"/>
      <c r="I287" s="5"/>
      <c r="K287" t="str" cm="1">
        <f t="array" aca="1" ref="K287" ca="1">IFERROR(_xlfn.SINGLE(INDEX(MoisLivraison,_xlfn.AGGREGATE(15,6,(1/((DevisValidé="oui")))*ROW(DevisValidé),ROW($A280)))),"")</f>
        <v/>
      </c>
      <c r="L287" t="s">
        <v>15</v>
      </c>
      <c r="M287" s="5"/>
      <c r="N287" s="5"/>
      <c r="O287" t="str" cm="1">
        <f t="array" aca="1" ref="O287" ca="1">IFERROR(_xlfn.SINGLE(INDEX(Commentaires,_xlfn.AGGREGATE(15,6,(1/((DevisValidé="oui")))*ROW(DevisValidé),ROW($A280)))),"")</f>
        <v/>
      </c>
    </row>
    <row r="288" spans="1:15" x14ac:dyDescent="0.25">
      <c r="A288" s="3" t="str" cm="1">
        <f t="array" aca="1" ref="A288" ca="1">IFERROR(_xlfn.SINGLE(INDEX(Date,_xlfn.AGGREGATE(15,6,(1/((DevisValidé="oui")))*ROW(DevisValidé),ROW($A281)))),"")</f>
        <v/>
      </c>
      <c r="B288" s="3" t="str" cm="1">
        <f t="array" aca="1" ref="B288" ca="1">IFERROR(_xlfn.SINGLE(INDEX(Pays,_xlfn.AGGREGATE(15,6,(1/((DevisValidé="oui")))*ROW(DevisValidé),ROW($A281)))),"")</f>
        <v/>
      </c>
      <c r="C288" s="3" t="str" cm="1">
        <f t="array" aca="1" ref="C288" ca="1">IFERROR(_xlfn.SINGLE(INDEX(Client,_xlfn.AGGREGATE(15,6,(1/((DevisValidé="oui")))*ROW(DevisValidé),ROW($A281)))),"")</f>
        <v/>
      </c>
      <c r="D288" s="5"/>
      <c r="E288" t="str" cm="1">
        <f t="array" aca="1" ref="E288" ca="1">IFERROR(_xlfn.SINGLE(INDEX(NuméroDevisTVMF,_xlfn.AGGREGATE(15,6,(1/((DevisValidé="oui")))*ROW(DevisValidé),ROW($A281)))),"")</f>
        <v/>
      </c>
      <c r="F288" s="5"/>
      <c r="G288" s="5"/>
      <c r="H288" s="5"/>
      <c r="I288" s="5"/>
      <c r="K288" t="str" cm="1">
        <f t="array" aca="1" ref="K288" ca="1">IFERROR(_xlfn.SINGLE(INDEX(MoisLivraison,_xlfn.AGGREGATE(15,6,(1/((DevisValidé="oui")))*ROW(DevisValidé),ROW($A281)))),"")</f>
        <v/>
      </c>
      <c r="L288" t="s">
        <v>15</v>
      </c>
      <c r="M288" s="5"/>
      <c r="N288" s="5"/>
      <c r="O288" t="str" cm="1">
        <f t="array" aca="1" ref="O288" ca="1">IFERROR(_xlfn.SINGLE(INDEX(Commentaires,_xlfn.AGGREGATE(15,6,(1/((DevisValidé="oui")))*ROW(DevisValidé),ROW($A281)))),"")</f>
        <v/>
      </c>
    </row>
    <row r="289" spans="1:15" x14ac:dyDescent="0.25">
      <c r="A289" s="3" t="str" cm="1">
        <f t="array" aca="1" ref="A289" ca="1">IFERROR(_xlfn.SINGLE(INDEX(Date,_xlfn.AGGREGATE(15,6,(1/((DevisValidé="oui")))*ROW(DevisValidé),ROW($A282)))),"")</f>
        <v/>
      </c>
      <c r="B289" s="3" t="str" cm="1">
        <f t="array" aca="1" ref="B289" ca="1">IFERROR(_xlfn.SINGLE(INDEX(Pays,_xlfn.AGGREGATE(15,6,(1/((DevisValidé="oui")))*ROW(DevisValidé),ROW($A282)))),"")</f>
        <v/>
      </c>
      <c r="C289" s="3" t="str" cm="1">
        <f t="array" aca="1" ref="C289" ca="1">IFERROR(_xlfn.SINGLE(INDEX(Client,_xlfn.AGGREGATE(15,6,(1/((DevisValidé="oui")))*ROW(DevisValidé),ROW($A282)))),"")</f>
        <v/>
      </c>
      <c r="D289" s="5"/>
      <c r="E289" t="str" cm="1">
        <f t="array" aca="1" ref="E289" ca="1">IFERROR(_xlfn.SINGLE(INDEX(NuméroDevisTVMF,_xlfn.AGGREGATE(15,6,(1/((DevisValidé="oui")))*ROW(DevisValidé),ROW($A282)))),"")</f>
        <v/>
      </c>
      <c r="F289" s="5"/>
      <c r="G289" s="5"/>
      <c r="H289" s="5"/>
      <c r="I289" s="5"/>
      <c r="K289" t="str" cm="1">
        <f t="array" aca="1" ref="K289" ca="1">IFERROR(_xlfn.SINGLE(INDEX(MoisLivraison,_xlfn.AGGREGATE(15,6,(1/((DevisValidé="oui")))*ROW(DevisValidé),ROW($A282)))),"")</f>
        <v/>
      </c>
      <c r="L289" t="s">
        <v>15</v>
      </c>
      <c r="M289" s="5"/>
      <c r="N289" s="5"/>
      <c r="O289" t="str" cm="1">
        <f t="array" aca="1" ref="O289" ca="1">IFERROR(_xlfn.SINGLE(INDEX(Commentaires,_xlfn.AGGREGATE(15,6,(1/((DevisValidé="oui")))*ROW(DevisValidé),ROW($A282)))),"")</f>
        <v/>
      </c>
    </row>
    <row r="290" spans="1:15" x14ac:dyDescent="0.25">
      <c r="A290" s="3" t="str" cm="1">
        <f t="array" aca="1" ref="A290" ca="1">IFERROR(_xlfn.SINGLE(INDEX(Date,_xlfn.AGGREGATE(15,6,(1/((DevisValidé="oui")))*ROW(DevisValidé),ROW($A283)))),"")</f>
        <v/>
      </c>
      <c r="B290" s="3" t="str" cm="1">
        <f t="array" aca="1" ref="B290" ca="1">IFERROR(_xlfn.SINGLE(INDEX(Pays,_xlfn.AGGREGATE(15,6,(1/((DevisValidé="oui")))*ROW(DevisValidé),ROW($A283)))),"")</f>
        <v/>
      </c>
      <c r="C290" s="3" t="str" cm="1">
        <f t="array" aca="1" ref="C290" ca="1">IFERROR(_xlfn.SINGLE(INDEX(Client,_xlfn.AGGREGATE(15,6,(1/((DevisValidé="oui")))*ROW(DevisValidé),ROW($A283)))),"")</f>
        <v/>
      </c>
      <c r="D290" s="5"/>
      <c r="E290" t="str" cm="1">
        <f t="array" aca="1" ref="E290" ca="1">IFERROR(_xlfn.SINGLE(INDEX(NuméroDevisTVMF,_xlfn.AGGREGATE(15,6,(1/((DevisValidé="oui")))*ROW(DevisValidé),ROW($A283)))),"")</f>
        <v/>
      </c>
      <c r="F290" s="5"/>
      <c r="G290" s="5"/>
      <c r="H290" s="5"/>
      <c r="I290" s="5"/>
      <c r="K290" t="str" cm="1">
        <f t="array" aca="1" ref="K290" ca="1">IFERROR(_xlfn.SINGLE(INDEX(MoisLivraison,_xlfn.AGGREGATE(15,6,(1/((DevisValidé="oui")))*ROW(DevisValidé),ROW($A283)))),"")</f>
        <v/>
      </c>
      <c r="L290" t="s">
        <v>15</v>
      </c>
      <c r="M290" s="5"/>
      <c r="N290" s="5"/>
      <c r="O290" t="str" cm="1">
        <f t="array" aca="1" ref="O290" ca="1">IFERROR(_xlfn.SINGLE(INDEX(Commentaires,_xlfn.AGGREGATE(15,6,(1/((DevisValidé="oui")))*ROW(DevisValidé),ROW($A283)))),"")</f>
        <v/>
      </c>
    </row>
    <row r="291" spans="1:15" x14ac:dyDescent="0.25">
      <c r="A291" s="3" t="str" cm="1">
        <f t="array" aca="1" ref="A291" ca="1">IFERROR(_xlfn.SINGLE(INDEX(Date,_xlfn.AGGREGATE(15,6,(1/((DevisValidé="oui")))*ROW(DevisValidé),ROW($A284)))),"")</f>
        <v/>
      </c>
      <c r="B291" s="3" t="str" cm="1">
        <f t="array" aca="1" ref="B291" ca="1">IFERROR(_xlfn.SINGLE(INDEX(Pays,_xlfn.AGGREGATE(15,6,(1/((DevisValidé="oui")))*ROW(DevisValidé),ROW($A284)))),"")</f>
        <v/>
      </c>
      <c r="C291" s="3" t="str" cm="1">
        <f t="array" aca="1" ref="C291" ca="1">IFERROR(_xlfn.SINGLE(INDEX(Client,_xlfn.AGGREGATE(15,6,(1/((DevisValidé="oui")))*ROW(DevisValidé),ROW($A284)))),"")</f>
        <v/>
      </c>
      <c r="D291" s="5"/>
      <c r="E291" t="str" cm="1">
        <f t="array" aca="1" ref="E291" ca="1">IFERROR(_xlfn.SINGLE(INDEX(NuméroDevisTVMF,_xlfn.AGGREGATE(15,6,(1/((DevisValidé="oui")))*ROW(DevisValidé),ROW($A284)))),"")</f>
        <v/>
      </c>
      <c r="F291" s="5"/>
      <c r="G291" s="5"/>
      <c r="H291" s="5"/>
      <c r="I291" s="5"/>
      <c r="K291" t="str" cm="1">
        <f t="array" aca="1" ref="K291" ca="1">IFERROR(_xlfn.SINGLE(INDEX(MoisLivraison,_xlfn.AGGREGATE(15,6,(1/((DevisValidé="oui")))*ROW(DevisValidé),ROW($A284)))),"")</f>
        <v/>
      </c>
      <c r="L291" t="s">
        <v>15</v>
      </c>
      <c r="M291" s="5"/>
      <c r="N291" s="5"/>
      <c r="O291" t="str" cm="1">
        <f t="array" aca="1" ref="O291" ca="1">IFERROR(_xlfn.SINGLE(INDEX(Commentaires,_xlfn.AGGREGATE(15,6,(1/((DevisValidé="oui")))*ROW(DevisValidé),ROW($A284)))),"")</f>
        <v/>
      </c>
    </row>
    <row r="292" spans="1:15" x14ac:dyDescent="0.25">
      <c r="A292" s="3" t="str" cm="1">
        <f t="array" aca="1" ref="A292" ca="1">IFERROR(_xlfn.SINGLE(INDEX(Date,_xlfn.AGGREGATE(15,6,(1/((DevisValidé="oui")))*ROW(DevisValidé),ROW($A285)))),"")</f>
        <v/>
      </c>
      <c r="B292" s="3" t="str" cm="1">
        <f t="array" aca="1" ref="B292" ca="1">IFERROR(_xlfn.SINGLE(INDEX(Pays,_xlfn.AGGREGATE(15,6,(1/((DevisValidé="oui")))*ROW(DevisValidé),ROW($A285)))),"")</f>
        <v/>
      </c>
      <c r="C292" s="3" t="str" cm="1">
        <f t="array" aca="1" ref="C292" ca="1">IFERROR(_xlfn.SINGLE(INDEX(Client,_xlfn.AGGREGATE(15,6,(1/((DevisValidé="oui")))*ROW(DevisValidé),ROW($A285)))),"")</f>
        <v/>
      </c>
      <c r="D292" s="5"/>
      <c r="E292" t="str" cm="1">
        <f t="array" aca="1" ref="E292" ca="1">IFERROR(_xlfn.SINGLE(INDEX(NuméroDevisTVMF,_xlfn.AGGREGATE(15,6,(1/((DevisValidé="oui")))*ROW(DevisValidé),ROW($A285)))),"")</f>
        <v/>
      </c>
      <c r="F292" s="5"/>
      <c r="G292" s="5"/>
      <c r="H292" s="5"/>
      <c r="I292" s="5"/>
      <c r="K292" t="str" cm="1">
        <f t="array" aca="1" ref="K292" ca="1">IFERROR(_xlfn.SINGLE(INDEX(MoisLivraison,_xlfn.AGGREGATE(15,6,(1/((DevisValidé="oui")))*ROW(DevisValidé),ROW($A285)))),"")</f>
        <v/>
      </c>
      <c r="L292" t="s">
        <v>15</v>
      </c>
      <c r="M292" s="5"/>
      <c r="N292" s="5"/>
      <c r="O292" t="str" cm="1">
        <f t="array" aca="1" ref="O292" ca="1">IFERROR(_xlfn.SINGLE(INDEX(Commentaires,_xlfn.AGGREGATE(15,6,(1/((DevisValidé="oui")))*ROW(DevisValidé),ROW($A285)))),"")</f>
        <v/>
      </c>
    </row>
    <row r="293" spans="1:15" x14ac:dyDescent="0.25">
      <c r="A293" s="3" t="str" cm="1">
        <f t="array" aca="1" ref="A293" ca="1">IFERROR(_xlfn.SINGLE(INDEX(Date,_xlfn.AGGREGATE(15,6,(1/((DevisValidé="oui")))*ROW(DevisValidé),ROW($A286)))),"")</f>
        <v/>
      </c>
      <c r="B293" s="3" t="str" cm="1">
        <f t="array" aca="1" ref="B293" ca="1">IFERROR(_xlfn.SINGLE(INDEX(Pays,_xlfn.AGGREGATE(15,6,(1/((DevisValidé="oui")))*ROW(DevisValidé),ROW($A286)))),"")</f>
        <v/>
      </c>
      <c r="C293" s="3" t="str" cm="1">
        <f t="array" aca="1" ref="C293" ca="1">IFERROR(_xlfn.SINGLE(INDEX(Client,_xlfn.AGGREGATE(15,6,(1/((DevisValidé="oui")))*ROW(DevisValidé),ROW($A286)))),"")</f>
        <v/>
      </c>
      <c r="D293" s="5"/>
      <c r="E293" t="str" cm="1">
        <f t="array" aca="1" ref="E293" ca="1">IFERROR(_xlfn.SINGLE(INDEX(NuméroDevisTVMF,_xlfn.AGGREGATE(15,6,(1/((DevisValidé="oui")))*ROW(DevisValidé),ROW($A286)))),"")</f>
        <v/>
      </c>
      <c r="F293" s="5"/>
      <c r="G293" s="5"/>
      <c r="H293" s="5"/>
      <c r="I293" s="5"/>
      <c r="K293" t="str" cm="1">
        <f t="array" aca="1" ref="K293" ca="1">IFERROR(_xlfn.SINGLE(INDEX(MoisLivraison,_xlfn.AGGREGATE(15,6,(1/((DevisValidé="oui")))*ROW(DevisValidé),ROW($A286)))),"")</f>
        <v/>
      </c>
      <c r="L293" t="s">
        <v>15</v>
      </c>
      <c r="M293" s="5"/>
      <c r="N293" s="5"/>
      <c r="O293" t="str" cm="1">
        <f t="array" aca="1" ref="O293" ca="1">IFERROR(_xlfn.SINGLE(INDEX(Commentaires,_xlfn.AGGREGATE(15,6,(1/((DevisValidé="oui")))*ROW(DevisValidé),ROW($A286)))),"")</f>
        <v/>
      </c>
    </row>
    <row r="294" spans="1:15" x14ac:dyDescent="0.25">
      <c r="A294" s="3" t="str" cm="1">
        <f t="array" aca="1" ref="A294" ca="1">IFERROR(_xlfn.SINGLE(INDEX(Date,_xlfn.AGGREGATE(15,6,(1/((DevisValidé="oui")))*ROW(DevisValidé),ROW($A287)))),"")</f>
        <v/>
      </c>
      <c r="B294" s="3" t="str" cm="1">
        <f t="array" aca="1" ref="B294" ca="1">IFERROR(_xlfn.SINGLE(INDEX(Pays,_xlfn.AGGREGATE(15,6,(1/((DevisValidé="oui")))*ROW(DevisValidé),ROW($A287)))),"")</f>
        <v/>
      </c>
      <c r="C294" s="3" t="str" cm="1">
        <f t="array" aca="1" ref="C294" ca="1">IFERROR(_xlfn.SINGLE(INDEX(Client,_xlfn.AGGREGATE(15,6,(1/((DevisValidé="oui")))*ROW(DevisValidé),ROW($A287)))),"")</f>
        <v/>
      </c>
      <c r="D294" s="5"/>
      <c r="F294" s="5"/>
      <c r="G294" s="5"/>
      <c r="H294" s="5"/>
      <c r="I294" s="5"/>
      <c r="M294" s="5"/>
      <c r="N294" s="5"/>
    </row>
    <row r="295" spans="1:15" x14ac:dyDescent="0.25">
      <c r="A295" s="3" t="str" cm="1">
        <f t="array" aca="1" ref="A295" ca="1">IFERROR(_xlfn.SINGLE(INDEX(Date,_xlfn.AGGREGATE(15,6,(1/((DevisValidé="oui")))*ROW(DevisValidé),ROW($A288)))),"")</f>
        <v/>
      </c>
      <c r="B295" s="3" t="str" cm="1">
        <f t="array" aca="1" ref="B295" ca="1">IFERROR(_xlfn.SINGLE(INDEX(Pays,_xlfn.AGGREGATE(15,6,(1/((DevisValidé="oui")))*ROW(DevisValidé),ROW($A288)))),"")</f>
        <v/>
      </c>
      <c r="C295" s="3" t="str" cm="1">
        <f t="array" aca="1" ref="C295" ca="1">IFERROR(_xlfn.SINGLE(INDEX(Client,_xlfn.AGGREGATE(15,6,(1/((DevisValidé="oui")))*ROW(DevisValidé),ROW($A288)))),"")</f>
        <v/>
      </c>
      <c r="D295" s="5"/>
      <c r="F295" s="5"/>
      <c r="G295" s="5"/>
      <c r="H295" s="5"/>
      <c r="I295" s="5"/>
      <c r="M295" s="5"/>
      <c r="N295" s="5"/>
    </row>
    <row r="296" spans="1:15" x14ac:dyDescent="0.25">
      <c r="A296" s="3" t="str" cm="1">
        <f t="array" aca="1" ref="A296" ca="1">IFERROR(_xlfn.SINGLE(INDEX(Date,_xlfn.AGGREGATE(15,6,(1/((DevisValidé="oui")))*ROW(DevisValidé),ROW($A289)))),"")</f>
        <v/>
      </c>
      <c r="B296" s="3" t="str" cm="1">
        <f t="array" aca="1" ref="B296" ca="1">IFERROR(_xlfn.SINGLE(INDEX(Pays,_xlfn.AGGREGATE(15,6,(1/((DevisValidé="oui")))*ROW(DevisValidé),ROW($A289)))),"")</f>
        <v/>
      </c>
      <c r="C296" s="3" t="str" cm="1">
        <f t="array" aca="1" ref="C296" ca="1">IFERROR(_xlfn.SINGLE(INDEX(Client,_xlfn.AGGREGATE(15,6,(1/((DevisValidé="oui")))*ROW(DevisValidé),ROW($A289)))),"")</f>
        <v/>
      </c>
      <c r="D296" s="5"/>
      <c r="F296" s="5"/>
      <c r="G296" s="5"/>
      <c r="H296" s="5"/>
      <c r="I296" s="5"/>
      <c r="M296" s="5"/>
      <c r="N296" s="5"/>
    </row>
    <row r="297" spans="1:15" x14ac:dyDescent="0.25">
      <c r="A297" s="3" t="str" cm="1">
        <f t="array" aca="1" ref="A297" ca="1">IFERROR(_xlfn.SINGLE(INDEX(Date,_xlfn.AGGREGATE(15,6,(1/((DevisValidé="oui")))*ROW(DevisValidé),ROW($A290)))),"")</f>
        <v/>
      </c>
      <c r="B297" s="3" t="str" cm="1">
        <f t="array" aca="1" ref="B297" ca="1">IFERROR(_xlfn.SINGLE(INDEX(Pays,_xlfn.AGGREGATE(15,6,(1/((DevisValidé="oui")))*ROW(DevisValidé),ROW($A290)))),"")</f>
        <v/>
      </c>
      <c r="C297" s="3" t="str" cm="1">
        <f t="array" aca="1" ref="C297" ca="1">IFERROR(_xlfn.SINGLE(INDEX(Client,_xlfn.AGGREGATE(15,6,(1/((DevisValidé="oui")))*ROW(DevisValidé),ROW($A290)))),"")</f>
        <v/>
      </c>
      <c r="D297" s="5"/>
      <c r="F297" s="5"/>
      <c r="G297" s="5"/>
      <c r="H297" s="5"/>
      <c r="I297" s="5"/>
      <c r="M297" s="5"/>
      <c r="N297" s="5"/>
    </row>
    <row r="298" spans="1:15" x14ac:dyDescent="0.25">
      <c r="A298" s="3" t="str" cm="1">
        <f t="array" aca="1" ref="A298" ca="1">IFERROR(_xlfn.SINGLE(INDEX(Date,_xlfn.AGGREGATE(15,6,(1/((DevisValidé="oui")))*ROW(DevisValidé),ROW($A291)))),"")</f>
        <v/>
      </c>
      <c r="B298" s="3" t="str" cm="1">
        <f t="array" aca="1" ref="B298" ca="1">IFERROR(_xlfn.SINGLE(INDEX(Pays,_xlfn.AGGREGATE(15,6,(1/((DevisValidé="oui")))*ROW(DevisValidé),ROW($A291)))),"")</f>
        <v/>
      </c>
      <c r="C298" s="3" t="str" cm="1">
        <f t="array" aca="1" ref="C298" ca="1">IFERROR(_xlfn.SINGLE(INDEX(Client,_xlfn.AGGREGATE(15,6,(1/((DevisValidé="oui")))*ROW(DevisValidé),ROW($A291)))),"")</f>
        <v/>
      </c>
      <c r="D298" s="5"/>
      <c r="F298" s="5"/>
      <c r="G298" s="5"/>
      <c r="H298" s="5"/>
      <c r="I298" s="5"/>
      <c r="M298" s="5"/>
      <c r="N298" s="5"/>
    </row>
    <row r="299" spans="1:15" x14ac:dyDescent="0.25">
      <c r="A299" s="3" t="str" cm="1">
        <f t="array" aca="1" ref="A299" ca="1">IFERROR(_xlfn.SINGLE(INDEX(Date,_xlfn.AGGREGATE(15,6,(1/((DevisValidé="oui")))*ROW(DevisValidé),ROW($A292)))),"")</f>
        <v/>
      </c>
      <c r="B299" s="3" t="str" cm="1">
        <f t="array" aca="1" ref="B299" ca="1">IFERROR(_xlfn.SINGLE(INDEX(Pays,_xlfn.AGGREGATE(15,6,(1/((DevisValidé="oui")))*ROW(DevisValidé),ROW($A292)))),"")</f>
        <v/>
      </c>
      <c r="C299" s="3" t="str" cm="1">
        <f t="array" aca="1" ref="C299" ca="1">IFERROR(_xlfn.SINGLE(INDEX(Client,_xlfn.AGGREGATE(15,6,(1/((DevisValidé="oui")))*ROW(DevisValidé),ROW($A292)))),"")</f>
        <v/>
      </c>
      <c r="D299" s="5"/>
      <c r="F299" s="5"/>
      <c r="G299" s="5"/>
      <c r="H299" s="5"/>
      <c r="I299" s="5"/>
      <c r="M299" s="5"/>
      <c r="N299" s="5"/>
    </row>
    <row r="300" spans="1:15" x14ac:dyDescent="0.25">
      <c r="A300" s="3" t="str" cm="1">
        <f t="array" aca="1" ref="A300" ca="1">IFERROR(_xlfn.SINGLE(INDEX(Date,_xlfn.AGGREGATE(15,6,(1/((DevisValidé="oui")))*ROW(DevisValidé),ROW($A293)))),"")</f>
        <v/>
      </c>
      <c r="B300" s="3" t="str" cm="1">
        <f t="array" aca="1" ref="B300" ca="1">IFERROR(_xlfn.SINGLE(INDEX(Pays,_xlfn.AGGREGATE(15,6,(1/((DevisValidé="oui")))*ROW(DevisValidé),ROW($A293)))),"")</f>
        <v/>
      </c>
      <c r="C300" s="3" t="str" cm="1">
        <f t="array" aca="1" ref="C300" ca="1">IFERROR(_xlfn.SINGLE(INDEX(Client,_xlfn.AGGREGATE(15,6,(1/((DevisValidé="oui")))*ROW(DevisValidé),ROW($A293)))),"")</f>
        <v/>
      </c>
      <c r="D300" s="5"/>
      <c r="F300" s="5"/>
      <c r="G300" s="5"/>
      <c r="H300" s="5"/>
      <c r="I300" s="5"/>
      <c r="M300" s="5"/>
      <c r="N300" s="5"/>
    </row>
    <row r="301" spans="1:15" x14ac:dyDescent="0.25">
      <c r="A301" s="3" t="str" cm="1">
        <f t="array" aca="1" ref="A301" ca="1">IFERROR(_xlfn.SINGLE(INDEX(Date,_xlfn.AGGREGATE(15,6,(1/((DevisValidé="oui")))*ROW(DevisValidé),ROW($A294)))),"")</f>
        <v/>
      </c>
      <c r="B301" s="3" t="str" cm="1">
        <f t="array" aca="1" ref="B301" ca="1">IFERROR(_xlfn.SINGLE(INDEX(Pays,_xlfn.AGGREGATE(15,6,(1/((DevisValidé="oui")))*ROW(DevisValidé),ROW($A294)))),"")</f>
        <v/>
      </c>
      <c r="C301" s="3" t="str" cm="1">
        <f t="array" aca="1" ref="C301" ca="1">IFERROR(_xlfn.SINGLE(INDEX(Client,_xlfn.AGGREGATE(15,6,(1/((DevisValidé="oui")))*ROW(DevisValidé),ROW($A294)))),"")</f>
        <v/>
      </c>
      <c r="D301" s="5"/>
      <c r="F301" s="5"/>
      <c r="G301" s="5"/>
      <c r="H301" s="5"/>
      <c r="I301" s="5"/>
      <c r="M301" s="5"/>
      <c r="N301" s="5"/>
    </row>
    <row r="302" spans="1:15" x14ac:dyDescent="0.25">
      <c r="A302" s="3" t="str" cm="1">
        <f t="array" aca="1" ref="A302" ca="1">IFERROR(_xlfn.SINGLE(INDEX(Date,_xlfn.AGGREGATE(15,6,(1/((DevisValidé="oui")))*ROW(DevisValidé),ROW($A295)))),"")</f>
        <v/>
      </c>
      <c r="B302" s="3" t="str" cm="1">
        <f t="array" aca="1" ref="B302" ca="1">IFERROR(_xlfn.SINGLE(INDEX(Pays,_xlfn.AGGREGATE(15,6,(1/((DevisValidé="oui")))*ROW(DevisValidé),ROW($A295)))),"")</f>
        <v/>
      </c>
      <c r="C302" s="3" t="str" cm="1">
        <f t="array" aca="1" ref="C302" ca="1">IFERROR(_xlfn.SINGLE(INDEX(Client,_xlfn.AGGREGATE(15,6,(1/((DevisValidé="oui")))*ROW(DevisValidé),ROW($A295)))),"")</f>
        <v/>
      </c>
      <c r="D302" s="5"/>
      <c r="F302" s="5"/>
      <c r="G302" s="5"/>
      <c r="H302" s="5"/>
      <c r="I302" s="5"/>
      <c r="M302" s="5"/>
      <c r="N302" s="5"/>
    </row>
    <row r="303" spans="1:15" x14ac:dyDescent="0.25">
      <c r="A303" s="3" t="str" cm="1">
        <f t="array" aca="1" ref="A303" ca="1">IFERROR(_xlfn.SINGLE(INDEX(Date,_xlfn.AGGREGATE(15,6,(1/((DevisValidé="oui")))*ROW(DevisValidé),ROW($A296)))),"")</f>
        <v/>
      </c>
      <c r="B303" s="3" t="str" cm="1">
        <f t="array" aca="1" ref="B303" ca="1">IFERROR(_xlfn.SINGLE(INDEX(Pays,_xlfn.AGGREGATE(15,6,(1/((DevisValidé="oui")))*ROW(DevisValidé),ROW($A296)))),"")</f>
        <v/>
      </c>
      <c r="C303" s="3" t="str" cm="1">
        <f t="array" aca="1" ref="C303" ca="1">IFERROR(_xlfn.SINGLE(INDEX(Client,_xlfn.AGGREGATE(15,6,(1/((DevisValidé="oui")))*ROW(DevisValidé),ROW($A296)))),"")</f>
        <v/>
      </c>
      <c r="D303" s="5"/>
      <c r="F303" s="5"/>
      <c r="G303" s="5"/>
      <c r="H303" s="5"/>
      <c r="I303" s="5"/>
      <c r="M303" s="5"/>
      <c r="N303" s="5"/>
    </row>
    <row r="304" spans="1:15" x14ac:dyDescent="0.25">
      <c r="A304" s="3" t="str" cm="1">
        <f t="array" aca="1" ref="A304" ca="1">IFERROR(_xlfn.SINGLE(INDEX(Date,_xlfn.AGGREGATE(15,6,(1/((DevisValidé="oui")))*ROW(DevisValidé),ROW($A297)))),"")</f>
        <v/>
      </c>
      <c r="B304" s="3" t="str" cm="1">
        <f t="array" aca="1" ref="B304" ca="1">IFERROR(_xlfn.SINGLE(INDEX(Pays,_xlfn.AGGREGATE(15,6,(1/((DevisValidé="oui")))*ROW(DevisValidé),ROW($A297)))),"")</f>
        <v/>
      </c>
      <c r="C304" s="3" t="str" cm="1">
        <f t="array" aca="1" ref="C304" ca="1">IFERROR(_xlfn.SINGLE(INDEX(Client,_xlfn.AGGREGATE(15,6,(1/((DevisValidé="oui")))*ROW(DevisValidé),ROW($A297)))),"")</f>
        <v/>
      </c>
      <c r="D304" s="5"/>
      <c r="F304" s="5"/>
      <c r="G304" s="5"/>
      <c r="H304" s="5"/>
      <c r="I304" s="5"/>
      <c r="M304" s="5"/>
      <c r="N304" s="5"/>
    </row>
    <row r="305" spans="1:14" x14ac:dyDescent="0.25">
      <c r="A305" s="3" t="str" cm="1">
        <f t="array" aca="1" ref="A305" ca="1">IFERROR(_xlfn.SINGLE(INDEX(Date,_xlfn.AGGREGATE(15,6,(1/((DevisValidé="oui")))*ROW(DevisValidé),ROW($A298)))),"")</f>
        <v/>
      </c>
      <c r="B305" s="3" t="str" cm="1">
        <f t="array" aca="1" ref="B305" ca="1">IFERROR(_xlfn.SINGLE(INDEX(Pays,_xlfn.AGGREGATE(15,6,(1/((DevisValidé="oui")))*ROW(DevisValidé),ROW($A298)))),"")</f>
        <v/>
      </c>
      <c r="C305" s="3" t="str" cm="1">
        <f t="array" aca="1" ref="C305" ca="1">IFERROR(_xlfn.SINGLE(INDEX(Client,_xlfn.AGGREGATE(15,6,(1/((DevisValidé="oui")))*ROW(DevisValidé),ROW($A298)))),"")</f>
        <v/>
      </c>
      <c r="D305" s="5"/>
      <c r="F305" s="5"/>
      <c r="G305" s="5"/>
      <c r="H305" s="5"/>
      <c r="I305" s="5"/>
      <c r="M305" s="5"/>
      <c r="N305" s="5"/>
    </row>
    <row r="306" spans="1:14" x14ac:dyDescent="0.25">
      <c r="A306" s="3" t="str" cm="1">
        <f t="array" aca="1" ref="A306" ca="1">IFERROR(_xlfn.SINGLE(INDEX(Date,_xlfn.AGGREGATE(15,6,(1/((DevisValidé="oui")))*ROW(DevisValidé),ROW($A299)))),"")</f>
        <v/>
      </c>
      <c r="B306" s="3" t="str" cm="1">
        <f t="array" aca="1" ref="B306" ca="1">IFERROR(_xlfn.SINGLE(INDEX(Pays,_xlfn.AGGREGATE(15,6,(1/((DevisValidé="oui")))*ROW(DevisValidé),ROW($A299)))),"")</f>
        <v/>
      </c>
      <c r="C306" s="3" t="str" cm="1">
        <f t="array" aca="1" ref="C306" ca="1">IFERROR(_xlfn.SINGLE(INDEX(Client,_xlfn.AGGREGATE(15,6,(1/((DevisValidé="oui")))*ROW(DevisValidé),ROW($A299)))),"")</f>
        <v/>
      </c>
      <c r="D306" s="5"/>
      <c r="F306" s="5"/>
      <c r="G306" s="5"/>
      <c r="H306" s="5"/>
      <c r="I306" s="5"/>
      <c r="M306" s="5"/>
      <c r="N306" s="5"/>
    </row>
    <row r="307" spans="1:14" x14ac:dyDescent="0.25">
      <c r="A307" s="3" t="str" cm="1">
        <f t="array" aca="1" ref="A307" ca="1">IFERROR(_xlfn.SINGLE(INDEX(Date,_xlfn.AGGREGATE(15,6,(1/((DevisValidé="oui")))*ROW(DevisValidé),ROW($A300)))),"")</f>
        <v/>
      </c>
      <c r="B307" s="3" t="str" cm="1">
        <f t="array" aca="1" ref="B307" ca="1">IFERROR(_xlfn.SINGLE(INDEX(Pays,_xlfn.AGGREGATE(15,6,(1/((DevisValidé="oui")))*ROW(DevisValidé),ROW($A300)))),"")</f>
        <v/>
      </c>
      <c r="C307" s="3" t="str" cm="1">
        <f t="array" aca="1" ref="C307" ca="1">IFERROR(_xlfn.SINGLE(INDEX(Client,_xlfn.AGGREGATE(15,6,(1/((DevisValidé="oui")))*ROW(DevisValidé),ROW($A300)))),"")</f>
        <v/>
      </c>
      <c r="D307" s="5"/>
      <c r="F307" s="5"/>
      <c r="G307" s="5"/>
      <c r="H307" s="5"/>
      <c r="I307" s="5"/>
      <c r="M307" s="5"/>
      <c r="N307" s="5"/>
    </row>
    <row r="308" spans="1:14" x14ac:dyDescent="0.25">
      <c r="A308" s="3" t="str" cm="1">
        <f t="array" aca="1" ref="A308" ca="1">IFERROR(_xlfn.SINGLE(INDEX(Date,_xlfn.AGGREGATE(15,6,(1/((DevisValidé="oui")))*ROW(DevisValidé),ROW($A301)))),"")</f>
        <v/>
      </c>
      <c r="B308" s="3" t="str" cm="1">
        <f t="array" aca="1" ref="B308" ca="1">IFERROR(_xlfn.SINGLE(INDEX(Pays,_xlfn.AGGREGATE(15,6,(1/((DevisValidé="oui")))*ROW(DevisValidé),ROW($A301)))),"")</f>
        <v/>
      </c>
      <c r="C308" s="3" t="str" cm="1">
        <f t="array" aca="1" ref="C308" ca="1">IFERROR(_xlfn.SINGLE(INDEX(Client,_xlfn.AGGREGATE(15,6,(1/((DevisValidé="oui")))*ROW(DevisValidé),ROW($A301)))),"")</f>
        <v/>
      </c>
      <c r="D308" s="5"/>
      <c r="F308" s="5"/>
      <c r="G308" s="5"/>
      <c r="H308" s="5"/>
      <c r="I308" s="5"/>
      <c r="M308" s="5"/>
      <c r="N308" s="5"/>
    </row>
    <row r="309" spans="1:14" x14ac:dyDescent="0.25">
      <c r="A309" s="3" t="str" cm="1">
        <f t="array" aca="1" ref="A309" ca="1">IFERROR(_xlfn.SINGLE(INDEX(Date,_xlfn.AGGREGATE(15,6,(1/((DevisValidé="oui")))*ROW(DevisValidé),ROW($A302)))),"")</f>
        <v/>
      </c>
      <c r="B309" s="3" t="str" cm="1">
        <f t="array" aca="1" ref="B309" ca="1">IFERROR(_xlfn.SINGLE(INDEX(Pays,_xlfn.AGGREGATE(15,6,(1/((DevisValidé="oui")))*ROW(DevisValidé),ROW($A302)))),"")</f>
        <v/>
      </c>
      <c r="C309" s="3" t="str" cm="1">
        <f t="array" aca="1" ref="C309" ca="1">IFERROR(_xlfn.SINGLE(INDEX(Client,_xlfn.AGGREGATE(15,6,(1/((DevisValidé="oui")))*ROW(DevisValidé),ROW($A302)))),"")</f>
        <v/>
      </c>
      <c r="D309" s="5"/>
      <c r="F309" s="5"/>
      <c r="G309" s="5"/>
      <c r="H309" s="5"/>
      <c r="I309" s="5"/>
      <c r="M309" s="5"/>
      <c r="N309" s="5"/>
    </row>
    <row r="310" spans="1:14" x14ac:dyDescent="0.25">
      <c r="A310" s="3" t="str" cm="1">
        <f t="array" aca="1" ref="A310" ca="1">IFERROR(_xlfn.SINGLE(INDEX(Date,_xlfn.AGGREGATE(15,6,(1/((DevisValidé="oui")))*ROW(DevisValidé),ROW($A303)))),"")</f>
        <v/>
      </c>
      <c r="B310" s="3" t="str" cm="1">
        <f t="array" aca="1" ref="B310" ca="1">IFERROR(_xlfn.SINGLE(INDEX(Pays,_xlfn.AGGREGATE(15,6,(1/((DevisValidé="oui")))*ROW(DevisValidé),ROW($A303)))),"")</f>
        <v/>
      </c>
      <c r="C310" s="3" t="str" cm="1">
        <f t="array" aca="1" ref="C310" ca="1">IFERROR(_xlfn.SINGLE(INDEX(Client,_xlfn.AGGREGATE(15,6,(1/((DevisValidé="oui")))*ROW(DevisValidé),ROW($A303)))),"")</f>
        <v/>
      </c>
      <c r="D310" s="5"/>
      <c r="F310" s="5"/>
      <c r="G310" s="5"/>
      <c r="H310" s="5"/>
      <c r="I310" s="5"/>
      <c r="M310" s="5"/>
      <c r="N310" s="5"/>
    </row>
    <row r="311" spans="1:14" x14ac:dyDescent="0.25">
      <c r="A311" s="3" t="str" cm="1">
        <f t="array" aca="1" ref="A311" ca="1">IFERROR(_xlfn.SINGLE(INDEX(Date,_xlfn.AGGREGATE(15,6,(1/((DevisValidé="oui")))*ROW(DevisValidé),ROW($A304)))),"")</f>
        <v/>
      </c>
      <c r="B311" s="3" t="str" cm="1">
        <f t="array" aca="1" ref="B311" ca="1">IFERROR(_xlfn.SINGLE(INDEX(Pays,_xlfn.AGGREGATE(15,6,(1/((DevisValidé="oui")))*ROW(DevisValidé),ROW($A304)))),"")</f>
        <v/>
      </c>
      <c r="C311" s="3" t="str" cm="1">
        <f t="array" aca="1" ref="C311" ca="1">IFERROR(_xlfn.SINGLE(INDEX(Client,_xlfn.AGGREGATE(15,6,(1/((DevisValidé="oui")))*ROW(DevisValidé),ROW($A304)))),"")</f>
        <v/>
      </c>
      <c r="D311" s="5"/>
      <c r="F311" s="5"/>
      <c r="G311" s="5"/>
      <c r="H311" s="5"/>
      <c r="I311" s="5"/>
      <c r="M311" s="5"/>
      <c r="N311" s="5"/>
    </row>
    <row r="312" spans="1:14" x14ac:dyDescent="0.25">
      <c r="A312" s="3" t="str" cm="1">
        <f t="array" aca="1" ref="A312" ca="1">IFERROR(_xlfn.SINGLE(INDEX(Date,_xlfn.AGGREGATE(15,6,(1/((DevisValidé="oui")))*ROW(DevisValidé),ROW($A305)))),"")</f>
        <v/>
      </c>
      <c r="B312" s="3" t="str" cm="1">
        <f t="array" aca="1" ref="B312" ca="1">IFERROR(_xlfn.SINGLE(INDEX(Pays,_xlfn.AGGREGATE(15,6,(1/((DevisValidé="oui")))*ROW(DevisValidé),ROW($A305)))),"")</f>
        <v/>
      </c>
      <c r="C312" s="3" t="str" cm="1">
        <f t="array" aca="1" ref="C312" ca="1">IFERROR(_xlfn.SINGLE(INDEX(Client,_xlfn.AGGREGATE(15,6,(1/((DevisValidé="oui")))*ROW(DevisValidé),ROW($A305)))),"")</f>
        <v/>
      </c>
      <c r="D312" s="5"/>
      <c r="F312" s="5"/>
      <c r="G312" s="5"/>
      <c r="H312" s="5"/>
      <c r="I312" s="5"/>
      <c r="M312" s="5"/>
      <c r="N312" s="5"/>
    </row>
    <row r="313" spans="1:14" x14ac:dyDescent="0.25">
      <c r="A313" s="3" t="str" cm="1">
        <f t="array" aca="1" ref="A313" ca="1">IFERROR(_xlfn.SINGLE(INDEX(Date,_xlfn.AGGREGATE(15,6,(1/((DevisValidé="oui")))*ROW(DevisValidé),ROW($A306)))),"")</f>
        <v/>
      </c>
      <c r="B313" s="3" t="str" cm="1">
        <f t="array" aca="1" ref="B313" ca="1">IFERROR(_xlfn.SINGLE(INDEX(Pays,_xlfn.AGGREGATE(15,6,(1/((DevisValidé="oui")))*ROW(DevisValidé),ROW($A306)))),"")</f>
        <v/>
      </c>
      <c r="C313" s="3" t="str" cm="1">
        <f t="array" aca="1" ref="C313" ca="1">IFERROR(_xlfn.SINGLE(INDEX(Client,_xlfn.AGGREGATE(15,6,(1/((DevisValidé="oui")))*ROW(DevisValidé),ROW($A306)))),"")</f>
        <v/>
      </c>
      <c r="D313" s="5"/>
      <c r="F313" s="5"/>
      <c r="G313" s="5"/>
      <c r="H313" s="5"/>
      <c r="I313" s="5"/>
      <c r="M313" s="5"/>
      <c r="N313" s="5"/>
    </row>
    <row r="314" spans="1:14" x14ac:dyDescent="0.25">
      <c r="A314" s="3" t="str" cm="1">
        <f t="array" aca="1" ref="A314" ca="1">IFERROR(_xlfn.SINGLE(INDEX(Date,_xlfn.AGGREGATE(15,6,(1/((DevisValidé="oui")))*ROW(DevisValidé),ROW($A307)))),"")</f>
        <v/>
      </c>
      <c r="B314" s="3" t="str" cm="1">
        <f t="array" aca="1" ref="B314" ca="1">IFERROR(_xlfn.SINGLE(INDEX(Pays,_xlfn.AGGREGATE(15,6,(1/((DevisValidé="oui")))*ROW(DevisValidé),ROW($A307)))),"")</f>
        <v/>
      </c>
      <c r="C314" s="3" t="str" cm="1">
        <f t="array" aca="1" ref="C314" ca="1">IFERROR(_xlfn.SINGLE(INDEX(Client,_xlfn.AGGREGATE(15,6,(1/((DevisValidé="oui")))*ROW(DevisValidé),ROW($A307)))),"")</f>
        <v/>
      </c>
      <c r="D314" s="5"/>
      <c r="F314" s="5"/>
      <c r="G314" s="5"/>
      <c r="H314" s="5"/>
      <c r="I314" s="5"/>
      <c r="M314" s="5"/>
      <c r="N314" s="5"/>
    </row>
    <row r="315" spans="1:14" x14ac:dyDescent="0.25">
      <c r="A315" s="3" t="str" cm="1">
        <f t="array" aca="1" ref="A315" ca="1">IFERROR(_xlfn.SINGLE(INDEX(Date,_xlfn.AGGREGATE(15,6,(1/((DevisValidé="oui")))*ROW(DevisValidé),ROW($A308)))),"")</f>
        <v/>
      </c>
      <c r="B315" s="3" t="str" cm="1">
        <f t="array" aca="1" ref="B315" ca="1">IFERROR(_xlfn.SINGLE(INDEX(Pays,_xlfn.AGGREGATE(15,6,(1/((DevisValidé="oui")))*ROW(DevisValidé),ROW($A308)))),"")</f>
        <v/>
      </c>
      <c r="C315" s="3" t="str" cm="1">
        <f t="array" aca="1" ref="C315" ca="1">IFERROR(_xlfn.SINGLE(INDEX(Client,_xlfn.AGGREGATE(15,6,(1/((DevisValidé="oui")))*ROW(DevisValidé),ROW($A308)))),"")</f>
        <v/>
      </c>
      <c r="D315" s="5"/>
      <c r="F315" s="5"/>
      <c r="G315" s="5"/>
      <c r="H315" s="5"/>
      <c r="I315" s="5"/>
      <c r="M315" s="5"/>
      <c r="N315" s="5"/>
    </row>
    <row r="316" spans="1:14" x14ac:dyDescent="0.25">
      <c r="A316" s="3" t="str" cm="1">
        <f t="array" aca="1" ref="A316" ca="1">IFERROR(_xlfn.SINGLE(INDEX(Date,_xlfn.AGGREGATE(15,6,(1/((DevisValidé="oui")))*ROW(DevisValidé),ROW($A309)))),"")</f>
        <v/>
      </c>
      <c r="B316" s="3" t="str" cm="1">
        <f t="array" aca="1" ref="B316" ca="1">IFERROR(_xlfn.SINGLE(INDEX(Pays,_xlfn.AGGREGATE(15,6,(1/((DevisValidé="oui")))*ROW(DevisValidé),ROW($A309)))),"")</f>
        <v/>
      </c>
      <c r="C316" s="3" t="str" cm="1">
        <f t="array" aca="1" ref="C316" ca="1">IFERROR(_xlfn.SINGLE(INDEX(Client,_xlfn.AGGREGATE(15,6,(1/((DevisValidé="oui")))*ROW(DevisValidé),ROW($A309)))),"")</f>
        <v/>
      </c>
      <c r="D316" s="5"/>
      <c r="F316" s="5"/>
      <c r="G316" s="5"/>
      <c r="H316" s="5"/>
      <c r="I316" s="5"/>
      <c r="M316" s="5"/>
      <c r="N316" s="5"/>
    </row>
    <row r="317" spans="1:14" x14ac:dyDescent="0.25">
      <c r="A317" s="3" t="str" cm="1">
        <f t="array" aca="1" ref="A317" ca="1">IFERROR(_xlfn.SINGLE(INDEX(Date,_xlfn.AGGREGATE(15,6,(1/((DevisValidé="oui")))*ROW(DevisValidé),ROW($A310)))),"")</f>
        <v/>
      </c>
      <c r="B317" s="3" t="str" cm="1">
        <f t="array" aca="1" ref="B317" ca="1">IFERROR(_xlfn.SINGLE(INDEX(Pays,_xlfn.AGGREGATE(15,6,(1/((DevisValidé="oui")))*ROW(DevisValidé),ROW($A310)))),"")</f>
        <v/>
      </c>
      <c r="C317" s="3" t="str" cm="1">
        <f t="array" aca="1" ref="C317" ca="1">IFERROR(_xlfn.SINGLE(INDEX(Client,_xlfn.AGGREGATE(15,6,(1/((DevisValidé="oui")))*ROW(DevisValidé),ROW($A310)))),"")</f>
        <v/>
      </c>
      <c r="D317" s="5"/>
      <c r="F317" s="5"/>
      <c r="G317" s="5"/>
      <c r="H317" s="5"/>
      <c r="I317" s="5"/>
      <c r="M317" s="5"/>
      <c r="N317" s="5"/>
    </row>
    <row r="318" spans="1:14" x14ac:dyDescent="0.25">
      <c r="A318" s="3" t="str" cm="1">
        <f t="array" aca="1" ref="A318" ca="1">IFERROR(_xlfn.SINGLE(INDEX(Date,_xlfn.AGGREGATE(15,6,(1/((DevisValidé="oui")))*ROW(DevisValidé),ROW($A311)))),"")</f>
        <v/>
      </c>
      <c r="B318" s="3" t="str" cm="1">
        <f t="array" aca="1" ref="B318" ca="1">IFERROR(_xlfn.SINGLE(INDEX(Pays,_xlfn.AGGREGATE(15,6,(1/((DevisValidé="oui")))*ROW(DevisValidé),ROW($A311)))),"")</f>
        <v/>
      </c>
      <c r="C318" s="3" t="str" cm="1">
        <f t="array" aca="1" ref="C318" ca="1">IFERROR(_xlfn.SINGLE(INDEX(Client,_xlfn.AGGREGATE(15,6,(1/((DevisValidé="oui")))*ROW(DevisValidé),ROW($A311)))),"")</f>
        <v/>
      </c>
      <c r="D318" s="5"/>
      <c r="F318" s="5"/>
      <c r="G318" s="5"/>
      <c r="H318" s="5"/>
      <c r="I318" s="5"/>
      <c r="M318" s="5"/>
      <c r="N318" s="5"/>
    </row>
    <row r="319" spans="1:14" x14ac:dyDescent="0.25">
      <c r="A319" s="3" t="str" cm="1">
        <f t="array" aca="1" ref="A319" ca="1">IFERROR(_xlfn.SINGLE(INDEX(Date,_xlfn.AGGREGATE(15,6,(1/((DevisValidé="oui")))*ROW(DevisValidé),ROW($A312)))),"")</f>
        <v/>
      </c>
      <c r="B319" s="3" t="str" cm="1">
        <f t="array" aca="1" ref="B319" ca="1">IFERROR(_xlfn.SINGLE(INDEX(Pays,_xlfn.AGGREGATE(15,6,(1/((DevisValidé="oui")))*ROW(DevisValidé),ROW($A312)))),"")</f>
        <v/>
      </c>
      <c r="C319" s="3" t="str" cm="1">
        <f t="array" aca="1" ref="C319" ca="1">IFERROR(_xlfn.SINGLE(INDEX(Client,_xlfn.AGGREGATE(15,6,(1/((DevisValidé="oui")))*ROW(DevisValidé),ROW($A312)))),"")</f>
        <v/>
      </c>
      <c r="D319" s="5"/>
      <c r="F319" s="5"/>
      <c r="G319" s="5"/>
      <c r="H319" s="5"/>
      <c r="I319" s="5"/>
      <c r="M319" s="5"/>
      <c r="N319" s="5"/>
    </row>
    <row r="320" spans="1:14" x14ac:dyDescent="0.25">
      <c r="A320" s="3" t="str" cm="1">
        <f t="array" aca="1" ref="A320" ca="1">IFERROR(_xlfn.SINGLE(INDEX(Date,_xlfn.AGGREGATE(15,6,(1/((DevisValidé="oui")))*ROW(DevisValidé),ROW($A313)))),"")</f>
        <v/>
      </c>
      <c r="B320" s="3" t="str" cm="1">
        <f t="array" aca="1" ref="B320" ca="1">IFERROR(_xlfn.SINGLE(INDEX(Pays,_xlfn.AGGREGATE(15,6,(1/((DevisValidé="oui")))*ROW(DevisValidé),ROW($A313)))),"")</f>
        <v/>
      </c>
      <c r="C320" s="3" t="str" cm="1">
        <f t="array" aca="1" ref="C320" ca="1">IFERROR(_xlfn.SINGLE(INDEX(Client,_xlfn.AGGREGATE(15,6,(1/((DevisValidé="oui")))*ROW(DevisValidé),ROW($A313)))),"")</f>
        <v/>
      </c>
      <c r="D320" s="5"/>
      <c r="F320" s="5"/>
      <c r="G320" s="5"/>
      <c r="H320" s="5"/>
      <c r="I320" s="5"/>
      <c r="M320" s="5"/>
      <c r="N320" s="5"/>
    </row>
    <row r="321" spans="1:14" x14ac:dyDescent="0.25">
      <c r="A321" s="3" t="str" cm="1">
        <f t="array" aca="1" ref="A321" ca="1">IFERROR(_xlfn.SINGLE(INDEX(Date,_xlfn.AGGREGATE(15,6,(1/((DevisValidé="oui")))*ROW(DevisValidé),ROW($A314)))),"")</f>
        <v/>
      </c>
      <c r="B321" s="3" t="str" cm="1">
        <f t="array" aca="1" ref="B321" ca="1">IFERROR(_xlfn.SINGLE(INDEX(Pays,_xlfn.AGGREGATE(15,6,(1/((DevisValidé="oui")))*ROW(DevisValidé),ROW($A314)))),"")</f>
        <v/>
      </c>
      <c r="C321" s="3" t="str" cm="1">
        <f t="array" aca="1" ref="C321" ca="1">IFERROR(_xlfn.SINGLE(INDEX(Client,_xlfn.AGGREGATE(15,6,(1/((DevisValidé="oui")))*ROW(DevisValidé),ROW($A314)))),"")</f>
        <v/>
      </c>
      <c r="D321" s="5"/>
      <c r="F321" s="5"/>
      <c r="G321" s="5"/>
      <c r="H321" s="5"/>
      <c r="I321" s="5"/>
      <c r="M321" s="5"/>
      <c r="N321" s="5"/>
    </row>
    <row r="322" spans="1:14" x14ac:dyDescent="0.25">
      <c r="A322" s="3" t="str" cm="1">
        <f t="array" aca="1" ref="A322" ca="1">IFERROR(_xlfn.SINGLE(INDEX(Date,_xlfn.AGGREGATE(15,6,(1/((DevisValidé="oui")))*ROW(DevisValidé),ROW($A315)))),"")</f>
        <v/>
      </c>
      <c r="B322" s="3" t="str" cm="1">
        <f t="array" aca="1" ref="B322" ca="1">IFERROR(_xlfn.SINGLE(INDEX(Pays,_xlfn.AGGREGATE(15,6,(1/((DevisValidé="oui")))*ROW(DevisValidé),ROW($A315)))),"")</f>
        <v/>
      </c>
      <c r="C322" s="3" t="str" cm="1">
        <f t="array" aca="1" ref="C322" ca="1">IFERROR(_xlfn.SINGLE(INDEX(Client,_xlfn.AGGREGATE(15,6,(1/((DevisValidé="oui")))*ROW(DevisValidé),ROW($A315)))),"")</f>
        <v/>
      </c>
      <c r="D322" s="5"/>
      <c r="F322" s="5"/>
      <c r="G322" s="5"/>
      <c r="H322" s="5"/>
      <c r="I322" s="5"/>
      <c r="M322" s="5"/>
      <c r="N322" s="5"/>
    </row>
    <row r="323" spans="1:14" x14ac:dyDescent="0.25">
      <c r="A323" s="3" t="str" cm="1">
        <f t="array" aca="1" ref="A323" ca="1">IFERROR(_xlfn.SINGLE(INDEX(Date,_xlfn.AGGREGATE(15,6,(1/((DevisValidé="oui")))*ROW(DevisValidé),ROW($A316)))),"")</f>
        <v/>
      </c>
      <c r="B323" s="3" t="str" cm="1">
        <f t="array" aca="1" ref="B323" ca="1">IFERROR(_xlfn.SINGLE(INDEX(Pays,_xlfn.AGGREGATE(15,6,(1/((DevisValidé="oui")))*ROW(DevisValidé),ROW($A316)))),"")</f>
        <v/>
      </c>
      <c r="C323" s="3" t="str" cm="1">
        <f t="array" aca="1" ref="C323" ca="1">IFERROR(_xlfn.SINGLE(INDEX(Client,_xlfn.AGGREGATE(15,6,(1/((DevisValidé="oui")))*ROW(DevisValidé),ROW($A316)))),"")</f>
        <v/>
      </c>
      <c r="D323" s="5"/>
      <c r="F323" s="5"/>
      <c r="G323" s="5"/>
      <c r="H323" s="5"/>
      <c r="I323" s="5"/>
      <c r="M323" s="5"/>
      <c r="N323" s="5"/>
    </row>
    <row r="324" spans="1:14" x14ac:dyDescent="0.25">
      <c r="A324" s="3" t="str" cm="1">
        <f t="array" aca="1" ref="A324" ca="1">IFERROR(_xlfn.SINGLE(INDEX(Date,_xlfn.AGGREGATE(15,6,(1/((DevisValidé="oui")))*ROW(DevisValidé),ROW($A317)))),"")</f>
        <v/>
      </c>
      <c r="B324" s="3" t="str" cm="1">
        <f t="array" aca="1" ref="B324" ca="1">IFERROR(_xlfn.SINGLE(INDEX(Pays,_xlfn.AGGREGATE(15,6,(1/((DevisValidé="oui")))*ROW(DevisValidé),ROW($A317)))),"")</f>
        <v/>
      </c>
      <c r="C324" s="3" t="str" cm="1">
        <f t="array" aca="1" ref="C324" ca="1">IFERROR(_xlfn.SINGLE(INDEX(Client,_xlfn.AGGREGATE(15,6,(1/((DevisValidé="oui")))*ROW(DevisValidé),ROW($A317)))),"")</f>
        <v/>
      </c>
      <c r="D324" s="5"/>
      <c r="F324" s="5"/>
      <c r="G324" s="5"/>
      <c r="H324" s="5"/>
      <c r="I324" s="5"/>
      <c r="M324" s="5"/>
      <c r="N324" s="5"/>
    </row>
    <row r="325" spans="1:14" x14ac:dyDescent="0.25">
      <c r="A325" s="3" t="str" cm="1">
        <f t="array" aca="1" ref="A325" ca="1">IFERROR(_xlfn.SINGLE(INDEX(Date,_xlfn.AGGREGATE(15,6,(1/((DevisValidé="oui")))*ROW(DevisValidé),ROW($A318)))),"")</f>
        <v/>
      </c>
      <c r="B325" s="3" t="str" cm="1">
        <f t="array" aca="1" ref="B325" ca="1">IFERROR(_xlfn.SINGLE(INDEX(Pays,_xlfn.AGGREGATE(15,6,(1/((DevisValidé="oui")))*ROW(DevisValidé),ROW($A318)))),"")</f>
        <v/>
      </c>
      <c r="C325" s="3" t="str" cm="1">
        <f t="array" aca="1" ref="C325" ca="1">IFERROR(_xlfn.SINGLE(INDEX(Client,_xlfn.AGGREGATE(15,6,(1/((DevisValidé="oui")))*ROW(DevisValidé),ROW($A318)))),"")</f>
        <v/>
      </c>
      <c r="D325" s="5"/>
      <c r="F325" s="5"/>
      <c r="G325" s="5"/>
      <c r="H325" s="5"/>
      <c r="I325" s="5"/>
      <c r="M325" s="5"/>
      <c r="N325" s="5"/>
    </row>
    <row r="326" spans="1:14" x14ac:dyDescent="0.25">
      <c r="A326" s="3" t="str" cm="1">
        <f t="array" aca="1" ref="A326" ca="1">IFERROR(_xlfn.SINGLE(INDEX(Date,_xlfn.AGGREGATE(15,6,(1/((DevisValidé="oui")))*ROW(DevisValidé),ROW($A319)))),"")</f>
        <v/>
      </c>
      <c r="B326" s="3" t="str" cm="1">
        <f t="array" aca="1" ref="B326" ca="1">IFERROR(_xlfn.SINGLE(INDEX(Pays,_xlfn.AGGREGATE(15,6,(1/((DevisValidé="oui")))*ROW(DevisValidé),ROW($A319)))),"")</f>
        <v/>
      </c>
      <c r="C326" s="3" t="str" cm="1">
        <f t="array" aca="1" ref="C326" ca="1">IFERROR(_xlfn.SINGLE(INDEX(Client,_xlfn.AGGREGATE(15,6,(1/((DevisValidé="oui")))*ROW(DevisValidé),ROW($A319)))),"")</f>
        <v/>
      </c>
      <c r="D326" s="5"/>
      <c r="F326" s="5"/>
      <c r="G326" s="5"/>
      <c r="H326" s="5"/>
      <c r="I326" s="5"/>
      <c r="M326" s="5"/>
      <c r="N326" s="5"/>
    </row>
    <row r="327" spans="1:14" x14ac:dyDescent="0.25">
      <c r="A327" s="3" t="str" cm="1">
        <f t="array" aca="1" ref="A327" ca="1">IFERROR(_xlfn.SINGLE(INDEX(Date,_xlfn.AGGREGATE(15,6,(1/((DevisValidé="oui")))*ROW(DevisValidé),ROW($A320)))),"")</f>
        <v/>
      </c>
      <c r="B327" s="3" t="str" cm="1">
        <f t="array" aca="1" ref="B327" ca="1">IFERROR(_xlfn.SINGLE(INDEX(Pays,_xlfn.AGGREGATE(15,6,(1/((DevisValidé="oui")))*ROW(DevisValidé),ROW($A320)))),"")</f>
        <v/>
      </c>
      <c r="C327" s="3" t="str" cm="1">
        <f t="array" aca="1" ref="C327" ca="1">IFERROR(_xlfn.SINGLE(INDEX(Client,_xlfn.AGGREGATE(15,6,(1/((DevisValidé="oui")))*ROW(DevisValidé),ROW($A320)))),"")</f>
        <v/>
      </c>
      <c r="D327" s="5"/>
      <c r="F327" s="5"/>
      <c r="G327" s="5"/>
      <c r="H327" s="5"/>
      <c r="I327" s="5"/>
      <c r="M327" s="5"/>
      <c r="N327" s="5"/>
    </row>
    <row r="328" spans="1:14" x14ac:dyDescent="0.25">
      <c r="A328" s="3" t="str" cm="1">
        <f t="array" aca="1" ref="A328" ca="1">IFERROR(_xlfn.SINGLE(INDEX(Date,_xlfn.AGGREGATE(15,6,(1/((DevisValidé="oui")))*ROW(DevisValidé),ROW($A321)))),"")</f>
        <v/>
      </c>
      <c r="B328" s="3" t="str" cm="1">
        <f t="array" aca="1" ref="B328" ca="1">IFERROR(_xlfn.SINGLE(INDEX(Pays,_xlfn.AGGREGATE(15,6,(1/((DevisValidé="oui")))*ROW(DevisValidé),ROW($A321)))),"")</f>
        <v/>
      </c>
      <c r="C328" s="3" t="str" cm="1">
        <f t="array" aca="1" ref="C328" ca="1">IFERROR(_xlfn.SINGLE(INDEX(Client,_xlfn.AGGREGATE(15,6,(1/((DevisValidé="oui")))*ROW(DevisValidé),ROW($A321)))),"")</f>
        <v/>
      </c>
      <c r="D328" s="5"/>
      <c r="F328" s="5"/>
      <c r="G328" s="5"/>
      <c r="H328" s="5"/>
      <c r="I328" s="5"/>
      <c r="M328" s="5"/>
      <c r="N328" s="5"/>
    </row>
    <row r="329" spans="1:14" x14ac:dyDescent="0.25">
      <c r="A329" s="3" t="str" cm="1">
        <f t="array" aca="1" ref="A329" ca="1">IFERROR(_xlfn.SINGLE(INDEX(Date,_xlfn.AGGREGATE(15,6,(1/((DevisValidé="oui")))*ROW(DevisValidé),ROW($A322)))),"")</f>
        <v/>
      </c>
      <c r="B329" s="3" t="str" cm="1">
        <f t="array" aca="1" ref="B329" ca="1">IFERROR(_xlfn.SINGLE(INDEX(Pays,_xlfn.AGGREGATE(15,6,(1/((DevisValidé="oui")))*ROW(DevisValidé),ROW($A322)))),"")</f>
        <v/>
      </c>
      <c r="C329" s="3" t="str" cm="1">
        <f t="array" aca="1" ref="C329" ca="1">IFERROR(_xlfn.SINGLE(INDEX(Client,_xlfn.AGGREGATE(15,6,(1/((DevisValidé="oui")))*ROW(DevisValidé),ROW($A322)))),"")</f>
        <v/>
      </c>
      <c r="D329" s="5"/>
      <c r="F329" s="5"/>
      <c r="G329" s="5"/>
      <c r="H329" s="5"/>
      <c r="I329" s="5"/>
      <c r="M329" s="5"/>
      <c r="N329" s="5"/>
    </row>
    <row r="330" spans="1:14" x14ac:dyDescent="0.25">
      <c r="A330" s="3" t="str" cm="1">
        <f t="array" aca="1" ref="A330" ca="1">IFERROR(_xlfn.SINGLE(INDEX(Date,_xlfn.AGGREGATE(15,6,(1/((DevisValidé="oui")))*ROW(DevisValidé),ROW($A323)))),"")</f>
        <v/>
      </c>
      <c r="B330" s="3" t="str" cm="1">
        <f t="array" aca="1" ref="B330" ca="1">IFERROR(_xlfn.SINGLE(INDEX(Pays,_xlfn.AGGREGATE(15,6,(1/((DevisValidé="oui")))*ROW(DevisValidé),ROW($A323)))),"")</f>
        <v/>
      </c>
      <c r="C330" s="3" t="str" cm="1">
        <f t="array" aca="1" ref="C330" ca="1">IFERROR(_xlfn.SINGLE(INDEX(Client,_xlfn.AGGREGATE(15,6,(1/((DevisValidé="oui")))*ROW(DevisValidé),ROW($A323)))),"")</f>
        <v/>
      </c>
      <c r="D330" s="5"/>
      <c r="F330" s="5"/>
      <c r="G330" s="5"/>
      <c r="H330" s="5"/>
      <c r="I330" s="5"/>
      <c r="M330" s="5"/>
      <c r="N330" s="5"/>
    </row>
    <row r="331" spans="1:14" x14ac:dyDescent="0.25">
      <c r="A331" s="3" t="str" cm="1">
        <f t="array" aca="1" ref="A331" ca="1">IFERROR(_xlfn.SINGLE(INDEX(Date,_xlfn.AGGREGATE(15,6,(1/((DevisValidé="oui")))*ROW(DevisValidé),ROW($A324)))),"")</f>
        <v/>
      </c>
      <c r="B331" s="3" t="str" cm="1">
        <f t="array" aca="1" ref="B331" ca="1">IFERROR(_xlfn.SINGLE(INDEX(Pays,_xlfn.AGGREGATE(15,6,(1/((DevisValidé="oui")))*ROW(DevisValidé),ROW($A324)))),"")</f>
        <v/>
      </c>
      <c r="C331" s="3" t="str" cm="1">
        <f t="array" aca="1" ref="C331" ca="1">IFERROR(_xlfn.SINGLE(INDEX(Client,_xlfn.AGGREGATE(15,6,(1/((DevisValidé="oui")))*ROW(DevisValidé),ROW($A324)))),"")</f>
        <v/>
      </c>
      <c r="D331" s="5"/>
      <c r="F331" s="5"/>
      <c r="G331" s="5"/>
      <c r="H331" s="5"/>
      <c r="I331" s="5"/>
      <c r="M331" s="5"/>
      <c r="N331" s="5"/>
    </row>
    <row r="332" spans="1:14" x14ac:dyDescent="0.25">
      <c r="A332" s="3" t="str" cm="1">
        <f t="array" aca="1" ref="A332" ca="1">IFERROR(_xlfn.SINGLE(INDEX(Date,_xlfn.AGGREGATE(15,6,(1/((DevisValidé="oui")))*ROW(DevisValidé),ROW($A325)))),"")</f>
        <v/>
      </c>
      <c r="B332" s="3" t="str" cm="1">
        <f t="array" aca="1" ref="B332" ca="1">IFERROR(_xlfn.SINGLE(INDEX(Pays,_xlfn.AGGREGATE(15,6,(1/((DevisValidé="oui")))*ROW(DevisValidé),ROW($A325)))),"")</f>
        <v/>
      </c>
      <c r="C332" s="3" t="str" cm="1">
        <f t="array" aca="1" ref="C332" ca="1">IFERROR(_xlfn.SINGLE(INDEX(Client,_xlfn.AGGREGATE(15,6,(1/((DevisValidé="oui")))*ROW(DevisValidé),ROW($A325)))),"")</f>
        <v/>
      </c>
      <c r="D332" s="5"/>
      <c r="F332" s="5"/>
      <c r="G332" s="5"/>
      <c r="H332" s="5"/>
      <c r="I332" s="5"/>
      <c r="M332" s="5"/>
      <c r="N332" s="5"/>
    </row>
    <row r="333" spans="1:14" x14ac:dyDescent="0.25">
      <c r="A333" s="3" t="str" cm="1">
        <f t="array" aca="1" ref="A333" ca="1">IFERROR(_xlfn.SINGLE(INDEX(Date,_xlfn.AGGREGATE(15,6,(1/((DevisValidé="oui")))*ROW(DevisValidé),ROW($A326)))),"")</f>
        <v/>
      </c>
      <c r="B333" s="3" t="str" cm="1">
        <f t="array" aca="1" ref="B333" ca="1">IFERROR(_xlfn.SINGLE(INDEX(Pays,_xlfn.AGGREGATE(15,6,(1/((DevisValidé="oui")))*ROW(DevisValidé),ROW($A326)))),"")</f>
        <v/>
      </c>
      <c r="C333" s="3" t="str" cm="1">
        <f t="array" aca="1" ref="C333" ca="1">IFERROR(_xlfn.SINGLE(INDEX(Client,_xlfn.AGGREGATE(15,6,(1/((DevisValidé="oui")))*ROW(DevisValidé),ROW($A326)))),"")</f>
        <v/>
      </c>
      <c r="D333" s="5"/>
      <c r="F333" s="5"/>
      <c r="G333" s="5"/>
      <c r="H333" s="5"/>
      <c r="I333" s="5"/>
      <c r="M333" s="5"/>
      <c r="N333" s="5"/>
    </row>
    <row r="334" spans="1:14" x14ac:dyDescent="0.25">
      <c r="A334" s="3" t="str" cm="1">
        <f t="array" aca="1" ref="A334" ca="1">IFERROR(_xlfn.SINGLE(INDEX(Date,_xlfn.AGGREGATE(15,6,(1/((DevisValidé="oui")))*ROW(DevisValidé),ROW($A327)))),"")</f>
        <v/>
      </c>
      <c r="B334" s="3" t="str" cm="1">
        <f t="array" aca="1" ref="B334" ca="1">IFERROR(_xlfn.SINGLE(INDEX(Pays,_xlfn.AGGREGATE(15,6,(1/((DevisValidé="oui")))*ROW(DevisValidé),ROW($A327)))),"")</f>
        <v/>
      </c>
      <c r="C334" s="3" t="str" cm="1">
        <f t="array" aca="1" ref="C334" ca="1">IFERROR(_xlfn.SINGLE(INDEX(Client,_xlfn.AGGREGATE(15,6,(1/((DevisValidé="oui")))*ROW(DevisValidé),ROW($A327)))),"")</f>
        <v/>
      </c>
      <c r="D334" s="5"/>
      <c r="F334" s="5"/>
      <c r="G334" s="5"/>
      <c r="H334" s="5"/>
      <c r="I334" s="5"/>
      <c r="M334" s="5"/>
      <c r="N334" s="5"/>
    </row>
    <row r="335" spans="1:14" x14ac:dyDescent="0.25">
      <c r="A335" s="3" t="str" cm="1">
        <f t="array" aca="1" ref="A335" ca="1">IFERROR(_xlfn.SINGLE(INDEX(Date,_xlfn.AGGREGATE(15,6,(1/((DevisValidé="oui")))*ROW(DevisValidé),ROW($A328)))),"")</f>
        <v/>
      </c>
      <c r="B335" s="3" t="str" cm="1">
        <f t="array" aca="1" ref="B335" ca="1">IFERROR(_xlfn.SINGLE(INDEX(Pays,_xlfn.AGGREGATE(15,6,(1/((DevisValidé="oui")))*ROW(DevisValidé),ROW($A328)))),"")</f>
        <v/>
      </c>
      <c r="C335" s="3" t="str" cm="1">
        <f t="array" aca="1" ref="C335" ca="1">IFERROR(_xlfn.SINGLE(INDEX(Client,_xlfn.AGGREGATE(15,6,(1/((DevisValidé="oui")))*ROW(DevisValidé),ROW($A328)))),"")</f>
        <v/>
      </c>
      <c r="D335" s="5"/>
      <c r="F335" s="5"/>
      <c r="G335" s="5"/>
      <c r="H335" s="5"/>
      <c r="I335" s="5"/>
      <c r="M335" s="5"/>
      <c r="N335" s="5"/>
    </row>
    <row r="336" spans="1:14" x14ac:dyDescent="0.25">
      <c r="A336" s="3" t="str" cm="1">
        <f t="array" aca="1" ref="A336" ca="1">IFERROR(_xlfn.SINGLE(INDEX(Date,_xlfn.AGGREGATE(15,6,(1/((DevisValidé="oui")))*ROW(DevisValidé),ROW($A329)))),"")</f>
        <v/>
      </c>
      <c r="B336" s="3" t="str" cm="1">
        <f t="array" aca="1" ref="B336" ca="1">IFERROR(_xlfn.SINGLE(INDEX(Pays,_xlfn.AGGREGATE(15,6,(1/((DevisValidé="oui")))*ROW(DevisValidé),ROW($A329)))),"")</f>
        <v/>
      </c>
      <c r="C336" s="3" t="str" cm="1">
        <f t="array" aca="1" ref="C336" ca="1">IFERROR(_xlfn.SINGLE(INDEX(Client,_xlfn.AGGREGATE(15,6,(1/((DevisValidé="oui")))*ROW(DevisValidé),ROW($A329)))),"")</f>
        <v/>
      </c>
      <c r="D336" s="5"/>
      <c r="F336" s="5"/>
      <c r="G336" s="5"/>
      <c r="H336" s="5"/>
      <c r="I336" s="5"/>
      <c r="M336" s="5"/>
      <c r="N336" s="5"/>
    </row>
    <row r="337" spans="1:14" x14ac:dyDescent="0.25">
      <c r="A337" s="3" t="str" cm="1">
        <f t="array" aca="1" ref="A337" ca="1">IFERROR(_xlfn.SINGLE(INDEX(Date,_xlfn.AGGREGATE(15,6,(1/((DevisValidé="oui")))*ROW(DevisValidé),ROW($A330)))),"")</f>
        <v/>
      </c>
      <c r="B337" s="3" t="str" cm="1">
        <f t="array" aca="1" ref="B337" ca="1">IFERROR(_xlfn.SINGLE(INDEX(Pays,_xlfn.AGGREGATE(15,6,(1/((DevisValidé="oui")))*ROW(DevisValidé),ROW($A330)))),"")</f>
        <v/>
      </c>
      <c r="C337" s="3" t="str" cm="1">
        <f t="array" aca="1" ref="C337" ca="1">IFERROR(_xlfn.SINGLE(INDEX(Client,_xlfn.AGGREGATE(15,6,(1/((DevisValidé="oui")))*ROW(DevisValidé),ROW($A330)))),"")</f>
        <v/>
      </c>
      <c r="D337" s="5"/>
      <c r="F337" s="5"/>
      <c r="G337" s="5"/>
      <c r="H337" s="5"/>
      <c r="I337" s="5"/>
      <c r="M337" s="5"/>
      <c r="N337" s="5"/>
    </row>
    <row r="338" spans="1:14" x14ac:dyDescent="0.25">
      <c r="A338" s="3" t="str" cm="1">
        <f t="array" aca="1" ref="A338" ca="1">IFERROR(_xlfn.SINGLE(INDEX(Date,_xlfn.AGGREGATE(15,6,(1/((DevisValidé="oui")))*ROW(DevisValidé),ROW($A331)))),"")</f>
        <v/>
      </c>
      <c r="B338" s="3" t="str" cm="1">
        <f t="array" aca="1" ref="B338" ca="1">IFERROR(_xlfn.SINGLE(INDEX(Pays,_xlfn.AGGREGATE(15,6,(1/((DevisValidé="oui")))*ROW(DevisValidé),ROW($A331)))),"")</f>
        <v/>
      </c>
      <c r="C338" s="3" t="str" cm="1">
        <f t="array" aca="1" ref="C338" ca="1">IFERROR(_xlfn.SINGLE(INDEX(Client,_xlfn.AGGREGATE(15,6,(1/((DevisValidé="oui")))*ROW(DevisValidé),ROW($A331)))),"")</f>
        <v/>
      </c>
      <c r="D338" s="5"/>
      <c r="F338" s="5"/>
      <c r="G338" s="5"/>
      <c r="H338" s="5"/>
      <c r="I338" s="5"/>
      <c r="M338" s="5"/>
      <c r="N338" s="5"/>
    </row>
    <row r="339" spans="1:14" x14ac:dyDescent="0.25">
      <c r="A339" s="3" t="str" cm="1">
        <f t="array" aca="1" ref="A339" ca="1">IFERROR(_xlfn.SINGLE(INDEX(Date,_xlfn.AGGREGATE(15,6,(1/((DevisValidé="oui")))*ROW(DevisValidé),ROW($A332)))),"")</f>
        <v/>
      </c>
      <c r="B339" s="3" t="str" cm="1">
        <f t="array" aca="1" ref="B339" ca="1">IFERROR(_xlfn.SINGLE(INDEX(Pays,_xlfn.AGGREGATE(15,6,(1/((DevisValidé="oui")))*ROW(DevisValidé),ROW($A332)))),"")</f>
        <v/>
      </c>
      <c r="C339" s="3" t="str" cm="1">
        <f t="array" aca="1" ref="C339" ca="1">IFERROR(_xlfn.SINGLE(INDEX(Client,_xlfn.AGGREGATE(15,6,(1/((DevisValidé="oui")))*ROW(DevisValidé),ROW($A332)))),"")</f>
        <v/>
      </c>
      <c r="D339" s="5"/>
      <c r="F339" s="5"/>
      <c r="G339" s="5"/>
      <c r="H339" s="5"/>
      <c r="I339" s="5"/>
      <c r="M339" s="5"/>
      <c r="N339" s="5"/>
    </row>
    <row r="340" spans="1:14" x14ac:dyDescent="0.25">
      <c r="A340" s="3" t="str" cm="1">
        <f t="array" aca="1" ref="A340" ca="1">IFERROR(_xlfn.SINGLE(INDEX(Date,_xlfn.AGGREGATE(15,6,(1/((DevisValidé="oui")))*ROW(DevisValidé),ROW($A333)))),"")</f>
        <v/>
      </c>
      <c r="B340" s="3" t="str" cm="1">
        <f t="array" aca="1" ref="B340" ca="1">IFERROR(_xlfn.SINGLE(INDEX(Pays,_xlfn.AGGREGATE(15,6,(1/((DevisValidé="oui")))*ROW(DevisValidé),ROW($A333)))),"")</f>
        <v/>
      </c>
      <c r="C340" s="3" t="str" cm="1">
        <f t="array" aca="1" ref="C340" ca="1">IFERROR(_xlfn.SINGLE(INDEX(Client,_xlfn.AGGREGATE(15,6,(1/((DevisValidé="oui")))*ROW(DevisValidé),ROW($A333)))),"")</f>
        <v/>
      </c>
      <c r="D340" s="5"/>
      <c r="F340" s="5"/>
      <c r="G340" s="5"/>
      <c r="H340" s="5"/>
      <c r="I340" s="5"/>
      <c r="M340" s="5"/>
      <c r="N340" s="5"/>
    </row>
    <row r="341" spans="1:14" x14ac:dyDescent="0.25">
      <c r="A341" s="3" t="str" cm="1">
        <f t="array" aca="1" ref="A341" ca="1">IFERROR(_xlfn.SINGLE(INDEX(Date,_xlfn.AGGREGATE(15,6,(1/((DevisValidé="oui")))*ROW(DevisValidé),ROW($A334)))),"")</f>
        <v/>
      </c>
      <c r="B341" s="3" t="str" cm="1">
        <f t="array" aca="1" ref="B341" ca="1">IFERROR(_xlfn.SINGLE(INDEX(Pays,_xlfn.AGGREGATE(15,6,(1/((DevisValidé="oui")))*ROW(DevisValidé),ROW($A334)))),"")</f>
        <v/>
      </c>
      <c r="C341" s="3" t="str" cm="1">
        <f t="array" aca="1" ref="C341" ca="1">IFERROR(_xlfn.SINGLE(INDEX(Client,_xlfn.AGGREGATE(15,6,(1/((DevisValidé="oui")))*ROW(DevisValidé),ROW($A334)))),"")</f>
        <v/>
      </c>
      <c r="D341" s="5"/>
      <c r="F341" s="5"/>
      <c r="G341" s="5"/>
      <c r="H341" s="5"/>
      <c r="I341" s="5"/>
      <c r="M341" s="5"/>
      <c r="N341" s="5"/>
    </row>
    <row r="342" spans="1:14" x14ac:dyDescent="0.25">
      <c r="A342" s="3" t="str" cm="1">
        <f t="array" aca="1" ref="A342" ca="1">IFERROR(_xlfn.SINGLE(INDEX(Date,_xlfn.AGGREGATE(15,6,(1/((DevisValidé="oui")))*ROW(DevisValidé),ROW($A335)))),"")</f>
        <v/>
      </c>
      <c r="B342" s="3" t="str" cm="1">
        <f t="array" aca="1" ref="B342" ca="1">IFERROR(_xlfn.SINGLE(INDEX(Pays,_xlfn.AGGREGATE(15,6,(1/((DevisValidé="oui")))*ROW(DevisValidé),ROW($A335)))),"")</f>
        <v/>
      </c>
      <c r="C342" s="3" t="str" cm="1">
        <f t="array" aca="1" ref="C342" ca="1">IFERROR(_xlfn.SINGLE(INDEX(Client,_xlfn.AGGREGATE(15,6,(1/((DevisValidé="oui")))*ROW(DevisValidé),ROW($A335)))),"")</f>
        <v/>
      </c>
      <c r="D342" s="5"/>
      <c r="F342" s="5"/>
      <c r="G342" s="5"/>
      <c r="H342" s="5"/>
      <c r="I342" s="5"/>
      <c r="M342" s="5"/>
      <c r="N342" s="5"/>
    </row>
    <row r="343" spans="1:14" x14ac:dyDescent="0.25">
      <c r="A343" s="3" t="str" cm="1">
        <f t="array" aca="1" ref="A343" ca="1">IFERROR(_xlfn.SINGLE(INDEX(Date,_xlfn.AGGREGATE(15,6,(1/((DevisValidé="oui")))*ROW(DevisValidé),ROW($A336)))),"")</f>
        <v/>
      </c>
      <c r="B343" s="3" t="str" cm="1">
        <f t="array" aca="1" ref="B343" ca="1">IFERROR(_xlfn.SINGLE(INDEX(Pays,_xlfn.AGGREGATE(15,6,(1/((DevisValidé="oui")))*ROW(DevisValidé),ROW($A336)))),"")</f>
        <v/>
      </c>
      <c r="C343" s="3" t="str" cm="1">
        <f t="array" aca="1" ref="C343" ca="1">IFERROR(_xlfn.SINGLE(INDEX(Client,_xlfn.AGGREGATE(15,6,(1/((DevisValidé="oui")))*ROW(DevisValidé),ROW($A336)))),"")</f>
        <v/>
      </c>
      <c r="D343" s="5"/>
      <c r="F343" s="5"/>
      <c r="G343" s="5"/>
      <c r="H343" s="5"/>
      <c r="I343" s="5"/>
      <c r="M343" s="5"/>
      <c r="N343" s="5"/>
    </row>
    <row r="344" spans="1:14" x14ac:dyDescent="0.25">
      <c r="A344" s="3" t="str" cm="1">
        <f t="array" aca="1" ref="A344" ca="1">IFERROR(_xlfn.SINGLE(INDEX(Date,_xlfn.AGGREGATE(15,6,(1/((DevisValidé="oui")))*ROW(DevisValidé),ROW($A337)))),"")</f>
        <v/>
      </c>
      <c r="B344" s="3" t="str" cm="1">
        <f t="array" aca="1" ref="B344" ca="1">IFERROR(_xlfn.SINGLE(INDEX(Pays,_xlfn.AGGREGATE(15,6,(1/((DevisValidé="oui")))*ROW(DevisValidé),ROW($A337)))),"")</f>
        <v/>
      </c>
      <c r="C344" s="3" t="str" cm="1">
        <f t="array" aca="1" ref="C344" ca="1">IFERROR(_xlfn.SINGLE(INDEX(Client,_xlfn.AGGREGATE(15,6,(1/((DevisValidé="oui")))*ROW(DevisValidé),ROW($A337)))),"")</f>
        <v/>
      </c>
      <c r="D344" s="5"/>
      <c r="F344" s="5"/>
      <c r="G344" s="5"/>
      <c r="H344" s="5"/>
      <c r="I344" s="5"/>
      <c r="M344" s="5"/>
      <c r="N344" s="5"/>
    </row>
    <row r="345" spans="1:14" x14ac:dyDescent="0.25">
      <c r="A345" s="3" t="str" cm="1">
        <f t="array" aca="1" ref="A345" ca="1">IFERROR(_xlfn.SINGLE(INDEX(Date,_xlfn.AGGREGATE(15,6,(1/((DevisValidé="oui")))*ROW(DevisValidé),ROW($A338)))),"")</f>
        <v/>
      </c>
      <c r="B345" s="3" t="str" cm="1">
        <f t="array" aca="1" ref="B345" ca="1">IFERROR(_xlfn.SINGLE(INDEX(Pays,_xlfn.AGGREGATE(15,6,(1/((DevisValidé="oui")))*ROW(DevisValidé),ROW($A338)))),"")</f>
        <v/>
      </c>
      <c r="C345" s="3" t="str" cm="1">
        <f t="array" aca="1" ref="C345" ca="1">IFERROR(_xlfn.SINGLE(INDEX(Client,_xlfn.AGGREGATE(15,6,(1/((DevisValidé="oui")))*ROW(DevisValidé),ROW($A338)))),"")</f>
        <v/>
      </c>
      <c r="D345" s="5"/>
      <c r="F345" s="5"/>
      <c r="G345" s="5"/>
      <c r="H345" s="5"/>
      <c r="I345" s="5"/>
      <c r="M345" s="5"/>
      <c r="N345" s="5"/>
    </row>
    <row r="346" spans="1:14" x14ac:dyDescent="0.25">
      <c r="A346" s="3" t="str" cm="1">
        <f t="array" aca="1" ref="A346" ca="1">IFERROR(_xlfn.SINGLE(INDEX(Date,_xlfn.AGGREGATE(15,6,(1/((DevisValidé="oui")))*ROW(DevisValidé),ROW($A339)))),"")</f>
        <v/>
      </c>
      <c r="B346" s="3" t="str" cm="1">
        <f t="array" aca="1" ref="B346" ca="1">IFERROR(_xlfn.SINGLE(INDEX(Pays,_xlfn.AGGREGATE(15,6,(1/((DevisValidé="oui")))*ROW(DevisValidé),ROW($A339)))),"")</f>
        <v/>
      </c>
      <c r="C346" s="3" t="str" cm="1">
        <f t="array" aca="1" ref="C346" ca="1">IFERROR(_xlfn.SINGLE(INDEX(Client,_xlfn.AGGREGATE(15,6,(1/((DevisValidé="oui")))*ROW(DevisValidé),ROW($A339)))),"")</f>
        <v/>
      </c>
      <c r="D346" s="5"/>
      <c r="F346" s="5"/>
      <c r="G346" s="5"/>
      <c r="H346" s="5"/>
      <c r="I346" s="5"/>
      <c r="M346" s="5"/>
      <c r="N346" s="5"/>
    </row>
    <row r="347" spans="1:14" x14ac:dyDescent="0.25">
      <c r="A347" s="3" t="str" cm="1">
        <f t="array" aca="1" ref="A347" ca="1">IFERROR(_xlfn.SINGLE(INDEX(Date,_xlfn.AGGREGATE(15,6,(1/((DevisValidé="oui")))*ROW(DevisValidé),ROW($A340)))),"")</f>
        <v/>
      </c>
      <c r="B347" s="3" t="str" cm="1">
        <f t="array" aca="1" ref="B347" ca="1">IFERROR(_xlfn.SINGLE(INDEX(Pays,_xlfn.AGGREGATE(15,6,(1/((DevisValidé="oui")))*ROW(DevisValidé),ROW($A340)))),"")</f>
        <v/>
      </c>
      <c r="C347" s="3" t="str" cm="1">
        <f t="array" aca="1" ref="C347" ca="1">IFERROR(_xlfn.SINGLE(INDEX(Client,_xlfn.AGGREGATE(15,6,(1/((DevisValidé="oui")))*ROW(DevisValidé),ROW($A340)))),"")</f>
        <v/>
      </c>
      <c r="D347" s="5"/>
      <c r="F347" s="5"/>
      <c r="G347" s="5"/>
      <c r="H347" s="5"/>
      <c r="I347" s="5"/>
      <c r="M347" s="5"/>
      <c r="N347" s="5"/>
    </row>
    <row r="348" spans="1:14" x14ac:dyDescent="0.25">
      <c r="A348" s="3" t="str" cm="1">
        <f t="array" aca="1" ref="A348" ca="1">IFERROR(_xlfn.SINGLE(INDEX(Date,_xlfn.AGGREGATE(15,6,(1/((DevisValidé="oui")))*ROW(DevisValidé),ROW($A341)))),"")</f>
        <v/>
      </c>
      <c r="B348" s="3" t="str" cm="1">
        <f t="array" aca="1" ref="B348" ca="1">IFERROR(_xlfn.SINGLE(INDEX(Pays,_xlfn.AGGREGATE(15,6,(1/((DevisValidé="oui")))*ROW(DevisValidé),ROW($A341)))),"")</f>
        <v/>
      </c>
      <c r="C348" s="3" t="str" cm="1">
        <f t="array" aca="1" ref="C348" ca="1">IFERROR(_xlfn.SINGLE(INDEX(Client,_xlfn.AGGREGATE(15,6,(1/((DevisValidé="oui")))*ROW(DevisValidé),ROW($A341)))),"")</f>
        <v/>
      </c>
      <c r="D348" s="5"/>
      <c r="F348" s="5"/>
      <c r="G348" s="5"/>
      <c r="H348" s="5"/>
      <c r="I348" s="5"/>
      <c r="M348" s="5"/>
      <c r="N348" s="5"/>
    </row>
    <row r="349" spans="1:14" x14ac:dyDescent="0.25">
      <c r="A349" s="3" t="str" cm="1">
        <f t="array" aca="1" ref="A349" ca="1">IFERROR(_xlfn.SINGLE(INDEX(Date,_xlfn.AGGREGATE(15,6,(1/((DevisValidé="oui")))*ROW(DevisValidé),ROW($A342)))),"")</f>
        <v/>
      </c>
      <c r="B349" s="3" t="str" cm="1">
        <f t="array" aca="1" ref="B349" ca="1">IFERROR(_xlfn.SINGLE(INDEX(Pays,_xlfn.AGGREGATE(15,6,(1/((DevisValidé="oui")))*ROW(DevisValidé),ROW($A342)))),"")</f>
        <v/>
      </c>
      <c r="C349" s="3" t="str" cm="1">
        <f t="array" aca="1" ref="C349" ca="1">IFERROR(_xlfn.SINGLE(INDEX(Client,_xlfn.AGGREGATE(15,6,(1/((DevisValidé="oui")))*ROW(DevisValidé),ROW($A342)))),"")</f>
        <v/>
      </c>
      <c r="D349" s="5"/>
      <c r="F349" s="5"/>
      <c r="G349" s="5"/>
      <c r="H349" s="5"/>
      <c r="I349" s="5"/>
      <c r="M349" s="5"/>
      <c r="N349" s="5"/>
    </row>
    <row r="350" spans="1:14" x14ac:dyDescent="0.25">
      <c r="A350" s="3" t="str" cm="1">
        <f t="array" aca="1" ref="A350" ca="1">IFERROR(_xlfn.SINGLE(INDEX(Date,_xlfn.AGGREGATE(15,6,(1/((DevisValidé="oui")))*ROW(DevisValidé),ROW($A343)))),"")</f>
        <v/>
      </c>
      <c r="B350" s="3" t="str" cm="1">
        <f t="array" aca="1" ref="B350" ca="1">IFERROR(_xlfn.SINGLE(INDEX(Pays,_xlfn.AGGREGATE(15,6,(1/((DevisValidé="oui")))*ROW(DevisValidé),ROW($A343)))),"")</f>
        <v/>
      </c>
      <c r="C350" s="3" t="str" cm="1">
        <f t="array" aca="1" ref="C350" ca="1">IFERROR(_xlfn.SINGLE(INDEX(Client,_xlfn.AGGREGATE(15,6,(1/((DevisValidé="oui")))*ROW(DevisValidé),ROW($A343)))),"")</f>
        <v/>
      </c>
      <c r="D350" s="5"/>
      <c r="F350" s="5"/>
      <c r="G350" s="5"/>
      <c r="H350" s="5"/>
      <c r="I350" s="5"/>
      <c r="M350" s="5"/>
      <c r="N350" s="5"/>
    </row>
    <row r="351" spans="1:14" x14ac:dyDescent="0.25">
      <c r="A351" s="3" t="str" cm="1">
        <f t="array" aca="1" ref="A351" ca="1">IFERROR(_xlfn.SINGLE(INDEX(Date,_xlfn.AGGREGATE(15,6,(1/((DevisValidé="oui")))*ROW(DevisValidé),ROW($A344)))),"")</f>
        <v/>
      </c>
      <c r="B351" s="3" t="str" cm="1">
        <f t="array" aca="1" ref="B351" ca="1">IFERROR(_xlfn.SINGLE(INDEX(Pays,_xlfn.AGGREGATE(15,6,(1/((DevisValidé="oui")))*ROW(DevisValidé),ROW($A344)))),"")</f>
        <v/>
      </c>
      <c r="C351" s="3" t="str" cm="1">
        <f t="array" aca="1" ref="C351" ca="1">IFERROR(_xlfn.SINGLE(INDEX(Client,_xlfn.AGGREGATE(15,6,(1/((DevisValidé="oui")))*ROW(DevisValidé),ROW($A344)))),"")</f>
        <v/>
      </c>
      <c r="D351" s="5"/>
      <c r="F351" s="5"/>
      <c r="G351" s="5"/>
      <c r="H351" s="5"/>
      <c r="I351" s="5"/>
      <c r="M351" s="5"/>
      <c r="N351" s="5"/>
    </row>
    <row r="352" spans="1:14" x14ac:dyDescent="0.25">
      <c r="A352" s="3" t="str" cm="1">
        <f t="array" aca="1" ref="A352" ca="1">IFERROR(_xlfn.SINGLE(INDEX(Date,_xlfn.AGGREGATE(15,6,(1/((DevisValidé="oui")))*ROW(DevisValidé),ROW($A345)))),"")</f>
        <v/>
      </c>
      <c r="B352" s="3" t="str" cm="1">
        <f t="array" aca="1" ref="B352" ca="1">IFERROR(_xlfn.SINGLE(INDEX(Pays,_xlfn.AGGREGATE(15,6,(1/((DevisValidé="oui")))*ROW(DevisValidé),ROW($A345)))),"")</f>
        <v/>
      </c>
      <c r="C352" s="3" t="str" cm="1">
        <f t="array" aca="1" ref="C352" ca="1">IFERROR(_xlfn.SINGLE(INDEX(Client,_xlfn.AGGREGATE(15,6,(1/((DevisValidé="oui")))*ROW(DevisValidé),ROW($A345)))),"")</f>
        <v/>
      </c>
      <c r="D352" s="5"/>
      <c r="F352" s="5"/>
      <c r="G352" s="5"/>
      <c r="H352" s="5"/>
      <c r="I352" s="5"/>
      <c r="M352" s="5"/>
      <c r="N352" s="5"/>
    </row>
    <row r="353" spans="1:14" x14ac:dyDescent="0.25">
      <c r="A353" s="3" t="str" cm="1">
        <f t="array" aca="1" ref="A353" ca="1">IFERROR(_xlfn.SINGLE(INDEX(Date,_xlfn.AGGREGATE(15,6,(1/((DevisValidé="oui")))*ROW(DevisValidé),ROW($A346)))),"")</f>
        <v/>
      </c>
      <c r="B353" s="3" t="str" cm="1">
        <f t="array" aca="1" ref="B353" ca="1">IFERROR(_xlfn.SINGLE(INDEX(Pays,_xlfn.AGGREGATE(15,6,(1/((DevisValidé="oui")))*ROW(DevisValidé),ROW($A346)))),"")</f>
        <v/>
      </c>
      <c r="C353" s="3" t="str" cm="1">
        <f t="array" aca="1" ref="C353" ca="1">IFERROR(_xlfn.SINGLE(INDEX(Client,_xlfn.AGGREGATE(15,6,(1/((DevisValidé="oui")))*ROW(DevisValidé),ROW($A346)))),"")</f>
        <v/>
      </c>
      <c r="D353" s="5"/>
      <c r="F353" s="5"/>
      <c r="G353" s="5"/>
      <c r="H353" s="5"/>
      <c r="I353" s="5"/>
      <c r="M353" s="5"/>
      <c r="N353" s="5"/>
    </row>
    <row r="354" spans="1:14" x14ac:dyDescent="0.25">
      <c r="A354" s="3" t="str" cm="1">
        <f t="array" aca="1" ref="A354" ca="1">IFERROR(_xlfn.SINGLE(INDEX(Date,_xlfn.AGGREGATE(15,6,(1/((DevisValidé="oui")))*ROW(DevisValidé),ROW($A347)))),"")</f>
        <v/>
      </c>
      <c r="B354" s="3" t="str" cm="1">
        <f t="array" aca="1" ref="B354" ca="1">IFERROR(_xlfn.SINGLE(INDEX(Pays,_xlfn.AGGREGATE(15,6,(1/((DevisValidé="oui")))*ROW(DevisValidé),ROW($A347)))),"")</f>
        <v/>
      </c>
      <c r="C354" s="3" t="str" cm="1">
        <f t="array" aca="1" ref="C354" ca="1">IFERROR(_xlfn.SINGLE(INDEX(Client,_xlfn.AGGREGATE(15,6,(1/((DevisValidé="oui")))*ROW(DevisValidé),ROW($A347)))),"")</f>
        <v/>
      </c>
      <c r="D354" s="5"/>
      <c r="F354" s="5"/>
      <c r="G354" s="5"/>
      <c r="H354" s="5"/>
      <c r="I354" s="5"/>
      <c r="M354" s="5"/>
      <c r="N354" s="5"/>
    </row>
    <row r="355" spans="1:14" x14ac:dyDescent="0.25">
      <c r="A355" s="3" t="str" cm="1">
        <f t="array" aca="1" ref="A355" ca="1">IFERROR(_xlfn.SINGLE(INDEX(Date,_xlfn.AGGREGATE(15,6,(1/((DevisValidé="oui")))*ROW(DevisValidé),ROW($A348)))),"")</f>
        <v/>
      </c>
      <c r="B355" s="3" t="str" cm="1">
        <f t="array" aca="1" ref="B355" ca="1">IFERROR(_xlfn.SINGLE(INDEX(Pays,_xlfn.AGGREGATE(15,6,(1/((DevisValidé="oui")))*ROW(DevisValidé),ROW($A348)))),"")</f>
        <v/>
      </c>
      <c r="C355" s="3" t="str" cm="1">
        <f t="array" aca="1" ref="C355" ca="1">IFERROR(_xlfn.SINGLE(INDEX(Client,_xlfn.AGGREGATE(15,6,(1/((DevisValidé="oui")))*ROW(DevisValidé),ROW($A348)))),"")</f>
        <v/>
      </c>
      <c r="D355" s="5"/>
      <c r="F355" s="5"/>
      <c r="G355" s="5"/>
      <c r="H355" s="5"/>
      <c r="I355" s="5"/>
      <c r="M355" s="5"/>
      <c r="N355" s="5"/>
    </row>
    <row r="356" spans="1:14" x14ac:dyDescent="0.25">
      <c r="A356" s="3" t="str" cm="1">
        <f t="array" aca="1" ref="A356" ca="1">IFERROR(_xlfn.SINGLE(INDEX(Date,_xlfn.AGGREGATE(15,6,(1/((DevisValidé="oui")))*ROW(DevisValidé),ROW($A349)))),"")</f>
        <v/>
      </c>
      <c r="B356" s="3" t="str" cm="1">
        <f t="array" aca="1" ref="B356" ca="1">IFERROR(_xlfn.SINGLE(INDEX(Pays,_xlfn.AGGREGATE(15,6,(1/((DevisValidé="oui")))*ROW(DevisValidé),ROW($A349)))),"")</f>
        <v/>
      </c>
      <c r="C356" s="3" t="str" cm="1">
        <f t="array" aca="1" ref="C356" ca="1">IFERROR(_xlfn.SINGLE(INDEX(Client,_xlfn.AGGREGATE(15,6,(1/((DevisValidé="oui")))*ROW(DevisValidé),ROW($A349)))),"")</f>
        <v/>
      </c>
      <c r="D356" s="5"/>
      <c r="F356" s="5"/>
      <c r="G356" s="5"/>
      <c r="H356" s="5"/>
      <c r="I356" s="5"/>
      <c r="M356" s="5"/>
      <c r="N356" s="5"/>
    </row>
    <row r="357" spans="1:14" x14ac:dyDescent="0.25">
      <c r="A357" s="3" t="str" cm="1">
        <f t="array" aca="1" ref="A357" ca="1">IFERROR(_xlfn.SINGLE(INDEX(Date,_xlfn.AGGREGATE(15,6,(1/((DevisValidé="oui")))*ROW(DevisValidé),ROW($A350)))),"")</f>
        <v/>
      </c>
      <c r="B357" s="3" t="str" cm="1">
        <f t="array" aca="1" ref="B357" ca="1">IFERROR(_xlfn.SINGLE(INDEX(Pays,_xlfn.AGGREGATE(15,6,(1/((DevisValidé="oui")))*ROW(DevisValidé),ROW($A350)))),"")</f>
        <v/>
      </c>
      <c r="C357" s="3" t="str" cm="1">
        <f t="array" aca="1" ref="C357" ca="1">IFERROR(_xlfn.SINGLE(INDEX(Client,_xlfn.AGGREGATE(15,6,(1/((DevisValidé="oui")))*ROW(DevisValidé),ROW($A350)))),"")</f>
        <v/>
      </c>
      <c r="D357" s="5"/>
      <c r="F357" s="5"/>
      <c r="G357" s="5"/>
      <c r="H357" s="5"/>
      <c r="I357" s="5"/>
      <c r="M357" s="5"/>
      <c r="N357" s="5"/>
    </row>
    <row r="358" spans="1:14" x14ac:dyDescent="0.25">
      <c r="A358" s="3" t="str" cm="1">
        <f t="array" aca="1" ref="A358" ca="1">IFERROR(_xlfn.SINGLE(INDEX(Date,_xlfn.AGGREGATE(15,6,(1/((DevisValidé="oui")))*ROW(DevisValidé),ROW($A351)))),"")</f>
        <v/>
      </c>
      <c r="B358" s="3" t="str" cm="1">
        <f t="array" aca="1" ref="B358" ca="1">IFERROR(_xlfn.SINGLE(INDEX(Pays,_xlfn.AGGREGATE(15,6,(1/((DevisValidé="oui")))*ROW(DevisValidé),ROW($A351)))),"")</f>
        <v/>
      </c>
      <c r="C358" s="3" t="str" cm="1">
        <f t="array" aca="1" ref="C358" ca="1">IFERROR(_xlfn.SINGLE(INDEX(Client,_xlfn.AGGREGATE(15,6,(1/((DevisValidé="oui")))*ROW(DevisValidé),ROW($A351)))),"")</f>
        <v/>
      </c>
      <c r="D358" s="5"/>
      <c r="F358" s="5"/>
      <c r="G358" s="5"/>
      <c r="H358" s="5"/>
      <c r="I358" s="5"/>
      <c r="M358" s="5"/>
      <c r="N358" s="5"/>
    </row>
    <row r="359" spans="1:14" x14ac:dyDescent="0.25">
      <c r="A359" s="3" t="str" cm="1">
        <f t="array" aca="1" ref="A359" ca="1">IFERROR(_xlfn.SINGLE(INDEX(Date,_xlfn.AGGREGATE(15,6,(1/((DevisValidé="oui")))*ROW(DevisValidé),ROW($A352)))),"")</f>
        <v/>
      </c>
      <c r="B359" s="3" t="str" cm="1">
        <f t="array" aca="1" ref="B359" ca="1">IFERROR(_xlfn.SINGLE(INDEX(Pays,_xlfn.AGGREGATE(15,6,(1/((DevisValidé="oui")))*ROW(DevisValidé),ROW($A352)))),"")</f>
        <v/>
      </c>
      <c r="C359" s="3" t="str" cm="1">
        <f t="array" aca="1" ref="C359" ca="1">IFERROR(_xlfn.SINGLE(INDEX(Client,_xlfn.AGGREGATE(15,6,(1/((DevisValidé="oui")))*ROW(DevisValidé),ROW($A352)))),"")</f>
        <v/>
      </c>
      <c r="D359" s="5"/>
      <c r="F359" s="5"/>
      <c r="G359" s="5"/>
      <c r="H359" s="5"/>
      <c r="I359" s="5"/>
      <c r="M359" s="5"/>
      <c r="N359" s="5"/>
    </row>
    <row r="360" spans="1:14" x14ac:dyDescent="0.25">
      <c r="A360" s="3" t="str" cm="1">
        <f t="array" aca="1" ref="A360" ca="1">IFERROR(_xlfn.SINGLE(INDEX(Date,_xlfn.AGGREGATE(15,6,(1/((DevisValidé="oui")))*ROW(DevisValidé),ROW($A353)))),"")</f>
        <v/>
      </c>
      <c r="B360" s="3" t="str" cm="1">
        <f t="array" aca="1" ref="B360" ca="1">IFERROR(_xlfn.SINGLE(INDEX(Pays,_xlfn.AGGREGATE(15,6,(1/((DevisValidé="oui")))*ROW(DevisValidé),ROW($A353)))),"")</f>
        <v/>
      </c>
      <c r="C360" s="3" t="str" cm="1">
        <f t="array" aca="1" ref="C360" ca="1">IFERROR(_xlfn.SINGLE(INDEX(Client,_xlfn.AGGREGATE(15,6,(1/((DevisValidé="oui")))*ROW(DevisValidé),ROW($A353)))),"")</f>
        <v/>
      </c>
      <c r="D360" s="5"/>
      <c r="F360" s="5"/>
      <c r="G360" s="5"/>
      <c r="H360" s="5"/>
      <c r="I360" s="5"/>
      <c r="M360" s="5"/>
      <c r="N360" s="5"/>
    </row>
    <row r="361" spans="1:14" x14ac:dyDescent="0.25">
      <c r="A361" s="3" t="str" cm="1">
        <f t="array" aca="1" ref="A361" ca="1">IFERROR(_xlfn.SINGLE(INDEX(Date,_xlfn.AGGREGATE(15,6,(1/((DevisValidé="oui")))*ROW(DevisValidé),ROW($A354)))),"")</f>
        <v/>
      </c>
      <c r="B361" s="3" t="str" cm="1">
        <f t="array" aca="1" ref="B361" ca="1">IFERROR(_xlfn.SINGLE(INDEX(Pays,_xlfn.AGGREGATE(15,6,(1/((DevisValidé="oui")))*ROW(DevisValidé),ROW($A354)))),"")</f>
        <v/>
      </c>
      <c r="C361" s="3" t="str" cm="1">
        <f t="array" aca="1" ref="C361" ca="1">IFERROR(_xlfn.SINGLE(INDEX(Client,_xlfn.AGGREGATE(15,6,(1/((DevisValidé="oui")))*ROW(DevisValidé),ROW($A354)))),"")</f>
        <v/>
      </c>
      <c r="D361" s="5"/>
      <c r="F361" s="5"/>
      <c r="G361" s="5"/>
      <c r="H361" s="5"/>
      <c r="I361" s="5"/>
      <c r="M361" s="5"/>
      <c r="N361" s="5"/>
    </row>
    <row r="362" spans="1:14" x14ac:dyDescent="0.25">
      <c r="A362" s="3" t="str" cm="1">
        <f t="array" aca="1" ref="A362" ca="1">IFERROR(_xlfn.SINGLE(INDEX(Date,_xlfn.AGGREGATE(15,6,(1/((DevisValidé="oui")))*ROW(DevisValidé),ROW($A355)))),"")</f>
        <v/>
      </c>
      <c r="B362" s="3" t="str" cm="1">
        <f t="array" aca="1" ref="B362" ca="1">IFERROR(_xlfn.SINGLE(INDEX(Pays,_xlfn.AGGREGATE(15,6,(1/((DevisValidé="oui")))*ROW(DevisValidé),ROW($A355)))),"")</f>
        <v/>
      </c>
      <c r="C362" s="3" t="str" cm="1">
        <f t="array" aca="1" ref="C362" ca="1">IFERROR(_xlfn.SINGLE(INDEX(Client,_xlfn.AGGREGATE(15,6,(1/((DevisValidé="oui")))*ROW(DevisValidé),ROW($A355)))),"")</f>
        <v/>
      </c>
      <c r="D362" s="5"/>
      <c r="F362" s="5"/>
      <c r="G362" s="5"/>
      <c r="H362" s="5"/>
      <c r="I362" s="5"/>
      <c r="M362" s="5"/>
      <c r="N362" s="5"/>
    </row>
    <row r="363" spans="1:14" x14ac:dyDescent="0.25">
      <c r="A363" s="3" t="str" cm="1">
        <f t="array" aca="1" ref="A363" ca="1">IFERROR(_xlfn.SINGLE(INDEX(Date,_xlfn.AGGREGATE(15,6,(1/((DevisValidé="oui")))*ROW(DevisValidé),ROW($A356)))),"")</f>
        <v/>
      </c>
      <c r="B363" s="3" t="str" cm="1">
        <f t="array" aca="1" ref="B363" ca="1">IFERROR(_xlfn.SINGLE(INDEX(Pays,_xlfn.AGGREGATE(15,6,(1/((DevisValidé="oui")))*ROW(DevisValidé),ROW($A356)))),"")</f>
        <v/>
      </c>
      <c r="C363" s="3" t="str" cm="1">
        <f t="array" aca="1" ref="C363" ca="1">IFERROR(_xlfn.SINGLE(INDEX(Client,_xlfn.AGGREGATE(15,6,(1/((DevisValidé="oui")))*ROW(DevisValidé),ROW($A356)))),"")</f>
        <v/>
      </c>
      <c r="D363" s="5"/>
      <c r="F363" s="5"/>
      <c r="G363" s="5"/>
      <c r="H363" s="5"/>
      <c r="I363" s="5"/>
      <c r="M363" s="5"/>
      <c r="N363" s="5"/>
    </row>
    <row r="364" spans="1:14" x14ac:dyDescent="0.25">
      <c r="A364" s="3" t="str" cm="1">
        <f t="array" aca="1" ref="A364" ca="1">IFERROR(_xlfn.SINGLE(INDEX(Date,_xlfn.AGGREGATE(15,6,(1/((DevisValidé="oui")))*ROW(DevisValidé),ROW($A357)))),"")</f>
        <v/>
      </c>
      <c r="B364" s="3" t="str" cm="1">
        <f t="array" aca="1" ref="B364" ca="1">IFERROR(_xlfn.SINGLE(INDEX(Pays,_xlfn.AGGREGATE(15,6,(1/((DevisValidé="oui")))*ROW(DevisValidé),ROW($A357)))),"")</f>
        <v/>
      </c>
      <c r="C364" s="3" t="str" cm="1">
        <f t="array" aca="1" ref="C364" ca="1">IFERROR(_xlfn.SINGLE(INDEX(Client,_xlfn.AGGREGATE(15,6,(1/((DevisValidé="oui")))*ROW(DevisValidé),ROW($A357)))),"")</f>
        <v/>
      </c>
      <c r="D364" s="5"/>
      <c r="F364" s="5"/>
      <c r="G364" s="5"/>
      <c r="H364" s="5"/>
      <c r="I364" s="5"/>
      <c r="M364" s="5"/>
      <c r="N364" s="5"/>
    </row>
    <row r="365" spans="1:14" x14ac:dyDescent="0.25">
      <c r="A365" s="3" t="str" cm="1">
        <f t="array" aca="1" ref="A365" ca="1">IFERROR(_xlfn.SINGLE(INDEX(Date,_xlfn.AGGREGATE(15,6,(1/((DevisValidé="oui")))*ROW(DevisValidé),ROW($A358)))),"")</f>
        <v/>
      </c>
      <c r="B365" s="3" t="str" cm="1">
        <f t="array" aca="1" ref="B365" ca="1">IFERROR(_xlfn.SINGLE(INDEX(Pays,_xlfn.AGGREGATE(15,6,(1/((DevisValidé="oui")))*ROW(DevisValidé),ROW($A358)))),"")</f>
        <v/>
      </c>
      <c r="C365" s="3" t="str" cm="1">
        <f t="array" aca="1" ref="C365" ca="1">IFERROR(_xlfn.SINGLE(INDEX(Client,_xlfn.AGGREGATE(15,6,(1/((DevisValidé="oui")))*ROW(DevisValidé),ROW($A358)))),"")</f>
        <v/>
      </c>
      <c r="D365" s="5"/>
      <c r="F365" s="5"/>
      <c r="G365" s="5"/>
      <c r="H365" s="5"/>
      <c r="I365" s="5"/>
      <c r="M365" s="5"/>
      <c r="N365" s="5"/>
    </row>
    <row r="366" spans="1:14" x14ac:dyDescent="0.25">
      <c r="A366" s="3" t="str" cm="1">
        <f t="array" aca="1" ref="A366" ca="1">IFERROR(_xlfn.SINGLE(INDEX(Date,_xlfn.AGGREGATE(15,6,(1/((DevisValidé="oui")))*ROW(DevisValidé),ROW($A359)))),"")</f>
        <v/>
      </c>
      <c r="B366" s="3" t="str" cm="1">
        <f t="array" aca="1" ref="B366" ca="1">IFERROR(_xlfn.SINGLE(INDEX(Pays,_xlfn.AGGREGATE(15,6,(1/((DevisValidé="oui")))*ROW(DevisValidé),ROW($A359)))),"")</f>
        <v/>
      </c>
      <c r="C366" s="3" t="str" cm="1">
        <f t="array" aca="1" ref="C366" ca="1">IFERROR(_xlfn.SINGLE(INDEX(Client,_xlfn.AGGREGATE(15,6,(1/((DevisValidé="oui")))*ROW(DevisValidé),ROW($A359)))),"")</f>
        <v/>
      </c>
      <c r="D366" s="5"/>
      <c r="F366" s="5"/>
      <c r="G366" s="5"/>
      <c r="H366" s="5"/>
      <c r="I366" s="5"/>
      <c r="M366" s="5"/>
      <c r="N366" s="5"/>
    </row>
    <row r="367" spans="1:14" x14ac:dyDescent="0.25">
      <c r="A367" s="3" t="str" cm="1">
        <f t="array" aca="1" ref="A367" ca="1">IFERROR(_xlfn.SINGLE(INDEX(Date,_xlfn.AGGREGATE(15,6,(1/((DevisValidé="oui")))*ROW(DevisValidé),ROW($A360)))),"")</f>
        <v/>
      </c>
      <c r="B367" s="3" t="str" cm="1">
        <f t="array" aca="1" ref="B367" ca="1">IFERROR(_xlfn.SINGLE(INDEX(Pays,_xlfn.AGGREGATE(15,6,(1/((DevisValidé="oui")))*ROW(DevisValidé),ROW($A360)))),"")</f>
        <v/>
      </c>
      <c r="C367" s="3" t="str" cm="1">
        <f t="array" aca="1" ref="C367" ca="1">IFERROR(_xlfn.SINGLE(INDEX(Client,_xlfn.AGGREGATE(15,6,(1/((DevisValidé="oui")))*ROW(DevisValidé),ROW($A360)))),"")</f>
        <v/>
      </c>
      <c r="D367" s="5"/>
      <c r="F367" s="5"/>
      <c r="G367" s="5"/>
      <c r="H367" s="5"/>
      <c r="I367" s="5"/>
      <c r="M367" s="5"/>
      <c r="N367" s="5"/>
    </row>
    <row r="368" spans="1:14" x14ac:dyDescent="0.25">
      <c r="A368" s="3" t="str" cm="1">
        <f t="array" aca="1" ref="A368" ca="1">IFERROR(_xlfn.SINGLE(INDEX(Date,_xlfn.AGGREGATE(15,6,(1/((DevisValidé="oui")))*ROW(DevisValidé),ROW($A361)))),"")</f>
        <v/>
      </c>
      <c r="B368" s="3" t="str" cm="1">
        <f t="array" aca="1" ref="B368" ca="1">IFERROR(_xlfn.SINGLE(INDEX(Pays,_xlfn.AGGREGATE(15,6,(1/((DevisValidé="oui")))*ROW(DevisValidé),ROW($A361)))),"")</f>
        <v/>
      </c>
      <c r="C368" s="3" t="str" cm="1">
        <f t="array" aca="1" ref="C368" ca="1">IFERROR(_xlfn.SINGLE(INDEX(Client,_xlfn.AGGREGATE(15,6,(1/((DevisValidé="oui")))*ROW(DevisValidé),ROW($A361)))),"")</f>
        <v/>
      </c>
      <c r="D368" s="5"/>
      <c r="F368" s="5"/>
      <c r="G368" s="5"/>
      <c r="H368" s="5"/>
      <c r="I368" s="5"/>
      <c r="M368" s="5"/>
      <c r="N368" s="5"/>
    </row>
    <row r="369" spans="1:14" x14ac:dyDescent="0.25">
      <c r="A369" s="3" t="str" cm="1">
        <f t="array" aca="1" ref="A369" ca="1">IFERROR(_xlfn.SINGLE(INDEX(Date,_xlfn.AGGREGATE(15,6,(1/((DevisValidé="oui")))*ROW(DevisValidé),ROW($A362)))),"")</f>
        <v/>
      </c>
      <c r="B369" s="3" t="str" cm="1">
        <f t="array" aca="1" ref="B369" ca="1">IFERROR(_xlfn.SINGLE(INDEX(Pays,_xlfn.AGGREGATE(15,6,(1/((DevisValidé="oui")))*ROW(DevisValidé),ROW($A362)))),"")</f>
        <v/>
      </c>
      <c r="C369" s="3" t="str" cm="1">
        <f t="array" aca="1" ref="C369" ca="1">IFERROR(_xlfn.SINGLE(INDEX(Client,_xlfn.AGGREGATE(15,6,(1/((DevisValidé="oui")))*ROW(DevisValidé),ROW($A362)))),"")</f>
        <v/>
      </c>
      <c r="D369" s="5"/>
      <c r="F369" s="5"/>
      <c r="G369" s="5"/>
      <c r="H369" s="5"/>
      <c r="I369" s="5"/>
      <c r="M369" s="5"/>
      <c r="N369" s="5"/>
    </row>
    <row r="370" spans="1:14" x14ac:dyDescent="0.25">
      <c r="A370" s="3" t="str" cm="1">
        <f t="array" aca="1" ref="A370" ca="1">IFERROR(_xlfn.SINGLE(INDEX(Date,_xlfn.AGGREGATE(15,6,(1/((DevisValidé="oui")))*ROW(DevisValidé),ROW($A363)))),"")</f>
        <v/>
      </c>
      <c r="B370" s="3" t="str" cm="1">
        <f t="array" aca="1" ref="B370" ca="1">IFERROR(_xlfn.SINGLE(INDEX(Pays,_xlfn.AGGREGATE(15,6,(1/((DevisValidé="oui")))*ROW(DevisValidé),ROW($A363)))),"")</f>
        <v/>
      </c>
      <c r="C370" s="3" t="str" cm="1">
        <f t="array" aca="1" ref="C370" ca="1">IFERROR(_xlfn.SINGLE(INDEX(Client,_xlfn.AGGREGATE(15,6,(1/((DevisValidé="oui")))*ROW(DevisValidé),ROW($A363)))),"")</f>
        <v/>
      </c>
      <c r="D370" s="5"/>
      <c r="F370" s="5"/>
      <c r="G370" s="5"/>
      <c r="H370" s="5"/>
      <c r="I370" s="5"/>
      <c r="M370" s="5"/>
      <c r="N370" s="5"/>
    </row>
    <row r="371" spans="1:14" x14ac:dyDescent="0.25">
      <c r="A371" s="3" t="str" cm="1">
        <f t="array" aca="1" ref="A371" ca="1">IFERROR(_xlfn.SINGLE(INDEX(Date,_xlfn.AGGREGATE(15,6,(1/((DevisValidé="oui")))*ROW(DevisValidé),ROW($A364)))),"")</f>
        <v/>
      </c>
      <c r="B371" s="3" t="str" cm="1">
        <f t="array" aca="1" ref="B371" ca="1">IFERROR(_xlfn.SINGLE(INDEX(Pays,_xlfn.AGGREGATE(15,6,(1/((DevisValidé="oui")))*ROW(DevisValidé),ROW($A364)))),"")</f>
        <v/>
      </c>
      <c r="C371" s="3" t="str" cm="1">
        <f t="array" aca="1" ref="C371" ca="1">IFERROR(_xlfn.SINGLE(INDEX(Client,_xlfn.AGGREGATE(15,6,(1/((DevisValidé="oui")))*ROW(DevisValidé),ROW($A364)))),"")</f>
        <v/>
      </c>
      <c r="D371" s="5"/>
      <c r="F371" s="5"/>
      <c r="G371" s="5"/>
      <c r="H371" s="5"/>
      <c r="I371" s="5"/>
      <c r="M371" s="5"/>
      <c r="N371" s="5"/>
    </row>
    <row r="372" spans="1:14" x14ac:dyDescent="0.25">
      <c r="A372" s="3" t="str" cm="1">
        <f t="array" aca="1" ref="A372" ca="1">IFERROR(_xlfn.SINGLE(INDEX(Date,_xlfn.AGGREGATE(15,6,(1/((DevisValidé="oui")))*ROW(DevisValidé),ROW($A365)))),"")</f>
        <v/>
      </c>
      <c r="B372" s="3" t="str" cm="1">
        <f t="array" aca="1" ref="B372" ca="1">IFERROR(_xlfn.SINGLE(INDEX(Pays,_xlfn.AGGREGATE(15,6,(1/((DevisValidé="oui")))*ROW(DevisValidé),ROW($A365)))),"")</f>
        <v/>
      </c>
      <c r="C372" s="3" t="str" cm="1">
        <f t="array" aca="1" ref="C372" ca="1">IFERROR(_xlfn.SINGLE(INDEX(Client,_xlfn.AGGREGATE(15,6,(1/((DevisValidé="oui")))*ROW(DevisValidé),ROW($A365)))),"")</f>
        <v/>
      </c>
      <c r="D372" s="5"/>
      <c r="F372" s="5"/>
      <c r="G372" s="5"/>
      <c r="H372" s="5"/>
      <c r="I372" s="5"/>
      <c r="M372" s="5"/>
      <c r="N372" s="5"/>
    </row>
    <row r="373" spans="1:14" x14ac:dyDescent="0.25">
      <c r="A373" s="3" t="str" cm="1">
        <f t="array" aca="1" ref="A373" ca="1">IFERROR(_xlfn.SINGLE(INDEX(Date,_xlfn.AGGREGATE(15,6,(1/((DevisValidé="oui")))*ROW(DevisValidé),ROW($A366)))),"")</f>
        <v/>
      </c>
      <c r="B373" s="3" t="str" cm="1">
        <f t="array" aca="1" ref="B373" ca="1">IFERROR(_xlfn.SINGLE(INDEX(Pays,_xlfn.AGGREGATE(15,6,(1/((DevisValidé="oui")))*ROW(DevisValidé),ROW($A366)))),"")</f>
        <v/>
      </c>
      <c r="C373" s="3" t="str" cm="1">
        <f t="array" aca="1" ref="C373" ca="1">IFERROR(_xlfn.SINGLE(INDEX(Client,_xlfn.AGGREGATE(15,6,(1/((DevisValidé="oui")))*ROW(DevisValidé),ROW($A366)))),"")</f>
        <v/>
      </c>
      <c r="D373" s="5"/>
      <c r="F373" s="5"/>
      <c r="G373" s="5"/>
      <c r="H373" s="5"/>
      <c r="I373" s="5"/>
      <c r="M373" s="5"/>
      <c r="N373" s="5"/>
    </row>
    <row r="374" spans="1:14" x14ac:dyDescent="0.25">
      <c r="A374" s="3" t="str" cm="1">
        <f t="array" aca="1" ref="A374" ca="1">IFERROR(_xlfn.SINGLE(INDEX(Date,_xlfn.AGGREGATE(15,6,(1/((DevisValidé="oui")))*ROW(DevisValidé),ROW($A367)))),"")</f>
        <v/>
      </c>
      <c r="B374" s="3" t="str" cm="1">
        <f t="array" aca="1" ref="B374" ca="1">IFERROR(_xlfn.SINGLE(INDEX(Pays,_xlfn.AGGREGATE(15,6,(1/((DevisValidé="oui")))*ROW(DevisValidé),ROW($A367)))),"")</f>
        <v/>
      </c>
      <c r="C374" s="3" t="str" cm="1">
        <f t="array" aca="1" ref="C374" ca="1">IFERROR(_xlfn.SINGLE(INDEX(Client,_xlfn.AGGREGATE(15,6,(1/((DevisValidé="oui")))*ROW(DevisValidé),ROW($A367)))),"")</f>
        <v/>
      </c>
      <c r="D374" s="5"/>
      <c r="F374" s="5"/>
      <c r="G374" s="5"/>
      <c r="H374" s="5"/>
      <c r="I374" s="5"/>
      <c r="M374" s="5"/>
      <c r="N374" s="5"/>
    </row>
    <row r="375" spans="1:14" x14ac:dyDescent="0.25">
      <c r="A375" s="3" t="str" cm="1">
        <f t="array" aca="1" ref="A375" ca="1">IFERROR(_xlfn.SINGLE(INDEX(Date,_xlfn.AGGREGATE(15,6,(1/((DevisValidé="oui")))*ROW(DevisValidé),ROW($A368)))),"")</f>
        <v/>
      </c>
      <c r="B375" s="3" t="str" cm="1">
        <f t="array" aca="1" ref="B375" ca="1">IFERROR(_xlfn.SINGLE(INDEX(Pays,_xlfn.AGGREGATE(15,6,(1/((DevisValidé="oui")))*ROW(DevisValidé),ROW($A368)))),"")</f>
        <v/>
      </c>
      <c r="C375" s="3" t="str" cm="1">
        <f t="array" aca="1" ref="C375" ca="1">IFERROR(_xlfn.SINGLE(INDEX(Client,_xlfn.AGGREGATE(15,6,(1/((DevisValidé="oui")))*ROW(DevisValidé),ROW($A368)))),"")</f>
        <v/>
      </c>
      <c r="D375" s="5"/>
      <c r="F375" s="5"/>
      <c r="G375" s="5"/>
      <c r="H375" s="5"/>
      <c r="I375" s="5"/>
      <c r="M375" s="5"/>
      <c r="N375" s="5"/>
    </row>
    <row r="376" spans="1:14" x14ac:dyDescent="0.25">
      <c r="A376" s="3" t="str" cm="1">
        <f t="array" aca="1" ref="A376" ca="1">IFERROR(_xlfn.SINGLE(INDEX(Date,_xlfn.AGGREGATE(15,6,(1/((DevisValidé="oui")))*ROW(DevisValidé),ROW($A369)))),"")</f>
        <v/>
      </c>
      <c r="B376" s="3" t="str" cm="1">
        <f t="array" aca="1" ref="B376" ca="1">IFERROR(_xlfn.SINGLE(INDEX(Pays,_xlfn.AGGREGATE(15,6,(1/((DevisValidé="oui")))*ROW(DevisValidé),ROW($A369)))),"")</f>
        <v/>
      </c>
      <c r="C376" s="3" t="str" cm="1">
        <f t="array" aca="1" ref="C376" ca="1">IFERROR(_xlfn.SINGLE(INDEX(Client,_xlfn.AGGREGATE(15,6,(1/((DevisValidé="oui")))*ROW(DevisValidé),ROW($A369)))),"")</f>
        <v/>
      </c>
      <c r="D376" s="5"/>
      <c r="F376" s="5"/>
      <c r="G376" s="5"/>
      <c r="H376" s="5"/>
      <c r="I376" s="5"/>
      <c r="M376" s="5"/>
      <c r="N376" s="5"/>
    </row>
    <row r="377" spans="1:14" x14ac:dyDescent="0.25">
      <c r="A377" s="3" t="str" cm="1">
        <f t="array" aca="1" ref="A377" ca="1">IFERROR(_xlfn.SINGLE(INDEX(Date,_xlfn.AGGREGATE(15,6,(1/((DevisValidé="oui")))*ROW(DevisValidé),ROW($A370)))),"")</f>
        <v/>
      </c>
      <c r="B377" s="3" t="str" cm="1">
        <f t="array" aca="1" ref="B377" ca="1">IFERROR(_xlfn.SINGLE(INDEX(Pays,_xlfn.AGGREGATE(15,6,(1/((DevisValidé="oui")))*ROW(DevisValidé),ROW($A370)))),"")</f>
        <v/>
      </c>
      <c r="C377" s="3" t="str" cm="1">
        <f t="array" aca="1" ref="C377" ca="1">IFERROR(_xlfn.SINGLE(INDEX(Client,_xlfn.AGGREGATE(15,6,(1/((DevisValidé="oui")))*ROW(DevisValidé),ROW($A370)))),"")</f>
        <v/>
      </c>
      <c r="D377" s="5"/>
      <c r="F377" s="5"/>
      <c r="G377" s="5"/>
      <c r="H377" s="5"/>
      <c r="I377" s="5"/>
      <c r="M377" s="5"/>
      <c r="N377" s="5"/>
    </row>
    <row r="378" spans="1:14" x14ac:dyDescent="0.25">
      <c r="A378" s="3" t="str" cm="1">
        <f t="array" aca="1" ref="A378" ca="1">IFERROR(_xlfn.SINGLE(INDEX(Date,_xlfn.AGGREGATE(15,6,(1/((DevisValidé="oui")))*ROW(DevisValidé),ROW($A371)))),"")</f>
        <v/>
      </c>
      <c r="B378" s="3" t="str" cm="1">
        <f t="array" aca="1" ref="B378" ca="1">IFERROR(_xlfn.SINGLE(INDEX(Pays,_xlfn.AGGREGATE(15,6,(1/((DevisValidé="oui")))*ROW(DevisValidé),ROW($A371)))),"")</f>
        <v/>
      </c>
      <c r="C378" s="3" t="str" cm="1">
        <f t="array" aca="1" ref="C378" ca="1">IFERROR(_xlfn.SINGLE(INDEX(Client,_xlfn.AGGREGATE(15,6,(1/((DevisValidé="oui")))*ROW(DevisValidé),ROW($A371)))),"")</f>
        <v/>
      </c>
      <c r="D378" s="5"/>
      <c r="F378" s="5"/>
      <c r="G378" s="5"/>
      <c r="H378" s="5"/>
      <c r="I378" s="5"/>
      <c r="M378" s="5"/>
      <c r="N378" s="5"/>
    </row>
    <row r="379" spans="1:14" x14ac:dyDescent="0.25">
      <c r="A379" s="3" t="str" cm="1">
        <f t="array" aca="1" ref="A379" ca="1">IFERROR(_xlfn.SINGLE(INDEX(Date,_xlfn.AGGREGATE(15,6,(1/((DevisValidé="oui")))*ROW(DevisValidé),ROW($A372)))),"")</f>
        <v/>
      </c>
      <c r="B379" s="3" t="str" cm="1">
        <f t="array" aca="1" ref="B379" ca="1">IFERROR(_xlfn.SINGLE(INDEX(Pays,_xlfn.AGGREGATE(15,6,(1/((DevisValidé="oui")))*ROW(DevisValidé),ROW($A372)))),"")</f>
        <v/>
      </c>
      <c r="C379" s="3" t="str" cm="1">
        <f t="array" aca="1" ref="C379" ca="1">IFERROR(_xlfn.SINGLE(INDEX(Client,_xlfn.AGGREGATE(15,6,(1/((DevisValidé="oui")))*ROW(DevisValidé),ROW($A372)))),"")</f>
        <v/>
      </c>
      <c r="D379" s="5"/>
      <c r="F379" s="5"/>
      <c r="G379" s="5"/>
      <c r="H379" s="5"/>
      <c r="I379" s="5"/>
      <c r="M379" s="5"/>
      <c r="N379" s="5"/>
    </row>
    <row r="380" spans="1:14" x14ac:dyDescent="0.25">
      <c r="A380" s="3" t="str" cm="1">
        <f t="array" aca="1" ref="A380" ca="1">IFERROR(_xlfn.SINGLE(INDEX(Date,_xlfn.AGGREGATE(15,6,(1/((DevisValidé="oui")))*ROW(DevisValidé),ROW($A373)))),"")</f>
        <v/>
      </c>
      <c r="B380" s="3" t="str" cm="1">
        <f t="array" aca="1" ref="B380" ca="1">IFERROR(_xlfn.SINGLE(INDEX(Pays,_xlfn.AGGREGATE(15,6,(1/((DevisValidé="oui")))*ROW(DevisValidé),ROW($A373)))),"")</f>
        <v/>
      </c>
      <c r="C380" s="3" t="str" cm="1">
        <f t="array" aca="1" ref="C380" ca="1">IFERROR(_xlfn.SINGLE(INDEX(Client,_xlfn.AGGREGATE(15,6,(1/((DevisValidé="oui")))*ROW(DevisValidé),ROW($A373)))),"")</f>
        <v/>
      </c>
      <c r="D380" s="5"/>
      <c r="F380" s="5"/>
      <c r="G380" s="5"/>
      <c r="H380" s="5"/>
      <c r="I380" s="5"/>
      <c r="M380" s="5"/>
      <c r="N380" s="5"/>
    </row>
    <row r="381" spans="1:14" x14ac:dyDescent="0.25">
      <c r="A381" s="3" t="str" cm="1">
        <f t="array" aca="1" ref="A381" ca="1">IFERROR(_xlfn.SINGLE(INDEX(Date,_xlfn.AGGREGATE(15,6,(1/((DevisValidé="oui")))*ROW(DevisValidé),ROW($A374)))),"")</f>
        <v/>
      </c>
      <c r="B381" s="3" t="str" cm="1">
        <f t="array" aca="1" ref="B381" ca="1">IFERROR(_xlfn.SINGLE(INDEX(Pays,_xlfn.AGGREGATE(15,6,(1/((DevisValidé="oui")))*ROW(DevisValidé),ROW($A374)))),"")</f>
        <v/>
      </c>
      <c r="C381" s="3" t="str" cm="1">
        <f t="array" aca="1" ref="C381" ca="1">IFERROR(_xlfn.SINGLE(INDEX(Client,_xlfn.AGGREGATE(15,6,(1/((DevisValidé="oui")))*ROW(DevisValidé),ROW($A374)))),"")</f>
        <v/>
      </c>
      <c r="D381" s="5"/>
      <c r="F381" s="5"/>
      <c r="G381" s="5"/>
      <c r="H381" s="5"/>
      <c r="I381" s="5"/>
      <c r="M381" s="5"/>
      <c r="N381" s="5"/>
    </row>
    <row r="382" spans="1:14" x14ac:dyDescent="0.25">
      <c r="A382" s="3" t="str" cm="1">
        <f t="array" aca="1" ref="A382" ca="1">IFERROR(_xlfn.SINGLE(INDEX(Date,_xlfn.AGGREGATE(15,6,(1/((DevisValidé="oui")))*ROW(DevisValidé),ROW($A375)))),"")</f>
        <v/>
      </c>
      <c r="B382" s="3" t="str" cm="1">
        <f t="array" aca="1" ref="B382" ca="1">IFERROR(_xlfn.SINGLE(INDEX(Pays,_xlfn.AGGREGATE(15,6,(1/((DevisValidé="oui")))*ROW(DevisValidé),ROW($A375)))),"")</f>
        <v/>
      </c>
      <c r="C382" s="3" t="str" cm="1">
        <f t="array" aca="1" ref="C382" ca="1">IFERROR(_xlfn.SINGLE(INDEX(Client,_xlfn.AGGREGATE(15,6,(1/((DevisValidé="oui")))*ROW(DevisValidé),ROW($A375)))),"")</f>
        <v/>
      </c>
      <c r="D382" s="5"/>
      <c r="F382" s="5"/>
      <c r="G382" s="5"/>
      <c r="H382" s="5"/>
      <c r="I382" s="5"/>
      <c r="M382" s="5"/>
      <c r="N382" s="5"/>
    </row>
    <row r="383" spans="1:14" x14ac:dyDescent="0.25">
      <c r="A383" s="3" t="str" cm="1">
        <f t="array" aca="1" ref="A383" ca="1">IFERROR(_xlfn.SINGLE(INDEX(Date,_xlfn.AGGREGATE(15,6,(1/((DevisValidé="oui")))*ROW(DevisValidé),ROW($A376)))),"")</f>
        <v/>
      </c>
      <c r="B383" s="3" t="str" cm="1">
        <f t="array" aca="1" ref="B383" ca="1">IFERROR(_xlfn.SINGLE(INDEX(Pays,_xlfn.AGGREGATE(15,6,(1/((DevisValidé="oui")))*ROW(DevisValidé),ROW($A376)))),"")</f>
        <v/>
      </c>
      <c r="C383" s="3" t="str" cm="1">
        <f t="array" aca="1" ref="C383" ca="1">IFERROR(_xlfn.SINGLE(INDEX(Client,_xlfn.AGGREGATE(15,6,(1/((DevisValidé="oui")))*ROW(DevisValidé),ROW($A376)))),"")</f>
        <v/>
      </c>
      <c r="D383" s="5"/>
      <c r="F383" s="5"/>
      <c r="G383" s="5"/>
      <c r="H383" s="5"/>
      <c r="I383" s="5"/>
      <c r="M383" s="5"/>
      <c r="N383" s="5"/>
    </row>
    <row r="384" spans="1:14" x14ac:dyDescent="0.25">
      <c r="A384" s="3" t="str" cm="1">
        <f t="array" aca="1" ref="A384" ca="1">IFERROR(_xlfn.SINGLE(INDEX(Date,_xlfn.AGGREGATE(15,6,(1/((DevisValidé="oui")))*ROW(DevisValidé),ROW($A377)))),"")</f>
        <v/>
      </c>
      <c r="B384" s="3" t="str" cm="1">
        <f t="array" aca="1" ref="B384" ca="1">IFERROR(_xlfn.SINGLE(INDEX(Pays,_xlfn.AGGREGATE(15,6,(1/((DevisValidé="oui")))*ROW(DevisValidé),ROW($A377)))),"")</f>
        <v/>
      </c>
      <c r="C384" s="3" t="str" cm="1">
        <f t="array" aca="1" ref="C384" ca="1">IFERROR(_xlfn.SINGLE(INDEX(Client,_xlfn.AGGREGATE(15,6,(1/((DevisValidé="oui")))*ROW(DevisValidé),ROW($A377)))),"")</f>
        <v/>
      </c>
      <c r="D384" s="5"/>
      <c r="F384" s="5"/>
      <c r="G384" s="5"/>
      <c r="H384" s="5"/>
      <c r="I384" s="5"/>
      <c r="M384" s="5"/>
      <c r="N384" s="5"/>
    </row>
    <row r="385" spans="1:14" x14ac:dyDescent="0.25">
      <c r="A385" s="3" t="str" cm="1">
        <f t="array" aca="1" ref="A385" ca="1">IFERROR(_xlfn.SINGLE(INDEX(Date,_xlfn.AGGREGATE(15,6,(1/((DevisValidé="oui")))*ROW(DevisValidé),ROW($A378)))),"")</f>
        <v/>
      </c>
      <c r="B385" s="3" t="str" cm="1">
        <f t="array" aca="1" ref="B385" ca="1">IFERROR(_xlfn.SINGLE(INDEX(Pays,_xlfn.AGGREGATE(15,6,(1/((DevisValidé="oui")))*ROW(DevisValidé),ROW($A378)))),"")</f>
        <v/>
      </c>
      <c r="C385" s="3" t="str" cm="1">
        <f t="array" aca="1" ref="C385" ca="1">IFERROR(_xlfn.SINGLE(INDEX(Client,_xlfn.AGGREGATE(15,6,(1/((DevisValidé="oui")))*ROW(DevisValidé),ROW($A378)))),"")</f>
        <v/>
      </c>
      <c r="D385" s="5"/>
      <c r="F385" s="5"/>
      <c r="G385" s="5"/>
      <c r="H385" s="5"/>
      <c r="I385" s="5"/>
      <c r="M385" s="5"/>
      <c r="N385" s="5"/>
    </row>
    <row r="386" spans="1:14" x14ac:dyDescent="0.25">
      <c r="A386" s="3" t="str" cm="1">
        <f t="array" aca="1" ref="A386" ca="1">IFERROR(_xlfn.SINGLE(INDEX(Date,_xlfn.AGGREGATE(15,6,(1/((DevisValidé="oui")))*ROW(DevisValidé),ROW($A379)))),"")</f>
        <v/>
      </c>
      <c r="B386" s="3" t="str" cm="1">
        <f t="array" aca="1" ref="B386" ca="1">IFERROR(_xlfn.SINGLE(INDEX(Pays,_xlfn.AGGREGATE(15,6,(1/((DevisValidé="oui")))*ROW(DevisValidé),ROW($A379)))),"")</f>
        <v/>
      </c>
      <c r="C386" s="3" t="str" cm="1">
        <f t="array" aca="1" ref="C386" ca="1">IFERROR(_xlfn.SINGLE(INDEX(Client,_xlfn.AGGREGATE(15,6,(1/((DevisValidé="oui")))*ROW(DevisValidé),ROW($A379)))),"")</f>
        <v/>
      </c>
      <c r="D386" s="5"/>
      <c r="F386" s="5"/>
      <c r="G386" s="5"/>
      <c r="H386" s="5"/>
      <c r="I386" s="5"/>
      <c r="M386" s="5"/>
      <c r="N386" s="5"/>
    </row>
    <row r="387" spans="1:14" x14ac:dyDescent="0.25">
      <c r="A387" s="3" t="str" cm="1">
        <f t="array" aca="1" ref="A387" ca="1">IFERROR(_xlfn.SINGLE(INDEX(Date,_xlfn.AGGREGATE(15,6,(1/((DevisValidé="oui")))*ROW(DevisValidé),ROW($A380)))),"")</f>
        <v/>
      </c>
      <c r="B387" s="3" t="str" cm="1">
        <f t="array" aca="1" ref="B387" ca="1">IFERROR(_xlfn.SINGLE(INDEX(Pays,_xlfn.AGGREGATE(15,6,(1/((DevisValidé="oui")))*ROW(DevisValidé),ROW($A380)))),"")</f>
        <v/>
      </c>
      <c r="C387" s="3" t="str" cm="1">
        <f t="array" aca="1" ref="C387" ca="1">IFERROR(_xlfn.SINGLE(INDEX(Client,_xlfn.AGGREGATE(15,6,(1/((DevisValidé="oui")))*ROW(DevisValidé),ROW($A380)))),"")</f>
        <v/>
      </c>
      <c r="D387" s="5"/>
      <c r="F387" s="5"/>
      <c r="G387" s="5"/>
      <c r="H387" s="5"/>
      <c r="I387" s="5"/>
      <c r="M387" s="5"/>
      <c r="N387" s="5"/>
    </row>
    <row r="388" spans="1:14" x14ac:dyDescent="0.25">
      <c r="A388" s="3" t="str" cm="1">
        <f t="array" aca="1" ref="A388" ca="1">IFERROR(_xlfn.SINGLE(INDEX(Date,_xlfn.AGGREGATE(15,6,(1/((DevisValidé="oui")))*ROW(DevisValidé),ROW($A381)))),"")</f>
        <v/>
      </c>
      <c r="B388" s="3" t="str" cm="1">
        <f t="array" aca="1" ref="B388" ca="1">IFERROR(_xlfn.SINGLE(INDEX(Pays,_xlfn.AGGREGATE(15,6,(1/((DevisValidé="oui")))*ROW(DevisValidé),ROW($A381)))),"")</f>
        <v/>
      </c>
      <c r="C388" s="3" t="str" cm="1">
        <f t="array" aca="1" ref="C388" ca="1">IFERROR(_xlfn.SINGLE(INDEX(Client,_xlfn.AGGREGATE(15,6,(1/((DevisValidé="oui")))*ROW(DevisValidé),ROW($A381)))),"")</f>
        <v/>
      </c>
      <c r="D388" s="5"/>
      <c r="F388" s="5"/>
      <c r="G388" s="5"/>
      <c r="H388" s="5"/>
      <c r="I388" s="5"/>
      <c r="M388" s="5"/>
      <c r="N388" s="5"/>
    </row>
    <row r="389" spans="1:14" x14ac:dyDescent="0.25">
      <c r="A389" s="3" t="str" cm="1">
        <f t="array" aca="1" ref="A389" ca="1">IFERROR(_xlfn.SINGLE(INDEX(Date,_xlfn.AGGREGATE(15,6,(1/((DevisValidé="oui")))*ROW(DevisValidé),ROW($A382)))),"")</f>
        <v/>
      </c>
      <c r="B389" s="3" t="str" cm="1">
        <f t="array" aca="1" ref="B389" ca="1">IFERROR(_xlfn.SINGLE(INDEX(Pays,_xlfn.AGGREGATE(15,6,(1/((DevisValidé="oui")))*ROW(DevisValidé),ROW($A382)))),"")</f>
        <v/>
      </c>
      <c r="C389" s="3" t="str" cm="1">
        <f t="array" aca="1" ref="C389" ca="1">IFERROR(_xlfn.SINGLE(INDEX(Client,_xlfn.AGGREGATE(15,6,(1/((DevisValidé="oui")))*ROW(DevisValidé),ROW($A382)))),"")</f>
        <v/>
      </c>
      <c r="D389" s="5"/>
      <c r="F389" s="5"/>
      <c r="G389" s="5"/>
      <c r="H389" s="5"/>
      <c r="I389" s="5"/>
      <c r="M389" s="5"/>
      <c r="N389" s="5"/>
    </row>
    <row r="390" spans="1:14" x14ac:dyDescent="0.25">
      <c r="A390" s="3" t="str" cm="1">
        <f t="array" aca="1" ref="A390" ca="1">IFERROR(_xlfn.SINGLE(INDEX(Date,_xlfn.AGGREGATE(15,6,(1/((DevisValidé="oui")))*ROW(DevisValidé),ROW($A383)))),"")</f>
        <v/>
      </c>
      <c r="B390" s="3" t="str" cm="1">
        <f t="array" aca="1" ref="B390" ca="1">IFERROR(_xlfn.SINGLE(INDEX(Pays,_xlfn.AGGREGATE(15,6,(1/((DevisValidé="oui")))*ROW(DevisValidé),ROW($A383)))),"")</f>
        <v/>
      </c>
      <c r="C390" s="3" t="str" cm="1">
        <f t="array" aca="1" ref="C390" ca="1">IFERROR(_xlfn.SINGLE(INDEX(Client,_xlfn.AGGREGATE(15,6,(1/((DevisValidé="oui")))*ROW(DevisValidé),ROW($A383)))),"")</f>
        <v/>
      </c>
      <c r="D390" s="5"/>
      <c r="F390" s="5"/>
      <c r="G390" s="5"/>
      <c r="H390" s="5"/>
      <c r="I390" s="5"/>
      <c r="M390" s="5"/>
      <c r="N390" s="5"/>
    </row>
    <row r="391" spans="1:14" x14ac:dyDescent="0.25">
      <c r="A391" s="3" t="str" cm="1">
        <f t="array" aca="1" ref="A391" ca="1">IFERROR(_xlfn.SINGLE(INDEX(Date,_xlfn.AGGREGATE(15,6,(1/((DevisValidé="oui")))*ROW(DevisValidé),ROW($A384)))),"")</f>
        <v/>
      </c>
      <c r="B391" s="3" t="str" cm="1">
        <f t="array" aca="1" ref="B391" ca="1">IFERROR(_xlfn.SINGLE(INDEX(Pays,_xlfn.AGGREGATE(15,6,(1/((DevisValidé="oui")))*ROW(DevisValidé),ROW($A384)))),"")</f>
        <v/>
      </c>
      <c r="C391" s="3" t="str" cm="1">
        <f t="array" aca="1" ref="C391" ca="1">IFERROR(_xlfn.SINGLE(INDEX(Client,_xlfn.AGGREGATE(15,6,(1/((DevisValidé="oui")))*ROW(DevisValidé),ROW($A384)))),"")</f>
        <v/>
      </c>
      <c r="D391" s="5"/>
      <c r="F391" s="5"/>
      <c r="G391" s="5"/>
      <c r="H391" s="5"/>
      <c r="I391" s="5"/>
      <c r="M391" s="5"/>
      <c r="N391" s="5"/>
    </row>
    <row r="392" spans="1:14" x14ac:dyDescent="0.25">
      <c r="A392" s="3" t="str" cm="1">
        <f t="array" aca="1" ref="A392" ca="1">IFERROR(_xlfn.SINGLE(INDEX(Date,_xlfn.AGGREGATE(15,6,(1/((DevisValidé="oui")))*ROW(DevisValidé),ROW($A385)))),"")</f>
        <v/>
      </c>
      <c r="B392" s="3" t="str" cm="1">
        <f t="array" aca="1" ref="B392" ca="1">IFERROR(_xlfn.SINGLE(INDEX(Pays,_xlfn.AGGREGATE(15,6,(1/((DevisValidé="oui")))*ROW(DevisValidé),ROW($A385)))),"")</f>
        <v/>
      </c>
      <c r="C392" s="3" t="str" cm="1">
        <f t="array" aca="1" ref="C392" ca="1">IFERROR(_xlfn.SINGLE(INDEX(Client,_xlfn.AGGREGATE(15,6,(1/((DevisValidé="oui")))*ROW(DevisValidé),ROW($A385)))),"")</f>
        <v/>
      </c>
      <c r="D392" s="5"/>
      <c r="F392" s="5"/>
      <c r="G392" s="5"/>
      <c r="H392" s="5"/>
      <c r="I392" s="5"/>
      <c r="M392" s="5"/>
      <c r="N392" s="5"/>
    </row>
    <row r="393" spans="1:14" x14ac:dyDescent="0.25">
      <c r="A393" s="3" t="str" cm="1">
        <f t="array" aca="1" ref="A393" ca="1">IFERROR(_xlfn.SINGLE(INDEX(Date,_xlfn.AGGREGATE(15,6,(1/((DevisValidé="oui")))*ROW(DevisValidé),ROW($A386)))),"")</f>
        <v/>
      </c>
      <c r="B393" s="3" t="str" cm="1">
        <f t="array" aca="1" ref="B393" ca="1">IFERROR(_xlfn.SINGLE(INDEX(Pays,_xlfn.AGGREGATE(15,6,(1/((DevisValidé="oui")))*ROW(DevisValidé),ROW($A386)))),"")</f>
        <v/>
      </c>
      <c r="C393" s="3" t="str" cm="1">
        <f t="array" aca="1" ref="C393" ca="1">IFERROR(_xlfn.SINGLE(INDEX(Client,_xlfn.AGGREGATE(15,6,(1/((DevisValidé="oui")))*ROW(DevisValidé),ROW($A386)))),"")</f>
        <v/>
      </c>
      <c r="D393" s="5"/>
      <c r="F393" s="5"/>
      <c r="G393" s="5"/>
      <c r="H393" s="5"/>
      <c r="I393" s="5"/>
      <c r="M393" s="5"/>
      <c r="N393" s="5"/>
    </row>
    <row r="394" spans="1:14" x14ac:dyDescent="0.25">
      <c r="A394" s="3" t="str" cm="1">
        <f t="array" aca="1" ref="A394" ca="1">IFERROR(_xlfn.SINGLE(INDEX(Date,_xlfn.AGGREGATE(15,6,(1/((DevisValidé="oui")))*ROW(DevisValidé),ROW($A387)))),"")</f>
        <v/>
      </c>
      <c r="B394" s="3" t="str" cm="1">
        <f t="array" aca="1" ref="B394" ca="1">IFERROR(_xlfn.SINGLE(INDEX(Pays,_xlfn.AGGREGATE(15,6,(1/((DevisValidé="oui")))*ROW(DevisValidé),ROW($A387)))),"")</f>
        <v/>
      </c>
      <c r="C394" s="3" t="str" cm="1">
        <f t="array" aca="1" ref="C394" ca="1">IFERROR(_xlfn.SINGLE(INDEX(Client,_xlfn.AGGREGATE(15,6,(1/((DevisValidé="oui")))*ROW(DevisValidé),ROW($A387)))),"")</f>
        <v/>
      </c>
      <c r="D394" s="5"/>
      <c r="F394" s="5"/>
      <c r="G394" s="5"/>
      <c r="H394" s="5"/>
      <c r="I394" s="5"/>
      <c r="M394" s="5"/>
      <c r="N394" s="5"/>
    </row>
    <row r="395" spans="1:14" x14ac:dyDescent="0.25">
      <c r="A395" s="3" t="str" cm="1">
        <f t="array" aca="1" ref="A395" ca="1">IFERROR(_xlfn.SINGLE(INDEX(Date,_xlfn.AGGREGATE(15,6,(1/((DevisValidé="oui")))*ROW(DevisValidé),ROW($A388)))),"")</f>
        <v/>
      </c>
      <c r="B395" s="3" t="str" cm="1">
        <f t="array" aca="1" ref="B395" ca="1">IFERROR(_xlfn.SINGLE(INDEX(Pays,_xlfn.AGGREGATE(15,6,(1/((DevisValidé="oui")))*ROW(DevisValidé),ROW($A388)))),"")</f>
        <v/>
      </c>
      <c r="C395" s="3" t="str" cm="1">
        <f t="array" aca="1" ref="C395" ca="1">IFERROR(_xlfn.SINGLE(INDEX(Client,_xlfn.AGGREGATE(15,6,(1/((DevisValidé="oui")))*ROW(DevisValidé),ROW($A388)))),"")</f>
        <v/>
      </c>
      <c r="D395" s="5"/>
      <c r="F395" s="5"/>
      <c r="G395" s="5"/>
      <c r="H395" s="5"/>
      <c r="I395" s="5"/>
      <c r="M395" s="5"/>
      <c r="N395" s="5"/>
    </row>
    <row r="396" spans="1:14" x14ac:dyDescent="0.25">
      <c r="A396" s="3" t="str" cm="1">
        <f t="array" aca="1" ref="A396" ca="1">IFERROR(_xlfn.SINGLE(INDEX(Date,_xlfn.AGGREGATE(15,6,(1/((DevisValidé="oui")))*ROW(DevisValidé),ROW($A389)))),"")</f>
        <v/>
      </c>
      <c r="B396" s="3" t="str" cm="1">
        <f t="array" aca="1" ref="B396" ca="1">IFERROR(_xlfn.SINGLE(INDEX(Pays,_xlfn.AGGREGATE(15,6,(1/((DevisValidé="oui")))*ROW(DevisValidé),ROW($A389)))),"")</f>
        <v/>
      </c>
      <c r="C396" s="3" t="str" cm="1">
        <f t="array" aca="1" ref="C396" ca="1">IFERROR(_xlfn.SINGLE(INDEX(Client,_xlfn.AGGREGATE(15,6,(1/((DevisValidé="oui")))*ROW(DevisValidé),ROW($A389)))),"")</f>
        <v/>
      </c>
      <c r="D396" s="5"/>
      <c r="F396" s="5"/>
      <c r="G396" s="5"/>
      <c r="H396" s="5"/>
      <c r="I396" s="5"/>
      <c r="M396" s="5"/>
      <c r="N396" s="5"/>
    </row>
    <row r="397" spans="1:14" x14ac:dyDescent="0.25">
      <c r="A397" s="3" t="str" cm="1">
        <f t="array" aca="1" ref="A397" ca="1">IFERROR(_xlfn.SINGLE(INDEX(Date,_xlfn.AGGREGATE(15,6,(1/((DevisValidé="oui")))*ROW(DevisValidé),ROW($A390)))),"")</f>
        <v/>
      </c>
      <c r="B397" s="3" t="str" cm="1">
        <f t="array" aca="1" ref="B397" ca="1">IFERROR(_xlfn.SINGLE(INDEX(Pays,_xlfn.AGGREGATE(15,6,(1/((DevisValidé="oui")))*ROW(DevisValidé),ROW($A390)))),"")</f>
        <v/>
      </c>
      <c r="C397" s="3" t="str" cm="1">
        <f t="array" aca="1" ref="C397" ca="1">IFERROR(_xlfn.SINGLE(INDEX(Client,_xlfn.AGGREGATE(15,6,(1/((DevisValidé="oui")))*ROW(DevisValidé),ROW($A390)))),"")</f>
        <v/>
      </c>
      <c r="D397" s="5"/>
      <c r="F397" s="5"/>
      <c r="G397" s="5"/>
      <c r="H397" s="5"/>
      <c r="I397" s="5"/>
      <c r="M397" s="5"/>
      <c r="N397" s="5"/>
    </row>
    <row r="398" spans="1:14" x14ac:dyDescent="0.25">
      <c r="A398" s="3" t="str" cm="1">
        <f t="array" aca="1" ref="A398" ca="1">IFERROR(_xlfn.SINGLE(INDEX(Date,_xlfn.AGGREGATE(15,6,(1/((DevisValidé="oui")))*ROW(DevisValidé),ROW($A391)))),"")</f>
        <v/>
      </c>
      <c r="B398" s="3" t="str" cm="1">
        <f t="array" aca="1" ref="B398" ca="1">IFERROR(_xlfn.SINGLE(INDEX(Pays,_xlfn.AGGREGATE(15,6,(1/((DevisValidé="oui")))*ROW(DevisValidé),ROW($A391)))),"")</f>
        <v/>
      </c>
      <c r="C398" s="3" t="str" cm="1">
        <f t="array" aca="1" ref="C398" ca="1">IFERROR(_xlfn.SINGLE(INDEX(Client,_xlfn.AGGREGATE(15,6,(1/((DevisValidé="oui")))*ROW(DevisValidé),ROW($A391)))),"")</f>
        <v/>
      </c>
      <c r="D398" s="5"/>
      <c r="F398" s="5"/>
      <c r="G398" s="5"/>
      <c r="H398" s="5"/>
      <c r="I398" s="5"/>
      <c r="M398" s="5"/>
      <c r="N398" s="5"/>
    </row>
    <row r="399" spans="1:14" x14ac:dyDescent="0.25">
      <c r="A399" s="3" t="str" cm="1">
        <f t="array" aca="1" ref="A399" ca="1">IFERROR(_xlfn.SINGLE(INDEX(Date,_xlfn.AGGREGATE(15,6,(1/((DevisValidé="oui")))*ROW(DevisValidé),ROW($A392)))),"")</f>
        <v/>
      </c>
      <c r="B399" s="3" t="str" cm="1">
        <f t="array" aca="1" ref="B399" ca="1">IFERROR(_xlfn.SINGLE(INDEX(Pays,_xlfn.AGGREGATE(15,6,(1/((DevisValidé="oui")))*ROW(DevisValidé),ROW($A392)))),"")</f>
        <v/>
      </c>
      <c r="C399" s="3" t="str" cm="1">
        <f t="array" aca="1" ref="C399" ca="1">IFERROR(_xlfn.SINGLE(INDEX(Client,_xlfn.AGGREGATE(15,6,(1/((DevisValidé="oui")))*ROW(DevisValidé),ROW($A392)))),"")</f>
        <v/>
      </c>
      <c r="D399" s="5"/>
      <c r="F399" s="5"/>
      <c r="G399" s="5"/>
      <c r="H399" s="5"/>
      <c r="I399" s="5"/>
      <c r="M399" s="5"/>
      <c r="N399" s="5"/>
    </row>
    <row r="400" spans="1:14" x14ac:dyDescent="0.25">
      <c r="A400" s="3" t="str" cm="1">
        <f t="array" aca="1" ref="A400" ca="1">IFERROR(_xlfn.SINGLE(INDEX(Date,_xlfn.AGGREGATE(15,6,(1/((DevisValidé="oui")))*ROW(DevisValidé),ROW($A393)))),"")</f>
        <v/>
      </c>
      <c r="B400" s="3" t="str" cm="1">
        <f t="array" aca="1" ref="B400" ca="1">IFERROR(_xlfn.SINGLE(INDEX(Pays,_xlfn.AGGREGATE(15,6,(1/((DevisValidé="oui")))*ROW(DevisValidé),ROW($A393)))),"")</f>
        <v/>
      </c>
      <c r="C400" s="3" t="str" cm="1">
        <f t="array" aca="1" ref="C400" ca="1">IFERROR(_xlfn.SINGLE(INDEX(Client,_xlfn.AGGREGATE(15,6,(1/((DevisValidé="oui")))*ROW(DevisValidé),ROW($A393)))),"")</f>
        <v/>
      </c>
      <c r="D400" s="5"/>
      <c r="F400" s="5"/>
      <c r="G400" s="5"/>
      <c r="H400" s="5"/>
      <c r="I400" s="5"/>
      <c r="M400" s="5"/>
      <c r="N400" s="5"/>
    </row>
    <row r="401" spans="1:14" x14ac:dyDescent="0.25">
      <c r="A401" s="3" t="str" cm="1">
        <f t="array" aca="1" ref="A401" ca="1">IFERROR(_xlfn.SINGLE(INDEX(Date,_xlfn.AGGREGATE(15,6,(1/((DevisValidé="oui")))*ROW(DevisValidé),ROW($A394)))),"")</f>
        <v/>
      </c>
      <c r="B401" s="3" t="str" cm="1">
        <f t="array" aca="1" ref="B401" ca="1">IFERROR(_xlfn.SINGLE(INDEX(Pays,_xlfn.AGGREGATE(15,6,(1/((DevisValidé="oui")))*ROW(DevisValidé),ROW($A394)))),"")</f>
        <v/>
      </c>
      <c r="C401" s="3" t="str" cm="1">
        <f t="array" aca="1" ref="C401" ca="1">IFERROR(_xlfn.SINGLE(INDEX(Client,_xlfn.AGGREGATE(15,6,(1/((DevisValidé="oui")))*ROW(DevisValidé),ROW($A394)))),"")</f>
        <v/>
      </c>
      <c r="D401" s="5"/>
      <c r="F401" s="5"/>
      <c r="G401" s="5"/>
      <c r="H401" s="5"/>
      <c r="I401" s="5"/>
      <c r="M401" s="5"/>
      <c r="N401" s="5"/>
    </row>
    <row r="402" spans="1:14" x14ac:dyDescent="0.25">
      <c r="A402" s="3" t="str" cm="1">
        <f t="array" aca="1" ref="A402" ca="1">IFERROR(_xlfn.SINGLE(INDEX(Date,_xlfn.AGGREGATE(15,6,(1/((DevisValidé="oui")))*ROW(DevisValidé),ROW($A395)))),"")</f>
        <v/>
      </c>
      <c r="B402" s="3" t="str" cm="1">
        <f t="array" aca="1" ref="B402" ca="1">IFERROR(_xlfn.SINGLE(INDEX(Pays,_xlfn.AGGREGATE(15,6,(1/((DevisValidé="oui")))*ROW(DevisValidé),ROW($A395)))),"")</f>
        <v/>
      </c>
      <c r="C402" s="3" t="str" cm="1">
        <f t="array" aca="1" ref="C402" ca="1">IFERROR(_xlfn.SINGLE(INDEX(Client,_xlfn.AGGREGATE(15,6,(1/((DevisValidé="oui")))*ROW(DevisValidé),ROW($A395)))),"")</f>
        <v/>
      </c>
      <c r="D402" s="5"/>
      <c r="F402" s="5"/>
      <c r="G402" s="5"/>
      <c r="H402" s="5"/>
      <c r="I402" s="5"/>
      <c r="M402" s="5"/>
      <c r="N402" s="5"/>
    </row>
    <row r="403" spans="1:14" x14ac:dyDescent="0.25">
      <c r="A403" s="3" t="str" cm="1">
        <f t="array" aca="1" ref="A403" ca="1">IFERROR(_xlfn.SINGLE(INDEX(Date,_xlfn.AGGREGATE(15,6,(1/((DevisValidé="oui")))*ROW(DevisValidé),ROW($A396)))),"")</f>
        <v/>
      </c>
      <c r="B403" s="3" t="str" cm="1">
        <f t="array" aca="1" ref="B403" ca="1">IFERROR(_xlfn.SINGLE(INDEX(Pays,_xlfn.AGGREGATE(15,6,(1/((DevisValidé="oui")))*ROW(DevisValidé),ROW($A396)))),"")</f>
        <v/>
      </c>
      <c r="C403" s="3" t="str" cm="1">
        <f t="array" aca="1" ref="C403" ca="1">IFERROR(_xlfn.SINGLE(INDEX(Client,_xlfn.AGGREGATE(15,6,(1/((DevisValidé="oui")))*ROW(DevisValidé),ROW($A396)))),"")</f>
        <v/>
      </c>
      <c r="D403" s="5"/>
      <c r="F403" s="5"/>
      <c r="G403" s="5"/>
      <c r="H403" s="5"/>
      <c r="I403" s="5"/>
      <c r="M403" s="5"/>
      <c r="N403" s="5"/>
    </row>
    <row r="404" spans="1:14" x14ac:dyDescent="0.25">
      <c r="A404" s="3" t="str" cm="1">
        <f t="array" aca="1" ref="A404" ca="1">IFERROR(_xlfn.SINGLE(INDEX(Date,_xlfn.AGGREGATE(15,6,(1/((DevisValidé="oui")))*ROW(DevisValidé),ROW($A397)))),"")</f>
        <v/>
      </c>
      <c r="B404" s="3" t="str" cm="1">
        <f t="array" aca="1" ref="B404" ca="1">IFERROR(_xlfn.SINGLE(INDEX(Pays,_xlfn.AGGREGATE(15,6,(1/((DevisValidé="oui")))*ROW(DevisValidé),ROW($A397)))),"")</f>
        <v/>
      </c>
      <c r="C404" s="3" t="str" cm="1">
        <f t="array" aca="1" ref="C404" ca="1">IFERROR(_xlfn.SINGLE(INDEX(Client,_xlfn.AGGREGATE(15,6,(1/((DevisValidé="oui")))*ROW(DevisValidé),ROW($A397)))),"")</f>
        <v/>
      </c>
      <c r="D404" s="5"/>
      <c r="F404" s="5"/>
      <c r="G404" s="5"/>
      <c r="H404" s="5"/>
      <c r="I404" s="5"/>
      <c r="M404" s="5"/>
      <c r="N404" s="5"/>
    </row>
    <row r="405" spans="1:14" x14ac:dyDescent="0.25">
      <c r="A405" s="3" t="str" cm="1">
        <f t="array" aca="1" ref="A405" ca="1">IFERROR(_xlfn.SINGLE(INDEX(Date,_xlfn.AGGREGATE(15,6,(1/((DevisValidé="oui")))*ROW(DevisValidé),ROW($A398)))),"")</f>
        <v/>
      </c>
      <c r="B405" s="3" t="str" cm="1">
        <f t="array" aca="1" ref="B405" ca="1">IFERROR(_xlfn.SINGLE(INDEX(Pays,_xlfn.AGGREGATE(15,6,(1/((DevisValidé="oui")))*ROW(DevisValidé),ROW($A398)))),"")</f>
        <v/>
      </c>
      <c r="C405" s="3" t="str" cm="1">
        <f t="array" aca="1" ref="C405" ca="1">IFERROR(_xlfn.SINGLE(INDEX(Client,_xlfn.AGGREGATE(15,6,(1/((DevisValidé="oui")))*ROW(DevisValidé),ROW($A398)))),"")</f>
        <v/>
      </c>
      <c r="D405" s="5"/>
      <c r="F405" s="5"/>
      <c r="G405" s="5"/>
      <c r="H405" s="5"/>
      <c r="I405" s="5"/>
      <c r="M405" s="5"/>
      <c r="N405" s="5"/>
    </row>
    <row r="406" spans="1:14" x14ac:dyDescent="0.25">
      <c r="A406" s="3" t="str" cm="1">
        <f t="array" aca="1" ref="A406" ca="1">IFERROR(_xlfn.SINGLE(INDEX(Date,_xlfn.AGGREGATE(15,6,(1/((DevisValidé="oui")))*ROW(DevisValidé),ROW($A399)))),"")</f>
        <v/>
      </c>
      <c r="B406" s="3" t="str" cm="1">
        <f t="array" aca="1" ref="B406" ca="1">IFERROR(_xlfn.SINGLE(INDEX(Pays,_xlfn.AGGREGATE(15,6,(1/((DevisValidé="oui")))*ROW(DevisValidé),ROW($A399)))),"")</f>
        <v/>
      </c>
      <c r="C406" s="3" t="str" cm="1">
        <f t="array" aca="1" ref="C406" ca="1">IFERROR(_xlfn.SINGLE(INDEX(Client,_xlfn.AGGREGATE(15,6,(1/((DevisValidé="oui")))*ROW(DevisValidé),ROW($A399)))),"")</f>
        <v/>
      </c>
      <c r="D406" s="5"/>
      <c r="F406" s="5"/>
      <c r="G406" s="5"/>
      <c r="H406" s="5"/>
      <c r="I406" s="5"/>
      <c r="M406" s="5"/>
      <c r="N406" s="5"/>
    </row>
    <row r="407" spans="1:14" x14ac:dyDescent="0.25">
      <c r="A407" s="3" t="str" cm="1">
        <f t="array" aca="1" ref="A407" ca="1">IFERROR(_xlfn.SINGLE(INDEX(Date,_xlfn.AGGREGATE(15,6,(1/((DevisValidé="oui")))*ROW(DevisValidé),ROW($A400)))),"")</f>
        <v/>
      </c>
      <c r="B407" s="3" t="str" cm="1">
        <f t="array" aca="1" ref="B407" ca="1">IFERROR(_xlfn.SINGLE(INDEX(Pays,_xlfn.AGGREGATE(15,6,(1/((DevisValidé="oui")))*ROW(DevisValidé),ROW($A400)))),"")</f>
        <v/>
      </c>
      <c r="C407" s="3" t="str" cm="1">
        <f t="array" aca="1" ref="C407" ca="1">IFERROR(_xlfn.SINGLE(INDEX(Client,_xlfn.AGGREGATE(15,6,(1/((DevisValidé="oui")))*ROW(DevisValidé),ROW($A400)))),"")</f>
        <v/>
      </c>
      <c r="D407" s="5"/>
      <c r="F407" s="5"/>
      <c r="G407" s="5"/>
      <c r="H407" s="5"/>
      <c r="I407" s="5"/>
      <c r="M407" s="5"/>
      <c r="N407" s="5"/>
    </row>
    <row r="408" spans="1:14" x14ac:dyDescent="0.25">
      <c r="A408" s="3" t="str" cm="1">
        <f t="array" aca="1" ref="A408" ca="1">IFERROR(_xlfn.SINGLE(INDEX(Date,_xlfn.AGGREGATE(15,6,(1/((DevisValidé="oui")))*ROW(DevisValidé),ROW($A401)))),"")</f>
        <v/>
      </c>
      <c r="B408" s="3" t="str" cm="1">
        <f t="array" aca="1" ref="B408" ca="1">IFERROR(_xlfn.SINGLE(INDEX(Pays,_xlfn.AGGREGATE(15,6,(1/((DevisValidé="oui")))*ROW(DevisValidé),ROW($A401)))),"")</f>
        <v/>
      </c>
      <c r="C408" s="3" t="str" cm="1">
        <f t="array" aca="1" ref="C408" ca="1">IFERROR(_xlfn.SINGLE(INDEX(Client,_xlfn.AGGREGATE(15,6,(1/((DevisValidé="oui")))*ROW(DevisValidé),ROW($A401)))),"")</f>
        <v/>
      </c>
      <c r="D408" s="5"/>
      <c r="F408" s="5"/>
      <c r="G408" s="5"/>
      <c r="H408" s="5"/>
      <c r="I408" s="5"/>
      <c r="M408" s="5"/>
      <c r="N408" s="5"/>
    </row>
    <row r="409" spans="1:14" x14ac:dyDescent="0.25">
      <c r="A409" s="3" t="str" cm="1">
        <f t="array" aca="1" ref="A409" ca="1">IFERROR(_xlfn.SINGLE(INDEX(Date,_xlfn.AGGREGATE(15,6,(1/((DevisValidé="oui")))*ROW(DevisValidé),ROW($A402)))),"")</f>
        <v/>
      </c>
      <c r="B409" s="3" t="str" cm="1">
        <f t="array" aca="1" ref="B409" ca="1">IFERROR(_xlfn.SINGLE(INDEX(Pays,_xlfn.AGGREGATE(15,6,(1/((DevisValidé="oui")))*ROW(DevisValidé),ROW($A402)))),"")</f>
        <v/>
      </c>
      <c r="C409" s="3" t="str" cm="1">
        <f t="array" aca="1" ref="C409" ca="1">IFERROR(_xlfn.SINGLE(INDEX(Client,_xlfn.AGGREGATE(15,6,(1/((DevisValidé="oui")))*ROW(DevisValidé),ROW($A402)))),"")</f>
        <v/>
      </c>
      <c r="D409" s="5"/>
      <c r="F409" s="5"/>
      <c r="G409" s="5"/>
      <c r="H409" s="5"/>
      <c r="I409" s="5"/>
      <c r="M409" s="5"/>
      <c r="N409" s="5"/>
    </row>
    <row r="410" spans="1:14" x14ac:dyDescent="0.25">
      <c r="A410" s="3" t="str" cm="1">
        <f t="array" aca="1" ref="A410" ca="1">IFERROR(_xlfn.SINGLE(INDEX(Date,_xlfn.AGGREGATE(15,6,(1/((DevisValidé="oui")))*ROW(DevisValidé),ROW($A403)))),"")</f>
        <v/>
      </c>
      <c r="B410" s="3" t="str" cm="1">
        <f t="array" aca="1" ref="B410" ca="1">IFERROR(_xlfn.SINGLE(INDEX(Pays,_xlfn.AGGREGATE(15,6,(1/((DevisValidé="oui")))*ROW(DevisValidé),ROW($A403)))),"")</f>
        <v/>
      </c>
      <c r="C410" s="3" t="str" cm="1">
        <f t="array" aca="1" ref="C410" ca="1">IFERROR(_xlfn.SINGLE(INDEX(Client,_xlfn.AGGREGATE(15,6,(1/((DevisValidé="oui")))*ROW(DevisValidé),ROW($A403)))),"")</f>
        <v/>
      </c>
      <c r="D410" s="5"/>
      <c r="F410" s="5"/>
      <c r="G410" s="5"/>
      <c r="H410" s="5"/>
      <c r="I410" s="5"/>
      <c r="M410" s="5"/>
      <c r="N410" s="5"/>
    </row>
    <row r="411" spans="1:14" x14ac:dyDescent="0.25">
      <c r="A411" s="3" t="str" cm="1">
        <f t="array" aca="1" ref="A411" ca="1">IFERROR(_xlfn.SINGLE(INDEX(Date,_xlfn.AGGREGATE(15,6,(1/((DevisValidé="oui")))*ROW(DevisValidé),ROW($A404)))),"")</f>
        <v/>
      </c>
      <c r="B411" s="3" t="str" cm="1">
        <f t="array" aca="1" ref="B411" ca="1">IFERROR(_xlfn.SINGLE(INDEX(Pays,_xlfn.AGGREGATE(15,6,(1/((DevisValidé="oui")))*ROW(DevisValidé),ROW($A404)))),"")</f>
        <v/>
      </c>
      <c r="C411" s="3" t="str" cm="1">
        <f t="array" aca="1" ref="C411" ca="1">IFERROR(_xlfn.SINGLE(INDEX(Client,_xlfn.AGGREGATE(15,6,(1/((DevisValidé="oui")))*ROW(DevisValidé),ROW($A404)))),"")</f>
        <v/>
      </c>
      <c r="D411" s="5"/>
      <c r="F411" s="5"/>
      <c r="G411" s="5"/>
      <c r="H411" s="5"/>
      <c r="I411" s="5"/>
      <c r="M411" s="5"/>
      <c r="N411" s="5"/>
    </row>
    <row r="412" spans="1:14" x14ac:dyDescent="0.25">
      <c r="A412" s="3" t="str" cm="1">
        <f t="array" aca="1" ref="A412" ca="1">IFERROR(_xlfn.SINGLE(INDEX(Date,_xlfn.AGGREGATE(15,6,(1/((DevisValidé="oui")))*ROW(DevisValidé),ROW($A405)))),"")</f>
        <v/>
      </c>
      <c r="B412" s="3" t="str" cm="1">
        <f t="array" aca="1" ref="B412" ca="1">IFERROR(_xlfn.SINGLE(INDEX(Pays,_xlfn.AGGREGATE(15,6,(1/((DevisValidé="oui")))*ROW(DevisValidé),ROW($A405)))),"")</f>
        <v/>
      </c>
      <c r="C412" s="3" t="str" cm="1">
        <f t="array" aca="1" ref="C412" ca="1">IFERROR(_xlfn.SINGLE(INDEX(Client,_xlfn.AGGREGATE(15,6,(1/((DevisValidé="oui")))*ROW(DevisValidé),ROW($A405)))),"")</f>
        <v/>
      </c>
      <c r="D412" s="5"/>
      <c r="F412" s="5"/>
      <c r="G412" s="5"/>
      <c r="H412" s="5"/>
      <c r="I412" s="5"/>
      <c r="M412" s="5"/>
      <c r="N412" s="5"/>
    </row>
    <row r="413" spans="1:14" x14ac:dyDescent="0.25">
      <c r="A413" s="3" t="str" cm="1">
        <f t="array" aca="1" ref="A413" ca="1">IFERROR(_xlfn.SINGLE(INDEX(Date,_xlfn.AGGREGATE(15,6,(1/((DevisValidé="oui")))*ROW(DevisValidé),ROW($A406)))),"")</f>
        <v/>
      </c>
      <c r="B413" s="3" t="str" cm="1">
        <f t="array" aca="1" ref="B413" ca="1">IFERROR(_xlfn.SINGLE(INDEX(Pays,_xlfn.AGGREGATE(15,6,(1/((DevisValidé="oui")))*ROW(DevisValidé),ROW($A406)))),"")</f>
        <v/>
      </c>
      <c r="C413" s="3" t="str" cm="1">
        <f t="array" aca="1" ref="C413" ca="1">IFERROR(_xlfn.SINGLE(INDEX(Client,_xlfn.AGGREGATE(15,6,(1/((DevisValidé="oui")))*ROW(DevisValidé),ROW($A406)))),"")</f>
        <v/>
      </c>
      <c r="D413" s="5"/>
      <c r="F413" s="5"/>
      <c r="G413" s="5"/>
      <c r="H413" s="5"/>
      <c r="I413" s="5"/>
      <c r="M413" s="5"/>
      <c r="N413" s="5"/>
    </row>
    <row r="414" spans="1:14" x14ac:dyDescent="0.25">
      <c r="A414" s="3" t="str" cm="1">
        <f t="array" aca="1" ref="A414" ca="1">IFERROR(_xlfn.SINGLE(INDEX(Date,_xlfn.AGGREGATE(15,6,(1/((DevisValidé="oui")))*ROW(DevisValidé),ROW($A407)))),"")</f>
        <v/>
      </c>
      <c r="B414" s="3" t="str" cm="1">
        <f t="array" aca="1" ref="B414" ca="1">IFERROR(_xlfn.SINGLE(INDEX(Pays,_xlfn.AGGREGATE(15,6,(1/((DevisValidé="oui")))*ROW(DevisValidé),ROW($A407)))),"")</f>
        <v/>
      </c>
      <c r="C414" s="3" t="str" cm="1">
        <f t="array" aca="1" ref="C414" ca="1">IFERROR(_xlfn.SINGLE(INDEX(Client,_xlfn.AGGREGATE(15,6,(1/((DevisValidé="oui")))*ROW(DevisValidé),ROW($A407)))),"")</f>
        <v/>
      </c>
      <c r="D414" s="5"/>
      <c r="F414" s="5"/>
      <c r="G414" s="5"/>
      <c r="H414" s="5"/>
      <c r="I414" s="5"/>
      <c r="M414" s="5"/>
      <c r="N414" s="5"/>
    </row>
    <row r="415" spans="1:14" x14ac:dyDescent="0.25">
      <c r="A415" s="3" t="str" cm="1">
        <f t="array" aca="1" ref="A415" ca="1">IFERROR(_xlfn.SINGLE(INDEX(Date,_xlfn.AGGREGATE(15,6,(1/((DevisValidé="oui")))*ROW(DevisValidé),ROW($A408)))),"")</f>
        <v/>
      </c>
      <c r="B415" s="3" t="str" cm="1">
        <f t="array" aca="1" ref="B415" ca="1">IFERROR(_xlfn.SINGLE(INDEX(Pays,_xlfn.AGGREGATE(15,6,(1/((DevisValidé="oui")))*ROW(DevisValidé),ROW($A408)))),"")</f>
        <v/>
      </c>
      <c r="C415" s="3" t="str" cm="1">
        <f t="array" aca="1" ref="C415" ca="1">IFERROR(_xlfn.SINGLE(INDEX(Client,_xlfn.AGGREGATE(15,6,(1/((DevisValidé="oui")))*ROW(DevisValidé),ROW($A408)))),"")</f>
        <v/>
      </c>
      <c r="D415" s="5"/>
      <c r="F415" s="5"/>
      <c r="G415" s="5"/>
      <c r="H415" s="5"/>
      <c r="I415" s="5"/>
      <c r="M415" s="5"/>
      <c r="N415" s="5"/>
    </row>
    <row r="416" spans="1:14" x14ac:dyDescent="0.25">
      <c r="A416" s="3" t="str" cm="1">
        <f t="array" aca="1" ref="A416" ca="1">IFERROR(_xlfn.SINGLE(INDEX(Date,_xlfn.AGGREGATE(15,6,(1/((DevisValidé="oui")))*ROW(DevisValidé),ROW($A409)))),"")</f>
        <v/>
      </c>
      <c r="B416" s="3" t="str" cm="1">
        <f t="array" aca="1" ref="B416" ca="1">IFERROR(_xlfn.SINGLE(INDEX(Pays,_xlfn.AGGREGATE(15,6,(1/((DevisValidé="oui")))*ROW(DevisValidé),ROW($A409)))),"")</f>
        <v/>
      </c>
      <c r="C416" s="3" t="str" cm="1">
        <f t="array" aca="1" ref="C416" ca="1">IFERROR(_xlfn.SINGLE(INDEX(Client,_xlfn.AGGREGATE(15,6,(1/((DevisValidé="oui")))*ROW(DevisValidé),ROW($A409)))),"")</f>
        <v/>
      </c>
      <c r="D416" s="5"/>
      <c r="F416" s="5"/>
      <c r="G416" s="5"/>
      <c r="H416" s="5"/>
      <c r="I416" s="5"/>
      <c r="M416" s="5"/>
      <c r="N416" s="5"/>
    </row>
    <row r="417" spans="1:14" x14ac:dyDescent="0.25">
      <c r="A417" s="3" t="str" cm="1">
        <f t="array" aca="1" ref="A417" ca="1">IFERROR(_xlfn.SINGLE(INDEX(Date,_xlfn.AGGREGATE(15,6,(1/((DevisValidé="oui")))*ROW(DevisValidé),ROW($A410)))),"")</f>
        <v/>
      </c>
      <c r="B417" s="3" t="str" cm="1">
        <f t="array" aca="1" ref="B417" ca="1">IFERROR(_xlfn.SINGLE(INDEX(Pays,_xlfn.AGGREGATE(15,6,(1/((DevisValidé="oui")))*ROW(DevisValidé),ROW($A410)))),"")</f>
        <v/>
      </c>
      <c r="C417" s="3" t="str" cm="1">
        <f t="array" aca="1" ref="C417" ca="1">IFERROR(_xlfn.SINGLE(INDEX(Client,_xlfn.AGGREGATE(15,6,(1/((DevisValidé="oui")))*ROW(DevisValidé),ROW($A410)))),"")</f>
        <v/>
      </c>
      <c r="D417" s="5"/>
      <c r="F417" s="5"/>
      <c r="G417" s="5"/>
      <c r="H417" s="5"/>
      <c r="I417" s="5"/>
      <c r="M417" s="5"/>
      <c r="N417" s="5"/>
    </row>
    <row r="418" spans="1:14" x14ac:dyDescent="0.25">
      <c r="A418" s="3" t="str" cm="1">
        <f t="array" aca="1" ref="A418" ca="1">IFERROR(_xlfn.SINGLE(INDEX(Date,_xlfn.AGGREGATE(15,6,(1/((DevisValidé="oui")))*ROW(DevisValidé),ROW($A411)))),"")</f>
        <v/>
      </c>
      <c r="B418" s="3" t="str" cm="1">
        <f t="array" aca="1" ref="B418" ca="1">IFERROR(_xlfn.SINGLE(INDEX(Pays,_xlfn.AGGREGATE(15,6,(1/((DevisValidé="oui")))*ROW(DevisValidé),ROW($A411)))),"")</f>
        <v/>
      </c>
      <c r="C418" s="3" t="str" cm="1">
        <f t="array" aca="1" ref="C418" ca="1">IFERROR(_xlfn.SINGLE(INDEX(Client,_xlfn.AGGREGATE(15,6,(1/((DevisValidé="oui")))*ROW(DevisValidé),ROW($A411)))),"")</f>
        <v/>
      </c>
      <c r="D418" s="5"/>
      <c r="F418" s="5"/>
      <c r="G418" s="5"/>
      <c r="H418" s="5"/>
      <c r="I418" s="5"/>
      <c r="M418" s="5"/>
      <c r="N418" s="5"/>
    </row>
    <row r="419" spans="1:14" x14ac:dyDescent="0.25">
      <c r="A419" s="3" t="str" cm="1">
        <f t="array" aca="1" ref="A419" ca="1">IFERROR(_xlfn.SINGLE(INDEX(Date,_xlfn.AGGREGATE(15,6,(1/((DevisValidé="oui")))*ROW(DevisValidé),ROW($A412)))),"")</f>
        <v/>
      </c>
      <c r="B419" s="3" t="str" cm="1">
        <f t="array" aca="1" ref="B419" ca="1">IFERROR(_xlfn.SINGLE(INDEX(Pays,_xlfn.AGGREGATE(15,6,(1/((DevisValidé="oui")))*ROW(DevisValidé),ROW($A412)))),"")</f>
        <v/>
      </c>
      <c r="C419" s="3" t="str" cm="1">
        <f t="array" aca="1" ref="C419" ca="1">IFERROR(_xlfn.SINGLE(INDEX(Client,_xlfn.AGGREGATE(15,6,(1/((DevisValidé="oui")))*ROW(DevisValidé),ROW($A412)))),"")</f>
        <v/>
      </c>
      <c r="D419" s="5"/>
      <c r="F419" s="5"/>
      <c r="G419" s="5"/>
      <c r="H419" s="5"/>
      <c r="I419" s="5"/>
      <c r="M419" s="5"/>
      <c r="N419" s="5"/>
    </row>
    <row r="420" spans="1:14" x14ac:dyDescent="0.25">
      <c r="A420" s="3" t="str" cm="1">
        <f t="array" aca="1" ref="A420" ca="1">IFERROR(_xlfn.SINGLE(INDEX(Date,_xlfn.AGGREGATE(15,6,(1/((DevisValidé="oui")))*ROW(DevisValidé),ROW($A413)))),"")</f>
        <v/>
      </c>
      <c r="B420" s="3" t="str" cm="1">
        <f t="array" aca="1" ref="B420" ca="1">IFERROR(_xlfn.SINGLE(INDEX(Pays,_xlfn.AGGREGATE(15,6,(1/((DevisValidé="oui")))*ROW(DevisValidé),ROW($A413)))),"")</f>
        <v/>
      </c>
      <c r="C420" s="3" t="str" cm="1">
        <f t="array" aca="1" ref="C420" ca="1">IFERROR(_xlfn.SINGLE(INDEX(Client,_xlfn.AGGREGATE(15,6,(1/((DevisValidé="oui")))*ROW(DevisValidé),ROW($A413)))),"")</f>
        <v/>
      </c>
      <c r="D420" s="5"/>
      <c r="F420" s="5"/>
      <c r="G420" s="5"/>
      <c r="H420" s="5"/>
      <c r="I420" s="5"/>
      <c r="M420" s="5"/>
      <c r="N420" s="5"/>
    </row>
    <row r="421" spans="1:14" x14ac:dyDescent="0.25">
      <c r="A421" s="3" t="str" cm="1">
        <f t="array" aca="1" ref="A421" ca="1">IFERROR(_xlfn.SINGLE(INDEX(Date,_xlfn.AGGREGATE(15,6,(1/((DevisValidé="oui")))*ROW(DevisValidé),ROW($A414)))),"")</f>
        <v/>
      </c>
      <c r="B421" s="3" t="str" cm="1">
        <f t="array" aca="1" ref="B421" ca="1">IFERROR(_xlfn.SINGLE(INDEX(Pays,_xlfn.AGGREGATE(15,6,(1/((DevisValidé="oui")))*ROW(DevisValidé),ROW($A414)))),"")</f>
        <v/>
      </c>
      <c r="C421" s="3" t="str" cm="1">
        <f t="array" aca="1" ref="C421" ca="1">IFERROR(_xlfn.SINGLE(INDEX(Client,_xlfn.AGGREGATE(15,6,(1/((DevisValidé="oui")))*ROW(DevisValidé),ROW($A414)))),"")</f>
        <v/>
      </c>
      <c r="D421" s="5"/>
      <c r="F421" s="5"/>
      <c r="G421" s="5"/>
      <c r="H421" s="5"/>
      <c r="I421" s="5"/>
      <c r="M421" s="5"/>
      <c r="N421" s="5"/>
    </row>
    <row r="422" spans="1:14" x14ac:dyDescent="0.25">
      <c r="A422" s="3" t="str" cm="1">
        <f t="array" aca="1" ref="A422" ca="1">IFERROR(_xlfn.SINGLE(INDEX(Date,_xlfn.AGGREGATE(15,6,(1/((DevisValidé="oui")))*ROW(DevisValidé),ROW($A415)))),"")</f>
        <v/>
      </c>
      <c r="B422" s="3" t="str" cm="1">
        <f t="array" aca="1" ref="B422" ca="1">IFERROR(_xlfn.SINGLE(INDEX(Pays,_xlfn.AGGREGATE(15,6,(1/((DevisValidé="oui")))*ROW(DevisValidé),ROW($A415)))),"")</f>
        <v/>
      </c>
      <c r="C422" s="3" t="str" cm="1">
        <f t="array" aca="1" ref="C422" ca="1">IFERROR(_xlfn.SINGLE(INDEX(Client,_xlfn.AGGREGATE(15,6,(1/((DevisValidé="oui")))*ROW(DevisValidé),ROW($A415)))),"")</f>
        <v/>
      </c>
      <c r="D422" s="5"/>
      <c r="F422" s="5"/>
      <c r="G422" s="5"/>
      <c r="H422" s="5"/>
      <c r="I422" s="5"/>
      <c r="M422" s="5"/>
      <c r="N422" s="5"/>
    </row>
    <row r="423" spans="1:14" x14ac:dyDescent="0.25">
      <c r="A423" s="3" t="str" cm="1">
        <f t="array" aca="1" ref="A423" ca="1">IFERROR(_xlfn.SINGLE(INDEX(Date,_xlfn.AGGREGATE(15,6,(1/((DevisValidé="oui")))*ROW(DevisValidé),ROW($A416)))),"")</f>
        <v/>
      </c>
      <c r="B423" s="3" t="str" cm="1">
        <f t="array" aca="1" ref="B423" ca="1">IFERROR(_xlfn.SINGLE(INDEX(Pays,_xlfn.AGGREGATE(15,6,(1/((DevisValidé="oui")))*ROW(DevisValidé),ROW($A416)))),"")</f>
        <v/>
      </c>
      <c r="C423" s="3" t="str" cm="1">
        <f t="array" aca="1" ref="C423" ca="1">IFERROR(_xlfn.SINGLE(INDEX(Client,_xlfn.AGGREGATE(15,6,(1/((DevisValidé="oui")))*ROW(DevisValidé),ROW($A416)))),"")</f>
        <v/>
      </c>
      <c r="D423" s="5"/>
      <c r="F423" s="5"/>
      <c r="G423" s="5"/>
      <c r="H423" s="5"/>
      <c r="I423" s="5"/>
      <c r="M423" s="5"/>
      <c r="N423" s="5"/>
    </row>
    <row r="424" spans="1:14" x14ac:dyDescent="0.25">
      <c r="A424" s="3" t="str" cm="1">
        <f t="array" aca="1" ref="A424" ca="1">IFERROR(_xlfn.SINGLE(INDEX(Date,_xlfn.AGGREGATE(15,6,(1/((DevisValidé="oui")))*ROW(DevisValidé),ROW($A417)))),"")</f>
        <v/>
      </c>
      <c r="B424" s="3" t="str" cm="1">
        <f t="array" aca="1" ref="B424" ca="1">IFERROR(_xlfn.SINGLE(INDEX(Pays,_xlfn.AGGREGATE(15,6,(1/((DevisValidé="oui")))*ROW(DevisValidé),ROW($A417)))),"")</f>
        <v/>
      </c>
      <c r="C424" s="3" t="str" cm="1">
        <f t="array" aca="1" ref="C424" ca="1">IFERROR(_xlfn.SINGLE(INDEX(Client,_xlfn.AGGREGATE(15,6,(1/((DevisValidé="oui")))*ROW(DevisValidé),ROW($A417)))),"")</f>
        <v/>
      </c>
      <c r="D424" s="5"/>
      <c r="F424" s="5"/>
      <c r="G424" s="5"/>
      <c r="H424" s="5"/>
      <c r="I424" s="5"/>
      <c r="M424" s="5"/>
      <c r="N424" s="5"/>
    </row>
    <row r="425" spans="1:14" x14ac:dyDescent="0.25">
      <c r="A425" s="3" t="str" cm="1">
        <f t="array" aca="1" ref="A425" ca="1">IFERROR(_xlfn.SINGLE(INDEX(Date,_xlfn.AGGREGATE(15,6,(1/((DevisValidé="oui")))*ROW(DevisValidé),ROW($A418)))),"")</f>
        <v/>
      </c>
      <c r="B425" s="3" t="str" cm="1">
        <f t="array" aca="1" ref="B425" ca="1">IFERROR(_xlfn.SINGLE(INDEX(Pays,_xlfn.AGGREGATE(15,6,(1/((DevisValidé="oui")))*ROW(DevisValidé),ROW($A418)))),"")</f>
        <v/>
      </c>
      <c r="C425" s="3" t="str" cm="1">
        <f t="array" aca="1" ref="C425" ca="1">IFERROR(_xlfn.SINGLE(INDEX(Client,_xlfn.AGGREGATE(15,6,(1/((DevisValidé="oui")))*ROW(DevisValidé),ROW($A418)))),"")</f>
        <v/>
      </c>
      <c r="D425" s="5"/>
      <c r="F425" s="5"/>
      <c r="G425" s="5"/>
      <c r="H425" s="5"/>
      <c r="I425" s="5"/>
      <c r="M425" s="5"/>
      <c r="N425" s="5"/>
    </row>
    <row r="426" spans="1:14" x14ac:dyDescent="0.25">
      <c r="A426" s="3" t="str" cm="1">
        <f t="array" aca="1" ref="A426" ca="1">IFERROR(_xlfn.SINGLE(INDEX(Date,_xlfn.AGGREGATE(15,6,(1/((DevisValidé="oui")))*ROW(DevisValidé),ROW($A419)))),"")</f>
        <v/>
      </c>
      <c r="B426" s="3" t="str" cm="1">
        <f t="array" aca="1" ref="B426" ca="1">IFERROR(_xlfn.SINGLE(INDEX(Pays,_xlfn.AGGREGATE(15,6,(1/((DevisValidé="oui")))*ROW(DevisValidé),ROW($A419)))),"")</f>
        <v/>
      </c>
      <c r="C426" s="3" t="str" cm="1">
        <f t="array" aca="1" ref="C426" ca="1">IFERROR(_xlfn.SINGLE(INDEX(Client,_xlfn.AGGREGATE(15,6,(1/((DevisValidé="oui")))*ROW(DevisValidé),ROW($A419)))),"")</f>
        <v/>
      </c>
      <c r="D426" s="5"/>
      <c r="F426" s="5"/>
      <c r="G426" s="5"/>
      <c r="H426" s="5"/>
      <c r="I426" s="5"/>
      <c r="M426" s="5"/>
      <c r="N426" s="5"/>
    </row>
    <row r="427" spans="1:14" x14ac:dyDescent="0.25">
      <c r="A427" s="3" t="str" cm="1">
        <f t="array" aca="1" ref="A427" ca="1">IFERROR(_xlfn.SINGLE(INDEX(Date,_xlfn.AGGREGATE(15,6,(1/((DevisValidé="oui")))*ROW(DevisValidé),ROW($A420)))),"")</f>
        <v/>
      </c>
      <c r="B427" s="3" t="str" cm="1">
        <f t="array" aca="1" ref="B427" ca="1">IFERROR(_xlfn.SINGLE(INDEX(Pays,_xlfn.AGGREGATE(15,6,(1/((DevisValidé="oui")))*ROW(DevisValidé),ROW($A420)))),"")</f>
        <v/>
      </c>
      <c r="C427" s="3" t="str" cm="1">
        <f t="array" aca="1" ref="C427" ca="1">IFERROR(_xlfn.SINGLE(INDEX(Client,_xlfn.AGGREGATE(15,6,(1/((DevisValidé="oui")))*ROW(DevisValidé),ROW($A420)))),"")</f>
        <v/>
      </c>
      <c r="D427" s="5"/>
      <c r="F427" s="5"/>
      <c r="G427" s="5"/>
      <c r="H427" s="5"/>
      <c r="I427" s="5"/>
      <c r="M427" s="5"/>
      <c r="N427" s="5"/>
    </row>
    <row r="428" spans="1:14" x14ac:dyDescent="0.25">
      <c r="A428" s="3" t="str" cm="1">
        <f t="array" aca="1" ref="A428" ca="1">IFERROR(_xlfn.SINGLE(INDEX(Date,_xlfn.AGGREGATE(15,6,(1/((DevisValidé="oui")))*ROW(DevisValidé),ROW($A421)))),"")</f>
        <v/>
      </c>
      <c r="B428" s="3" t="str" cm="1">
        <f t="array" aca="1" ref="B428" ca="1">IFERROR(_xlfn.SINGLE(INDEX(Pays,_xlfn.AGGREGATE(15,6,(1/((DevisValidé="oui")))*ROW(DevisValidé),ROW($A421)))),"")</f>
        <v/>
      </c>
      <c r="C428" s="3" t="str" cm="1">
        <f t="array" aca="1" ref="C428" ca="1">IFERROR(_xlfn.SINGLE(INDEX(Client,_xlfn.AGGREGATE(15,6,(1/((DevisValidé="oui")))*ROW(DevisValidé),ROW($A421)))),"")</f>
        <v/>
      </c>
      <c r="D428" s="5"/>
      <c r="F428" s="5"/>
      <c r="G428" s="5"/>
      <c r="H428" s="5"/>
      <c r="I428" s="5"/>
      <c r="M428" s="5"/>
      <c r="N428" s="5"/>
    </row>
    <row r="429" spans="1:14" x14ac:dyDescent="0.25">
      <c r="A429" s="3" t="str" cm="1">
        <f t="array" aca="1" ref="A429" ca="1">IFERROR(_xlfn.SINGLE(INDEX(Date,_xlfn.AGGREGATE(15,6,(1/((DevisValidé="oui")))*ROW(DevisValidé),ROW($A422)))),"")</f>
        <v/>
      </c>
      <c r="B429" s="3" t="str" cm="1">
        <f t="array" aca="1" ref="B429" ca="1">IFERROR(_xlfn.SINGLE(INDEX(Pays,_xlfn.AGGREGATE(15,6,(1/((DevisValidé="oui")))*ROW(DevisValidé),ROW($A422)))),"")</f>
        <v/>
      </c>
      <c r="C429" s="3" t="str" cm="1">
        <f t="array" aca="1" ref="C429" ca="1">IFERROR(_xlfn.SINGLE(INDEX(Client,_xlfn.AGGREGATE(15,6,(1/((DevisValidé="oui")))*ROW(DevisValidé),ROW($A422)))),"")</f>
        <v/>
      </c>
      <c r="D429" s="5"/>
      <c r="F429" s="5"/>
      <c r="G429" s="5"/>
      <c r="H429" s="5"/>
      <c r="I429" s="5"/>
      <c r="M429" s="5"/>
      <c r="N429" s="5"/>
    </row>
    <row r="430" spans="1:14" x14ac:dyDescent="0.25">
      <c r="A430" s="3" t="str" cm="1">
        <f t="array" aca="1" ref="A430" ca="1">IFERROR(_xlfn.SINGLE(INDEX(Date,_xlfn.AGGREGATE(15,6,(1/((DevisValidé="oui")))*ROW(DevisValidé),ROW($A423)))),"")</f>
        <v/>
      </c>
      <c r="B430" s="3" t="str" cm="1">
        <f t="array" aca="1" ref="B430" ca="1">IFERROR(_xlfn.SINGLE(INDEX(Pays,_xlfn.AGGREGATE(15,6,(1/((DevisValidé="oui")))*ROW(DevisValidé),ROW($A423)))),"")</f>
        <v/>
      </c>
      <c r="C430" s="3" t="str" cm="1">
        <f t="array" aca="1" ref="C430" ca="1">IFERROR(_xlfn.SINGLE(INDEX(Client,_xlfn.AGGREGATE(15,6,(1/((DevisValidé="oui")))*ROW(DevisValidé),ROW($A423)))),"")</f>
        <v/>
      </c>
      <c r="D430" s="5"/>
      <c r="F430" s="5"/>
      <c r="G430" s="5"/>
      <c r="H430" s="5"/>
      <c r="I430" s="5"/>
      <c r="M430" s="5"/>
      <c r="N430" s="5"/>
    </row>
    <row r="431" spans="1:14" x14ac:dyDescent="0.25">
      <c r="A431" s="3" t="str" cm="1">
        <f t="array" aca="1" ref="A431" ca="1">IFERROR(_xlfn.SINGLE(INDEX(Date,_xlfn.AGGREGATE(15,6,(1/((DevisValidé="oui")))*ROW(DevisValidé),ROW($A424)))),"")</f>
        <v/>
      </c>
      <c r="B431" s="3" t="str" cm="1">
        <f t="array" aca="1" ref="B431" ca="1">IFERROR(_xlfn.SINGLE(INDEX(Pays,_xlfn.AGGREGATE(15,6,(1/((DevisValidé="oui")))*ROW(DevisValidé),ROW($A424)))),"")</f>
        <v/>
      </c>
      <c r="C431" s="3" t="str" cm="1">
        <f t="array" aca="1" ref="C431" ca="1">IFERROR(_xlfn.SINGLE(INDEX(Client,_xlfn.AGGREGATE(15,6,(1/((DevisValidé="oui")))*ROW(DevisValidé),ROW($A424)))),"")</f>
        <v/>
      </c>
      <c r="D431" s="5"/>
      <c r="F431" s="5"/>
      <c r="G431" s="5"/>
      <c r="H431" s="5"/>
      <c r="I431" s="5"/>
      <c r="M431" s="5"/>
      <c r="N431" s="5"/>
    </row>
    <row r="432" spans="1:14" x14ac:dyDescent="0.25">
      <c r="A432" s="3" t="str" cm="1">
        <f t="array" aca="1" ref="A432" ca="1">IFERROR(_xlfn.SINGLE(INDEX(Date,_xlfn.AGGREGATE(15,6,(1/((DevisValidé="oui")))*ROW(DevisValidé),ROW($A425)))),"")</f>
        <v/>
      </c>
      <c r="B432" s="3" t="str" cm="1">
        <f t="array" aca="1" ref="B432" ca="1">IFERROR(_xlfn.SINGLE(INDEX(Pays,_xlfn.AGGREGATE(15,6,(1/((DevisValidé="oui")))*ROW(DevisValidé),ROW($A425)))),"")</f>
        <v/>
      </c>
      <c r="C432" s="3" t="str" cm="1">
        <f t="array" aca="1" ref="C432" ca="1">IFERROR(_xlfn.SINGLE(INDEX(Client,_xlfn.AGGREGATE(15,6,(1/((DevisValidé="oui")))*ROW(DevisValidé),ROW($A425)))),"")</f>
        <v/>
      </c>
      <c r="D432" s="5"/>
      <c r="F432" s="5"/>
      <c r="G432" s="5"/>
      <c r="H432" s="5"/>
      <c r="I432" s="5"/>
      <c r="M432" s="5"/>
      <c r="N432" s="5"/>
    </row>
    <row r="433" spans="1:14" x14ac:dyDescent="0.25">
      <c r="A433" s="3" t="str" cm="1">
        <f t="array" aca="1" ref="A433" ca="1">IFERROR(_xlfn.SINGLE(INDEX(Date,_xlfn.AGGREGATE(15,6,(1/((DevisValidé="oui")))*ROW(DevisValidé),ROW($A426)))),"")</f>
        <v/>
      </c>
      <c r="B433" s="3" t="str" cm="1">
        <f t="array" aca="1" ref="B433" ca="1">IFERROR(_xlfn.SINGLE(INDEX(Pays,_xlfn.AGGREGATE(15,6,(1/((DevisValidé="oui")))*ROW(DevisValidé),ROW($A426)))),"")</f>
        <v/>
      </c>
      <c r="C433" s="3" t="str" cm="1">
        <f t="array" aca="1" ref="C433" ca="1">IFERROR(_xlfn.SINGLE(INDEX(Client,_xlfn.AGGREGATE(15,6,(1/((DevisValidé="oui")))*ROW(DevisValidé),ROW($A426)))),"")</f>
        <v/>
      </c>
      <c r="D433" s="5"/>
      <c r="F433" s="5"/>
      <c r="G433" s="5"/>
      <c r="H433" s="5"/>
      <c r="I433" s="5"/>
      <c r="M433" s="5"/>
      <c r="N433" s="5"/>
    </row>
    <row r="434" spans="1:14" x14ac:dyDescent="0.25">
      <c r="A434" s="3" t="str" cm="1">
        <f t="array" aca="1" ref="A434" ca="1">IFERROR(_xlfn.SINGLE(INDEX(Date,_xlfn.AGGREGATE(15,6,(1/((DevisValidé="oui")))*ROW(DevisValidé),ROW($A427)))),"")</f>
        <v/>
      </c>
      <c r="B434" s="3" t="str" cm="1">
        <f t="array" aca="1" ref="B434" ca="1">IFERROR(_xlfn.SINGLE(INDEX(Pays,_xlfn.AGGREGATE(15,6,(1/((DevisValidé="oui")))*ROW(DevisValidé),ROW($A427)))),"")</f>
        <v/>
      </c>
      <c r="C434" s="3" t="str" cm="1">
        <f t="array" aca="1" ref="C434" ca="1">IFERROR(_xlfn.SINGLE(INDEX(Client,_xlfn.AGGREGATE(15,6,(1/((DevisValidé="oui")))*ROW(DevisValidé),ROW($A427)))),"")</f>
        <v/>
      </c>
      <c r="D434" s="5"/>
      <c r="F434" s="5"/>
      <c r="G434" s="5"/>
      <c r="H434" s="5"/>
      <c r="I434" s="5"/>
      <c r="M434" s="5"/>
      <c r="N434" s="5"/>
    </row>
    <row r="435" spans="1:14" x14ac:dyDescent="0.25">
      <c r="A435" s="3" t="str" cm="1">
        <f t="array" aca="1" ref="A435" ca="1">IFERROR(_xlfn.SINGLE(INDEX(Date,_xlfn.AGGREGATE(15,6,(1/((DevisValidé="oui")))*ROW(DevisValidé),ROW($A428)))),"")</f>
        <v/>
      </c>
      <c r="B435" s="3" t="str" cm="1">
        <f t="array" aca="1" ref="B435" ca="1">IFERROR(_xlfn.SINGLE(INDEX(Pays,_xlfn.AGGREGATE(15,6,(1/((DevisValidé="oui")))*ROW(DevisValidé),ROW($A428)))),"")</f>
        <v/>
      </c>
      <c r="C435" s="3" t="str" cm="1">
        <f t="array" aca="1" ref="C435" ca="1">IFERROR(_xlfn.SINGLE(INDEX(Client,_xlfn.AGGREGATE(15,6,(1/((DevisValidé="oui")))*ROW(DevisValidé),ROW($A428)))),"")</f>
        <v/>
      </c>
      <c r="D435" s="5"/>
      <c r="F435" s="5"/>
      <c r="G435" s="5"/>
      <c r="H435" s="5"/>
      <c r="I435" s="5"/>
      <c r="M435" s="5"/>
      <c r="N435" s="5"/>
    </row>
    <row r="436" spans="1:14" x14ac:dyDescent="0.25">
      <c r="A436" s="3" t="str" cm="1">
        <f t="array" aca="1" ref="A436" ca="1">IFERROR(_xlfn.SINGLE(INDEX(Date,_xlfn.AGGREGATE(15,6,(1/((DevisValidé="oui")))*ROW(DevisValidé),ROW($A429)))),"")</f>
        <v/>
      </c>
      <c r="B436" s="3" t="str" cm="1">
        <f t="array" aca="1" ref="B436" ca="1">IFERROR(_xlfn.SINGLE(INDEX(Pays,_xlfn.AGGREGATE(15,6,(1/((DevisValidé="oui")))*ROW(DevisValidé),ROW($A429)))),"")</f>
        <v/>
      </c>
      <c r="C436" s="3" t="str" cm="1">
        <f t="array" aca="1" ref="C436" ca="1">IFERROR(_xlfn.SINGLE(INDEX(Client,_xlfn.AGGREGATE(15,6,(1/((DevisValidé="oui")))*ROW(DevisValidé),ROW($A429)))),"")</f>
        <v/>
      </c>
      <c r="D436" s="5"/>
      <c r="F436" s="5"/>
      <c r="G436" s="5"/>
      <c r="H436" s="5"/>
      <c r="I436" s="5"/>
      <c r="M436" s="5"/>
      <c r="N436" s="5"/>
    </row>
    <row r="437" spans="1:14" x14ac:dyDescent="0.25">
      <c r="A437" s="3" t="str" cm="1">
        <f t="array" aca="1" ref="A437" ca="1">IFERROR(_xlfn.SINGLE(INDEX(Date,_xlfn.AGGREGATE(15,6,(1/((DevisValidé="oui")))*ROW(DevisValidé),ROW($A430)))),"")</f>
        <v/>
      </c>
      <c r="B437" s="3" t="str" cm="1">
        <f t="array" aca="1" ref="B437" ca="1">IFERROR(_xlfn.SINGLE(INDEX(Pays,_xlfn.AGGREGATE(15,6,(1/((DevisValidé="oui")))*ROW(DevisValidé),ROW($A430)))),"")</f>
        <v/>
      </c>
      <c r="C437" s="3" t="str" cm="1">
        <f t="array" aca="1" ref="C437" ca="1">IFERROR(_xlfn.SINGLE(INDEX(Client,_xlfn.AGGREGATE(15,6,(1/((DevisValidé="oui")))*ROW(DevisValidé),ROW($A430)))),"")</f>
        <v/>
      </c>
      <c r="D437" s="5"/>
      <c r="F437" s="5"/>
      <c r="G437" s="5"/>
      <c r="H437" s="5"/>
      <c r="I437" s="5"/>
      <c r="M437" s="5"/>
      <c r="N437" s="5"/>
    </row>
    <row r="438" spans="1:14" x14ac:dyDescent="0.25">
      <c r="A438" s="3" t="str" cm="1">
        <f t="array" aca="1" ref="A438" ca="1">IFERROR(_xlfn.SINGLE(INDEX(Date,_xlfn.AGGREGATE(15,6,(1/((DevisValidé="oui")))*ROW(DevisValidé),ROW($A431)))),"")</f>
        <v/>
      </c>
      <c r="B438" s="3" t="str" cm="1">
        <f t="array" aca="1" ref="B438" ca="1">IFERROR(_xlfn.SINGLE(INDEX(Pays,_xlfn.AGGREGATE(15,6,(1/((DevisValidé="oui")))*ROW(DevisValidé),ROW($A431)))),"")</f>
        <v/>
      </c>
      <c r="C438" s="3" t="str" cm="1">
        <f t="array" aca="1" ref="C438" ca="1">IFERROR(_xlfn.SINGLE(INDEX(Client,_xlfn.AGGREGATE(15,6,(1/((DevisValidé="oui")))*ROW(DevisValidé),ROW($A431)))),"")</f>
        <v/>
      </c>
      <c r="D438" s="5"/>
      <c r="F438" s="5"/>
      <c r="G438" s="5"/>
      <c r="H438" s="5"/>
      <c r="I438" s="5"/>
      <c r="M438" s="5"/>
      <c r="N438" s="5"/>
    </row>
    <row r="439" spans="1:14" x14ac:dyDescent="0.25">
      <c r="A439" s="3" t="str" cm="1">
        <f t="array" aca="1" ref="A439" ca="1">IFERROR(_xlfn.SINGLE(INDEX(Date,_xlfn.AGGREGATE(15,6,(1/((DevisValidé="oui")))*ROW(DevisValidé),ROW($A432)))),"")</f>
        <v/>
      </c>
      <c r="B439" s="3" t="str" cm="1">
        <f t="array" aca="1" ref="B439" ca="1">IFERROR(_xlfn.SINGLE(INDEX(Pays,_xlfn.AGGREGATE(15,6,(1/((DevisValidé="oui")))*ROW(DevisValidé),ROW($A432)))),"")</f>
        <v/>
      </c>
      <c r="C439" s="3" t="str" cm="1">
        <f t="array" aca="1" ref="C439" ca="1">IFERROR(_xlfn.SINGLE(INDEX(Client,_xlfn.AGGREGATE(15,6,(1/((DevisValidé="oui")))*ROW(DevisValidé),ROW($A432)))),"")</f>
        <v/>
      </c>
      <c r="D439" s="5"/>
      <c r="F439" s="5"/>
      <c r="G439" s="5"/>
      <c r="H439" s="5"/>
      <c r="I439" s="5"/>
      <c r="M439" s="5"/>
      <c r="N439" s="5"/>
    </row>
    <row r="440" spans="1:14" x14ac:dyDescent="0.25">
      <c r="A440" s="3" t="str" cm="1">
        <f t="array" aca="1" ref="A440" ca="1">IFERROR(_xlfn.SINGLE(INDEX(Date,_xlfn.AGGREGATE(15,6,(1/((DevisValidé="oui")))*ROW(DevisValidé),ROW($A433)))),"")</f>
        <v/>
      </c>
      <c r="B440" s="3" t="str" cm="1">
        <f t="array" aca="1" ref="B440" ca="1">IFERROR(_xlfn.SINGLE(INDEX(Pays,_xlfn.AGGREGATE(15,6,(1/((DevisValidé="oui")))*ROW(DevisValidé),ROW($A433)))),"")</f>
        <v/>
      </c>
      <c r="C440" s="3" t="str" cm="1">
        <f t="array" aca="1" ref="C440" ca="1">IFERROR(_xlfn.SINGLE(INDEX(Client,_xlfn.AGGREGATE(15,6,(1/((DevisValidé="oui")))*ROW(DevisValidé),ROW($A433)))),"")</f>
        <v/>
      </c>
      <c r="D440" s="5"/>
      <c r="F440" s="5"/>
      <c r="G440" s="5"/>
      <c r="H440" s="5"/>
      <c r="I440" s="5"/>
      <c r="M440" s="5"/>
      <c r="N440" s="5"/>
    </row>
    <row r="441" spans="1:14" x14ac:dyDescent="0.25">
      <c r="A441" s="3" t="str" cm="1">
        <f t="array" aca="1" ref="A441" ca="1">IFERROR(_xlfn.SINGLE(INDEX(Date,_xlfn.AGGREGATE(15,6,(1/((DevisValidé="oui")))*ROW(DevisValidé),ROW($A434)))),"")</f>
        <v/>
      </c>
      <c r="B441" s="3" t="str" cm="1">
        <f t="array" aca="1" ref="B441" ca="1">IFERROR(_xlfn.SINGLE(INDEX(Pays,_xlfn.AGGREGATE(15,6,(1/((DevisValidé="oui")))*ROW(DevisValidé),ROW($A434)))),"")</f>
        <v/>
      </c>
      <c r="C441" s="3" t="str" cm="1">
        <f t="array" aca="1" ref="C441" ca="1">IFERROR(_xlfn.SINGLE(INDEX(Client,_xlfn.AGGREGATE(15,6,(1/((DevisValidé="oui")))*ROW(DevisValidé),ROW($A434)))),"")</f>
        <v/>
      </c>
      <c r="D441" s="5"/>
      <c r="F441" s="5"/>
      <c r="G441" s="5"/>
      <c r="H441" s="5"/>
      <c r="I441" s="5"/>
      <c r="M441" s="5"/>
      <c r="N441" s="5"/>
    </row>
    <row r="442" spans="1:14" x14ac:dyDescent="0.25">
      <c r="A442" s="3" t="str" cm="1">
        <f t="array" aca="1" ref="A442" ca="1">IFERROR(_xlfn.SINGLE(INDEX(Date,_xlfn.AGGREGATE(15,6,(1/((DevisValidé="oui")))*ROW(DevisValidé),ROW($A435)))),"")</f>
        <v/>
      </c>
      <c r="B442" s="3" t="str" cm="1">
        <f t="array" aca="1" ref="B442" ca="1">IFERROR(_xlfn.SINGLE(INDEX(Pays,_xlfn.AGGREGATE(15,6,(1/((DevisValidé="oui")))*ROW(DevisValidé),ROW($A435)))),"")</f>
        <v/>
      </c>
      <c r="C442" s="3" t="str" cm="1">
        <f t="array" aca="1" ref="C442" ca="1">IFERROR(_xlfn.SINGLE(INDEX(Client,_xlfn.AGGREGATE(15,6,(1/((DevisValidé="oui")))*ROW(DevisValidé),ROW($A435)))),"")</f>
        <v/>
      </c>
      <c r="D442" s="5"/>
      <c r="F442" s="5"/>
      <c r="G442" s="5"/>
      <c r="H442" s="5"/>
      <c r="I442" s="5"/>
      <c r="M442" s="5"/>
      <c r="N442" s="5"/>
    </row>
    <row r="443" spans="1:14" x14ac:dyDescent="0.25">
      <c r="A443" s="3" t="str" cm="1">
        <f t="array" aca="1" ref="A443" ca="1">IFERROR(_xlfn.SINGLE(INDEX(Date,_xlfn.AGGREGATE(15,6,(1/((DevisValidé="oui")))*ROW(DevisValidé),ROW($A436)))),"")</f>
        <v/>
      </c>
      <c r="B443" s="3" t="str" cm="1">
        <f t="array" aca="1" ref="B443" ca="1">IFERROR(_xlfn.SINGLE(INDEX(Pays,_xlfn.AGGREGATE(15,6,(1/((DevisValidé="oui")))*ROW(DevisValidé),ROW($A436)))),"")</f>
        <v/>
      </c>
      <c r="C443" s="3" t="str" cm="1">
        <f t="array" aca="1" ref="C443" ca="1">IFERROR(_xlfn.SINGLE(INDEX(Client,_xlfn.AGGREGATE(15,6,(1/((DevisValidé="oui")))*ROW(DevisValidé),ROW($A436)))),"")</f>
        <v/>
      </c>
      <c r="D443" s="5"/>
      <c r="F443" s="5"/>
      <c r="G443" s="5"/>
      <c r="H443" s="5"/>
      <c r="I443" s="5"/>
      <c r="M443" s="5"/>
      <c r="N443" s="5"/>
    </row>
    <row r="444" spans="1:14" x14ac:dyDescent="0.25">
      <c r="A444" s="3" t="str" cm="1">
        <f t="array" aca="1" ref="A444" ca="1">IFERROR(_xlfn.SINGLE(INDEX(Date,_xlfn.AGGREGATE(15,6,(1/((DevisValidé="oui")))*ROW(DevisValidé),ROW($A437)))),"")</f>
        <v/>
      </c>
      <c r="B444" s="3" t="str" cm="1">
        <f t="array" aca="1" ref="B444" ca="1">IFERROR(_xlfn.SINGLE(INDEX(Pays,_xlfn.AGGREGATE(15,6,(1/((DevisValidé="oui")))*ROW(DevisValidé),ROW($A437)))),"")</f>
        <v/>
      </c>
      <c r="C444" s="3" t="str" cm="1">
        <f t="array" aca="1" ref="C444" ca="1">IFERROR(_xlfn.SINGLE(INDEX(Client,_xlfn.AGGREGATE(15,6,(1/((DevisValidé="oui")))*ROW(DevisValidé),ROW($A437)))),"")</f>
        <v/>
      </c>
      <c r="D444" s="5"/>
      <c r="F444" s="5"/>
      <c r="G444" s="5"/>
      <c r="H444" s="5"/>
      <c r="I444" s="5"/>
      <c r="M444" s="5"/>
      <c r="N444" s="5"/>
    </row>
    <row r="445" spans="1:14" x14ac:dyDescent="0.25">
      <c r="A445" s="3" t="str" cm="1">
        <f t="array" aca="1" ref="A445" ca="1">IFERROR(_xlfn.SINGLE(INDEX(Date,_xlfn.AGGREGATE(15,6,(1/((DevisValidé="oui")))*ROW(DevisValidé),ROW($A438)))),"")</f>
        <v/>
      </c>
      <c r="B445" s="3" t="str" cm="1">
        <f t="array" aca="1" ref="B445" ca="1">IFERROR(_xlfn.SINGLE(INDEX(Pays,_xlfn.AGGREGATE(15,6,(1/((DevisValidé="oui")))*ROW(DevisValidé),ROW($A438)))),"")</f>
        <v/>
      </c>
      <c r="C445" s="3" t="str" cm="1">
        <f t="array" aca="1" ref="C445" ca="1">IFERROR(_xlfn.SINGLE(INDEX(Client,_xlfn.AGGREGATE(15,6,(1/((DevisValidé="oui")))*ROW(DevisValidé),ROW($A438)))),"")</f>
        <v/>
      </c>
      <c r="D445" s="5"/>
      <c r="F445" s="5"/>
      <c r="G445" s="5"/>
      <c r="H445" s="5"/>
      <c r="I445" s="5"/>
      <c r="M445" s="5"/>
      <c r="N445" s="5"/>
    </row>
    <row r="446" spans="1:14" x14ac:dyDescent="0.25">
      <c r="A446" s="3" t="str" cm="1">
        <f t="array" aca="1" ref="A446" ca="1">IFERROR(_xlfn.SINGLE(INDEX(Date,_xlfn.AGGREGATE(15,6,(1/((DevisValidé="oui")))*ROW(DevisValidé),ROW($A439)))),"")</f>
        <v/>
      </c>
      <c r="B446" s="3" t="str" cm="1">
        <f t="array" aca="1" ref="B446" ca="1">IFERROR(_xlfn.SINGLE(INDEX(Pays,_xlfn.AGGREGATE(15,6,(1/((DevisValidé="oui")))*ROW(DevisValidé),ROW($A439)))),"")</f>
        <v/>
      </c>
      <c r="C446" s="3" t="str" cm="1">
        <f t="array" aca="1" ref="C446" ca="1">IFERROR(_xlfn.SINGLE(INDEX(Client,_xlfn.AGGREGATE(15,6,(1/((DevisValidé="oui")))*ROW(DevisValidé),ROW($A439)))),"")</f>
        <v/>
      </c>
      <c r="D446" s="5"/>
      <c r="F446" s="5"/>
      <c r="G446" s="5"/>
      <c r="H446" s="5"/>
      <c r="I446" s="5"/>
      <c r="M446" s="5"/>
      <c r="N446" s="5"/>
    </row>
    <row r="447" spans="1:14" x14ac:dyDescent="0.25">
      <c r="A447" s="3" t="str" cm="1">
        <f t="array" aca="1" ref="A447" ca="1">IFERROR(_xlfn.SINGLE(INDEX(Date,_xlfn.AGGREGATE(15,6,(1/((DevisValidé="oui")))*ROW(DevisValidé),ROW($A440)))),"")</f>
        <v/>
      </c>
      <c r="B447" s="3" t="str" cm="1">
        <f t="array" aca="1" ref="B447" ca="1">IFERROR(_xlfn.SINGLE(INDEX(Pays,_xlfn.AGGREGATE(15,6,(1/((DevisValidé="oui")))*ROW(DevisValidé),ROW($A440)))),"")</f>
        <v/>
      </c>
      <c r="C447" s="3" t="str" cm="1">
        <f t="array" aca="1" ref="C447" ca="1">IFERROR(_xlfn.SINGLE(INDEX(Client,_xlfn.AGGREGATE(15,6,(1/((DevisValidé="oui")))*ROW(DevisValidé),ROW($A440)))),"")</f>
        <v/>
      </c>
      <c r="D447" s="5"/>
      <c r="F447" s="5"/>
      <c r="G447" s="5"/>
      <c r="H447" s="5"/>
      <c r="I447" s="5"/>
      <c r="M447" s="5"/>
      <c r="N447" s="5"/>
    </row>
    <row r="448" spans="1:14" x14ac:dyDescent="0.25">
      <c r="A448" s="3" t="str" cm="1">
        <f t="array" aca="1" ref="A448" ca="1">IFERROR(_xlfn.SINGLE(INDEX(Date,_xlfn.AGGREGATE(15,6,(1/((DevisValidé="oui")))*ROW(DevisValidé),ROW($A441)))),"")</f>
        <v/>
      </c>
      <c r="B448" s="3" t="str" cm="1">
        <f t="array" aca="1" ref="B448" ca="1">IFERROR(_xlfn.SINGLE(INDEX(Pays,_xlfn.AGGREGATE(15,6,(1/((DevisValidé="oui")))*ROW(DevisValidé),ROW($A441)))),"")</f>
        <v/>
      </c>
      <c r="C448" s="3" t="str" cm="1">
        <f t="array" aca="1" ref="C448" ca="1">IFERROR(_xlfn.SINGLE(INDEX(Client,_xlfn.AGGREGATE(15,6,(1/((DevisValidé="oui")))*ROW(DevisValidé),ROW($A441)))),"")</f>
        <v/>
      </c>
      <c r="D448" s="5"/>
      <c r="F448" s="5"/>
      <c r="G448" s="5"/>
      <c r="H448" s="5"/>
      <c r="I448" s="5"/>
      <c r="M448" s="5"/>
      <c r="N448" s="5"/>
    </row>
    <row r="449" spans="1:14" x14ac:dyDescent="0.25">
      <c r="A449" s="3" t="str" cm="1">
        <f t="array" aca="1" ref="A449" ca="1">IFERROR(_xlfn.SINGLE(INDEX(Date,_xlfn.AGGREGATE(15,6,(1/((DevisValidé="oui")))*ROW(DevisValidé),ROW($A442)))),"")</f>
        <v/>
      </c>
      <c r="B449" s="3" t="str" cm="1">
        <f t="array" aca="1" ref="B449" ca="1">IFERROR(_xlfn.SINGLE(INDEX(Pays,_xlfn.AGGREGATE(15,6,(1/((DevisValidé="oui")))*ROW(DevisValidé),ROW($A442)))),"")</f>
        <v/>
      </c>
      <c r="C449" s="3" t="str" cm="1">
        <f t="array" aca="1" ref="C449" ca="1">IFERROR(_xlfn.SINGLE(INDEX(Client,_xlfn.AGGREGATE(15,6,(1/((DevisValidé="oui")))*ROW(DevisValidé),ROW($A442)))),"")</f>
        <v/>
      </c>
      <c r="D449" s="5"/>
      <c r="F449" s="5"/>
      <c r="G449" s="5"/>
      <c r="H449" s="5"/>
      <c r="I449" s="5"/>
      <c r="M449" s="5"/>
      <c r="N449" s="5"/>
    </row>
    <row r="450" spans="1:14" x14ac:dyDescent="0.25">
      <c r="A450" s="3" t="str" cm="1">
        <f t="array" aca="1" ref="A450" ca="1">IFERROR(_xlfn.SINGLE(INDEX(Date,_xlfn.AGGREGATE(15,6,(1/((DevisValidé="oui")))*ROW(DevisValidé),ROW($A443)))),"")</f>
        <v/>
      </c>
      <c r="B450" s="3" t="str" cm="1">
        <f t="array" aca="1" ref="B450" ca="1">IFERROR(_xlfn.SINGLE(INDEX(Pays,_xlfn.AGGREGATE(15,6,(1/((DevisValidé="oui")))*ROW(DevisValidé),ROW($A443)))),"")</f>
        <v/>
      </c>
      <c r="C450" s="3" t="str" cm="1">
        <f t="array" aca="1" ref="C450" ca="1">IFERROR(_xlfn.SINGLE(INDEX(Client,_xlfn.AGGREGATE(15,6,(1/((DevisValidé="oui")))*ROW(DevisValidé),ROW($A443)))),"")</f>
        <v/>
      </c>
      <c r="D450" s="5"/>
      <c r="F450" s="5"/>
      <c r="G450" s="5"/>
      <c r="H450" s="5"/>
      <c r="I450" s="5"/>
      <c r="M450" s="5"/>
      <c r="N450" s="5"/>
    </row>
    <row r="451" spans="1:14" x14ac:dyDescent="0.25">
      <c r="A451" s="3" t="str" cm="1">
        <f t="array" aca="1" ref="A451" ca="1">IFERROR(_xlfn.SINGLE(INDEX(Date,_xlfn.AGGREGATE(15,6,(1/((DevisValidé="oui")))*ROW(DevisValidé),ROW($A444)))),"")</f>
        <v/>
      </c>
      <c r="B451" s="3" t="str" cm="1">
        <f t="array" aca="1" ref="B451" ca="1">IFERROR(_xlfn.SINGLE(INDEX(Pays,_xlfn.AGGREGATE(15,6,(1/((DevisValidé="oui")))*ROW(DevisValidé),ROW($A444)))),"")</f>
        <v/>
      </c>
      <c r="C451" s="3" t="str" cm="1">
        <f t="array" aca="1" ref="C451" ca="1">IFERROR(_xlfn.SINGLE(INDEX(Client,_xlfn.AGGREGATE(15,6,(1/((DevisValidé="oui")))*ROW(DevisValidé),ROW($A444)))),"")</f>
        <v/>
      </c>
      <c r="D451" s="3"/>
    </row>
    <row r="452" spans="1:14" x14ac:dyDescent="0.25">
      <c r="A452" s="3" t="str" cm="1">
        <f t="array" aca="1" ref="A452" ca="1">IFERROR(_xlfn.SINGLE(INDEX(Date,_xlfn.AGGREGATE(15,6,(1/((DevisValidé="oui")))*ROW(DevisValidé),ROW($A445)))),"")</f>
        <v/>
      </c>
      <c r="B452" s="3" t="str" cm="1">
        <f t="array" aca="1" ref="B452" ca="1">IFERROR(_xlfn.SINGLE(INDEX(Pays,_xlfn.AGGREGATE(15,6,(1/((DevisValidé="oui")))*ROW(DevisValidé),ROW($A445)))),"")</f>
        <v/>
      </c>
      <c r="C452" s="3" t="str" cm="1">
        <f t="array" aca="1" ref="C452" ca="1">IFERROR(_xlfn.SINGLE(INDEX(Client,_xlfn.AGGREGATE(15,6,(1/((DevisValidé="oui")))*ROW(DevisValidé),ROW($A445)))),"")</f>
        <v/>
      </c>
      <c r="D452" s="3"/>
    </row>
    <row r="453" spans="1:14" x14ac:dyDescent="0.25">
      <c r="A453" s="3" t="str" cm="1">
        <f t="array" aca="1" ref="A453" ca="1">IFERROR(_xlfn.SINGLE(INDEX(Date,_xlfn.AGGREGATE(15,6,(1/((DevisValidé="oui")))*ROW(DevisValidé),ROW($A446)))),"")</f>
        <v/>
      </c>
      <c r="B453" s="3" t="str" cm="1">
        <f t="array" aca="1" ref="B453" ca="1">IFERROR(_xlfn.SINGLE(INDEX(Pays,_xlfn.AGGREGATE(15,6,(1/((DevisValidé="oui")))*ROW(DevisValidé),ROW($A446)))),"")</f>
        <v/>
      </c>
      <c r="C453" s="3" t="str" cm="1">
        <f t="array" aca="1" ref="C453" ca="1">IFERROR(_xlfn.SINGLE(INDEX(Client,_xlfn.AGGREGATE(15,6,(1/((DevisValidé="oui")))*ROW(DevisValidé),ROW($A446)))),"")</f>
        <v/>
      </c>
      <c r="D453" s="3"/>
    </row>
    <row r="454" spans="1:14" x14ac:dyDescent="0.25">
      <c r="A454" s="3" t="str" cm="1">
        <f t="array" aca="1" ref="A454" ca="1">IFERROR(_xlfn.SINGLE(INDEX(Date,_xlfn.AGGREGATE(15,6,(1/((DevisValidé="oui")))*ROW(DevisValidé),ROW($A447)))),"")</f>
        <v/>
      </c>
      <c r="B454" s="3" t="str" cm="1">
        <f t="array" aca="1" ref="B454" ca="1">IFERROR(_xlfn.SINGLE(INDEX(Pays,_xlfn.AGGREGATE(15,6,(1/((DevisValidé="oui")))*ROW(DevisValidé),ROW($A447)))),"")</f>
        <v/>
      </c>
      <c r="C454" s="3" t="str" cm="1">
        <f t="array" aca="1" ref="C454" ca="1">IFERROR(_xlfn.SINGLE(INDEX(Client,_xlfn.AGGREGATE(15,6,(1/((DevisValidé="oui")))*ROW(DevisValidé),ROW($A447)))),"")</f>
        <v/>
      </c>
      <c r="D454" s="3"/>
    </row>
    <row r="455" spans="1:14" x14ac:dyDescent="0.25">
      <c r="A455" s="3" t="str" cm="1">
        <f t="array" aca="1" ref="A455" ca="1">IFERROR(_xlfn.SINGLE(INDEX(Date,_xlfn.AGGREGATE(15,6,(1/((DevisValidé="oui")))*ROW(DevisValidé),ROW($A448)))),"")</f>
        <v/>
      </c>
      <c r="B455" s="3" t="str" cm="1">
        <f t="array" aca="1" ref="B455" ca="1">IFERROR(_xlfn.SINGLE(INDEX(Pays,_xlfn.AGGREGATE(15,6,(1/((DevisValidé="oui")))*ROW(DevisValidé),ROW($A448)))),"")</f>
        <v/>
      </c>
      <c r="C455" s="3" t="str" cm="1">
        <f t="array" aca="1" ref="C455" ca="1">IFERROR(_xlfn.SINGLE(INDEX(Client,_xlfn.AGGREGATE(15,6,(1/((DevisValidé="oui")))*ROW(DevisValidé),ROW($A448)))),"")</f>
        <v/>
      </c>
      <c r="D455" s="3"/>
    </row>
    <row r="456" spans="1:14" x14ac:dyDescent="0.25">
      <c r="A456" s="3" t="str" cm="1">
        <f t="array" aca="1" ref="A456" ca="1">IFERROR(_xlfn.SINGLE(INDEX(Date,_xlfn.AGGREGATE(15,6,(1/((DevisValidé="oui")))*ROW(DevisValidé),ROW($A449)))),"")</f>
        <v/>
      </c>
      <c r="B456" s="3" t="str" cm="1">
        <f t="array" aca="1" ref="B456" ca="1">IFERROR(_xlfn.SINGLE(INDEX(Pays,_xlfn.AGGREGATE(15,6,(1/((DevisValidé="oui")))*ROW(DevisValidé),ROW($A449)))),"")</f>
        <v/>
      </c>
      <c r="C456" s="3" t="str" cm="1">
        <f t="array" aca="1" ref="C456" ca="1">IFERROR(_xlfn.SINGLE(INDEX(Client,_xlfn.AGGREGATE(15,6,(1/((DevisValidé="oui")))*ROW(DevisValidé),ROW($A449)))),"")</f>
        <v/>
      </c>
      <c r="D456" s="3"/>
    </row>
    <row r="457" spans="1:14" x14ac:dyDescent="0.25">
      <c r="A457" s="3" t="str" cm="1">
        <f t="array" aca="1" ref="A457" ca="1">IFERROR(_xlfn.SINGLE(INDEX(Date,_xlfn.AGGREGATE(15,6,(1/((DevisValidé="oui")))*ROW(DevisValidé),ROW($A450)))),"")</f>
        <v/>
      </c>
      <c r="B457" s="3" t="str" cm="1">
        <f t="array" aca="1" ref="B457" ca="1">IFERROR(_xlfn.SINGLE(INDEX(Pays,_xlfn.AGGREGATE(15,6,(1/((DevisValidé="oui")))*ROW(DevisValidé),ROW($A450)))),"")</f>
        <v/>
      </c>
      <c r="C457" s="3" t="str" cm="1">
        <f t="array" aca="1" ref="C457" ca="1">IFERROR(_xlfn.SINGLE(INDEX(Client,_xlfn.AGGREGATE(15,6,(1/((DevisValidé="oui")))*ROW(DevisValidé),ROW($A450)))),"")</f>
        <v/>
      </c>
      <c r="D457" s="3"/>
    </row>
    <row r="458" spans="1:14" x14ac:dyDescent="0.25">
      <c r="A458" s="3" t="str" cm="1">
        <f t="array" aca="1" ref="A458" ca="1">IFERROR(_xlfn.SINGLE(INDEX(Date,_xlfn.AGGREGATE(15,6,(1/((DevisValidé="oui")))*ROW(DevisValidé),ROW($A451)))),"")</f>
        <v/>
      </c>
      <c r="B458" s="3" t="str" cm="1">
        <f t="array" aca="1" ref="B458" ca="1">IFERROR(_xlfn.SINGLE(INDEX(Pays,_xlfn.AGGREGATE(15,6,(1/((DevisValidé="oui")))*ROW(DevisValidé),ROW($A451)))),"")</f>
        <v/>
      </c>
      <c r="C458" s="3" t="str" cm="1">
        <f t="array" aca="1" ref="C458" ca="1">IFERROR(_xlfn.SINGLE(INDEX(Client,_xlfn.AGGREGATE(15,6,(1/((DevisValidé="oui")))*ROW(DevisValidé),ROW($A451)))),"")</f>
        <v/>
      </c>
      <c r="D458" s="3"/>
    </row>
    <row r="459" spans="1:14" x14ac:dyDescent="0.25">
      <c r="A459" s="3" t="str" cm="1">
        <f t="array" aca="1" ref="A459" ca="1">IFERROR(_xlfn.SINGLE(INDEX(Date,_xlfn.AGGREGATE(15,6,(1/((DevisValidé="oui")))*ROW(DevisValidé),ROW($A452)))),"")</f>
        <v/>
      </c>
      <c r="B459" s="3" t="str" cm="1">
        <f t="array" aca="1" ref="B459" ca="1">IFERROR(_xlfn.SINGLE(INDEX(Pays,_xlfn.AGGREGATE(15,6,(1/((DevisValidé="oui")))*ROW(DevisValidé),ROW($A452)))),"")</f>
        <v/>
      </c>
      <c r="C459" s="3" t="str" cm="1">
        <f t="array" aca="1" ref="C459" ca="1">IFERROR(_xlfn.SINGLE(INDEX(Client,_xlfn.AGGREGATE(15,6,(1/((DevisValidé="oui")))*ROW(DevisValidé),ROW($A452)))),"")</f>
        <v/>
      </c>
      <c r="D459" s="3"/>
    </row>
    <row r="460" spans="1:14" x14ac:dyDescent="0.25">
      <c r="A460" s="3" t="str" cm="1">
        <f t="array" aca="1" ref="A460" ca="1">IFERROR(_xlfn.SINGLE(INDEX(Date,_xlfn.AGGREGATE(15,6,(1/((DevisValidé="oui")))*ROW(DevisValidé),ROW($A453)))),"")</f>
        <v/>
      </c>
      <c r="B460" s="3" t="str" cm="1">
        <f t="array" aca="1" ref="B460" ca="1">IFERROR(_xlfn.SINGLE(INDEX(Pays,_xlfn.AGGREGATE(15,6,(1/((DevisValidé="oui")))*ROW(DevisValidé),ROW($A453)))),"")</f>
        <v/>
      </c>
      <c r="C460" s="3" t="str" cm="1">
        <f t="array" aca="1" ref="C460" ca="1">IFERROR(_xlfn.SINGLE(INDEX(Client,_xlfn.AGGREGATE(15,6,(1/((DevisValidé="oui")))*ROW(DevisValidé),ROW($A453)))),"")</f>
        <v/>
      </c>
      <c r="D460" s="3"/>
    </row>
    <row r="461" spans="1:14" x14ac:dyDescent="0.25">
      <c r="A461" s="3" t="str" cm="1">
        <f t="array" aca="1" ref="A461" ca="1">IFERROR(_xlfn.SINGLE(INDEX(Date,_xlfn.AGGREGATE(15,6,(1/((DevisValidé="oui")))*ROW(DevisValidé),ROW($A454)))),"")</f>
        <v/>
      </c>
      <c r="B461" s="3" t="str" cm="1">
        <f t="array" aca="1" ref="B461" ca="1">IFERROR(_xlfn.SINGLE(INDEX(Pays,_xlfn.AGGREGATE(15,6,(1/((DevisValidé="oui")))*ROW(DevisValidé),ROW($A454)))),"")</f>
        <v/>
      </c>
      <c r="C461" s="3" t="str" cm="1">
        <f t="array" aca="1" ref="C461" ca="1">IFERROR(_xlfn.SINGLE(INDEX(Client,_xlfn.AGGREGATE(15,6,(1/((DevisValidé="oui")))*ROW(DevisValidé),ROW($A454)))),"")</f>
        <v/>
      </c>
      <c r="D461" s="3"/>
    </row>
    <row r="462" spans="1:14" x14ac:dyDescent="0.25">
      <c r="A462" s="3" t="str" cm="1">
        <f t="array" aca="1" ref="A462" ca="1">IFERROR(_xlfn.SINGLE(INDEX(Date,_xlfn.AGGREGATE(15,6,(1/((DevisValidé="oui")))*ROW(DevisValidé),ROW($A455)))),"")</f>
        <v/>
      </c>
      <c r="B462" s="3" t="str" cm="1">
        <f t="array" aca="1" ref="B462" ca="1">IFERROR(_xlfn.SINGLE(INDEX(Pays,_xlfn.AGGREGATE(15,6,(1/((DevisValidé="oui")))*ROW(DevisValidé),ROW($A455)))),"")</f>
        <v/>
      </c>
      <c r="C462" s="3" t="str" cm="1">
        <f t="array" aca="1" ref="C462" ca="1">IFERROR(_xlfn.SINGLE(INDEX(Client,_xlfn.AGGREGATE(15,6,(1/((DevisValidé="oui")))*ROW(DevisValidé),ROW($A455)))),"")</f>
        <v/>
      </c>
      <c r="D462" s="3"/>
    </row>
    <row r="463" spans="1:14" x14ac:dyDescent="0.25">
      <c r="A463" s="3" t="str" cm="1">
        <f t="array" aca="1" ref="A463" ca="1">IFERROR(_xlfn.SINGLE(INDEX(Date,_xlfn.AGGREGATE(15,6,(1/((DevisValidé="oui")))*ROW(DevisValidé),ROW($A456)))),"")</f>
        <v/>
      </c>
      <c r="B463" s="3" t="str" cm="1">
        <f t="array" aca="1" ref="B463" ca="1">IFERROR(_xlfn.SINGLE(INDEX(Pays,_xlfn.AGGREGATE(15,6,(1/((DevisValidé="oui")))*ROW(DevisValidé),ROW($A456)))),"")</f>
        <v/>
      </c>
      <c r="C463" s="3" t="str" cm="1">
        <f t="array" aca="1" ref="C463" ca="1">IFERROR(_xlfn.SINGLE(INDEX(Client,_xlfn.AGGREGATE(15,6,(1/((DevisValidé="oui")))*ROW(DevisValidé),ROW($A456)))),"")</f>
        <v/>
      </c>
      <c r="D463" s="3"/>
    </row>
    <row r="464" spans="1:14" x14ac:dyDescent="0.25">
      <c r="A464" s="3" t="str" cm="1">
        <f t="array" aca="1" ref="A464" ca="1">IFERROR(_xlfn.SINGLE(INDEX(Date,_xlfn.AGGREGATE(15,6,(1/((DevisValidé="oui")))*ROW(DevisValidé),ROW($A457)))),"")</f>
        <v/>
      </c>
      <c r="B464" s="3" t="str" cm="1">
        <f t="array" aca="1" ref="B464" ca="1">IFERROR(_xlfn.SINGLE(INDEX(Pays,_xlfn.AGGREGATE(15,6,(1/((DevisValidé="oui")))*ROW(DevisValidé),ROW($A457)))),"")</f>
        <v/>
      </c>
      <c r="C464" s="3" t="str" cm="1">
        <f t="array" aca="1" ref="C464" ca="1">IFERROR(_xlfn.SINGLE(INDEX(Client,_xlfn.AGGREGATE(15,6,(1/((DevisValidé="oui")))*ROW(DevisValidé),ROW($A457)))),"")</f>
        <v/>
      </c>
      <c r="D464" s="3"/>
    </row>
    <row r="465" spans="1:4" x14ac:dyDescent="0.25">
      <c r="A465" s="3" t="str" cm="1">
        <f t="array" aca="1" ref="A465" ca="1">IFERROR(_xlfn.SINGLE(INDEX(Date,_xlfn.AGGREGATE(15,6,(1/((DevisValidé="oui")))*ROW(DevisValidé),ROW($A458)))),"")</f>
        <v/>
      </c>
      <c r="B465" s="3" t="str" cm="1">
        <f t="array" aca="1" ref="B465" ca="1">IFERROR(_xlfn.SINGLE(INDEX(Pays,_xlfn.AGGREGATE(15,6,(1/((DevisValidé="oui")))*ROW(DevisValidé),ROW($A458)))),"")</f>
        <v/>
      </c>
      <c r="C465" s="3" t="str" cm="1">
        <f t="array" aca="1" ref="C465" ca="1">IFERROR(_xlfn.SINGLE(INDEX(Client,_xlfn.AGGREGATE(15,6,(1/((DevisValidé="oui")))*ROW(DevisValidé),ROW($A458)))),"")</f>
        <v/>
      </c>
      <c r="D465" s="3"/>
    </row>
    <row r="466" spans="1:4" x14ac:dyDescent="0.25">
      <c r="A466" s="3" t="str" cm="1">
        <f t="array" aca="1" ref="A466" ca="1">IFERROR(_xlfn.SINGLE(INDEX(Date,_xlfn.AGGREGATE(15,6,(1/((DevisValidé="oui")))*ROW(DevisValidé),ROW($A459)))),"")</f>
        <v/>
      </c>
      <c r="B466" s="3" t="str" cm="1">
        <f t="array" aca="1" ref="B466" ca="1">IFERROR(_xlfn.SINGLE(INDEX(Pays,_xlfn.AGGREGATE(15,6,(1/((DevisValidé="oui")))*ROW(DevisValidé),ROW($A459)))),"")</f>
        <v/>
      </c>
      <c r="C466" s="3" t="str" cm="1">
        <f t="array" aca="1" ref="C466" ca="1">IFERROR(_xlfn.SINGLE(INDEX(Client,_xlfn.AGGREGATE(15,6,(1/((DevisValidé="oui")))*ROW(DevisValidé),ROW($A459)))),"")</f>
        <v/>
      </c>
      <c r="D466" s="3"/>
    </row>
    <row r="467" spans="1:4" x14ac:dyDescent="0.25">
      <c r="A467" s="3" t="str" cm="1">
        <f t="array" aca="1" ref="A467" ca="1">IFERROR(_xlfn.SINGLE(INDEX(Date,_xlfn.AGGREGATE(15,6,(1/((DevisValidé="oui")))*ROW(DevisValidé),ROW($A460)))),"")</f>
        <v/>
      </c>
      <c r="B467" s="3" t="str" cm="1">
        <f t="array" aca="1" ref="B467" ca="1">IFERROR(_xlfn.SINGLE(INDEX(Pays,_xlfn.AGGREGATE(15,6,(1/((DevisValidé="oui")))*ROW(DevisValidé),ROW($A460)))),"")</f>
        <v/>
      </c>
      <c r="C467" s="3" t="str" cm="1">
        <f t="array" aca="1" ref="C467" ca="1">IFERROR(_xlfn.SINGLE(INDEX(Client,_xlfn.AGGREGATE(15,6,(1/((DevisValidé="oui")))*ROW(DevisValidé),ROW($A460)))),"")</f>
        <v/>
      </c>
      <c r="D467" s="3"/>
    </row>
    <row r="468" spans="1:4" x14ac:dyDescent="0.25">
      <c r="A468" s="3" t="str" cm="1">
        <f t="array" aca="1" ref="A468" ca="1">IFERROR(_xlfn.SINGLE(INDEX(Date,_xlfn.AGGREGATE(15,6,(1/((DevisValidé="oui")))*ROW(DevisValidé),ROW($A461)))),"")</f>
        <v/>
      </c>
      <c r="B468" s="3" t="str" cm="1">
        <f t="array" aca="1" ref="B468" ca="1">IFERROR(_xlfn.SINGLE(INDEX(Pays,_xlfn.AGGREGATE(15,6,(1/((DevisValidé="oui")))*ROW(DevisValidé),ROW($A461)))),"")</f>
        <v/>
      </c>
      <c r="C468" s="3" t="str" cm="1">
        <f t="array" aca="1" ref="C468" ca="1">IFERROR(_xlfn.SINGLE(INDEX(Client,_xlfn.AGGREGATE(15,6,(1/((DevisValidé="oui")))*ROW(DevisValidé),ROW($A461)))),"")</f>
        <v/>
      </c>
      <c r="D468" s="3"/>
    </row>
    <row r="469" spans="1:4" x14ac:dyDescent="0.25">
      <c r="A469" s="3" t="str" cm="1">
        <f t="array" aca="1" ref="A469" ca="1">IFERROR(_xlfn.SINGLE(INDEX(Date,_xlfn.AGGREGATE(15,6,(1/((DevisValidé="oui")))*ROW(DevisValidé),ROW($A462)))),"")</f>
        <v/>
      </c>
      <c r="B469" s="3" t="str" cm="1">
        <f t="array" aca="1" ref="B469" ca="1">IFERROR(_xlfn.SINGLE(INDEX(Pays,_xlfn.AGGREGATE(15,6,(1/((DevisValidé="oui")))*ROW(DevisValidé),ROW($A462)))),"")</f>
        <v/>
      </c>
      <c r="C469" s="3" t="str" cm="1">
        <f t="array" aca="1" ref="C469" ca="1">IFERROR(_xlfn.SINGLE(INDEX(Client,_xlfn.AGGREGATE(15,6,(1/((DevisValidé="oui")))*ROW(DevisValidé),ROW($A462)))),"")</f>
        <v/>
      </c>
      <c r="D469" s="3"/>
    </row>
    <row r="470" spans="1:4" x14ac:dyDescent="0.25">
      <c r="A470" s="3" t="str" cm="1">
        <f t="array" aca="1" ref="A470" ca="1">IFERROR(_xlfn.SINGLE(INDEX(Date,_xlfn.AGGREGATE(15,6,(1/((DevisValidé="oui")))*ROW(DevisValidé),ROW($A463)))),"")</f>
        <v/>
      </c>
      <c r="B470" s="3" t="str" cm="1">
        <f t="array" aca="1" ref="B470" ca="1">IFERROR(_xlfn.SINGLE(INDEX(Pays,_xlfn.AGGREGATE(15,6,(1/((DevisValidé="oui")))*ROW(DevisValidé),ROW($A463)))),"")</f>
        <v/>
      </c>
      <c r="C470" s="3" t="str" cm="1">
        <f t="array" aca="1" ref="C470" ca="1">IFERROR(_xlfn.SINGLE(INDEX(Client,_xlfn.AGGREGATE(15,6,(1/((DevisValidé="oui")))*ROW(DevisValidé),ROW($A463)))),"")</f>
        <v/>
      </c>
      <c r="D470" s="3"/>
    </row>
    <row r="471" spans="1:4" x14ac:dyDescent="0.25">
      <c r="A471" s="3" t="str" cm="1">
        <f t="array" aca="1" ref="A471" ca="1">IFERROR(_xlfn.SINGLE(INDEX(Date,_xlfn.AGGREGATE(15,6,(1/((DevisValidé="oui")))*ROW(DevisValidé),ROW($A464)))),"")</f>
        <v/>
      </c>
      <c r="B471" s="3" t="str" cm="1">
        <f t="array" aca="1" ref="B471" ca="1">IFERROR(_xlfn.SINGLE(INDEX(Pays,_xlfn.AGGREGATE(15,6,(1/((DevisValidé="oui")))*ROW(DevisValidé),ROW($A464)))),"")</f>
        <v/>
      </c>
      <c r="C471" s="3" t="str" cm="1">
        <f t="array" aca="1" ref="C471" ca="1">IFERROR(_xlfn.SINGLE(INDEX(Client,_xlfn.AGGREGATE(15,6,(1/((DevisValidé="oui")))*ROW(DevisValidé),ROW($A464)))),"")</f>
        <v/>
      </c>
      <c r="D471" s="3"/>
    </row>
    <row r="472" spans="1:4" x14ac:dyDescent="0.25">
      <c r="A472" s="3" t="str" cm="1">
        <f t="array" aca="1" ref="A472" ca="1">IFERROR(_xlfn.SINGLE(INDEX(Date,_xlfn.AGGREGATE(15,6,(1/((DevisValidé="oui")))*ROW(DevisValidé),ROW($A465)))),"")</f>
        <v/>
      </c>
      <c r="B472" s="3" t="str" cm="1">
        <f t="array" aca="1" ref="B472" ca="1">IFERROR(_xlfn.SINGLE(INDEX(Pays,_xlfn.AGGREGATE(15,6,(1/((DevisValidé="oui")))*ROW(DevisValidé),ROW($A465)))),"")</f>
        <v/>
      </c>
      <c r="C472" s="3" t="str" cm="1">
        <f t="array" aca="1" ref="C472" ca="1">IFERROR(_xlfn.SINGLE(INDEX(Client,_xlfn.AGGREGATE(15,6,(1/((DevisValidé="oui")))*ROW(DevisValidé),ROW($A465)))),"")</f>
        <v/>
      </c>
      <c r="D472" s="3"/>
    </row>
    <row r="473" spans="1:4" x14ac:dyDescent="0.25">
      <c r="A473" s="3" t="str" cm="1">
        <f t="array" aca="1" ref="A473" ca="1">IFERROR(_xlfn.SINGLE(INDEX(Date,_xlfn.AGGREGATE(15,6,(1/((DevisValidé="oui")))*ROW(DevisValidé),ROW($A466)))),"")</f>
        <v/>
      </c>
      <c r="B473" s="3" t="str" cm="1">
        <f t="array" aca="1" ref="B473" ca="1">IFERROR(_xlfn.SINGLE(INDEX(Pays,_xlfn.AGGREGATE(15,6,(1/((DevisValidé="oui")))*ROW(DevisValidé),ROW($A466)))),"")</f>
        <v/>
      </c>
      <c r="C473" s="3" t="str" cm="1">
        <f t="array" aca="1" ref="C473" ca="1">IFERROR(_xlfn.SINGLE(INDEX(Client,_xlfn.AGGREGATE(15,6,(1/((DevisValidé="oui")))*ROW(DevisValidé),ROW($A466)))),"")</f>
        <v/>
      </c>
      <c r="D473" s="3"/>
    </row>
    <row r="474" spans="1:4" x14ac:dyDescent="0.25">
      <c r="A474" s="3" t="str" cm="1">
        <f t="array" aca="1" ref="A474" ca="1">IFERROR(_xlfn.SINGLE(INDEX(Date,_xlfn.AGGREGATE(15,6,(1/((DevisValidé="oui")))*ROW(DevisValidé),ROW($A467)))),"")</f>
        <v/>
      </c>
      <c r="B474" s="3" t="str" cm="1">
        <f t="array" aca="1" ref="B474" ca="1">IFERROR(_xlfn.SINGLE(INDEX(Pays,_xlfn.AGGREGATE(15,6,(1/((DevisValidé="oui")))*ROW(DevisValidé),ROW($A467)))),"")</f>
        <v/>
      </c>
      <c r="C474" s="3" t="str" cm="1">
        <f t="array" aca="1" ref="C474" ca="1">IFERROR(_xlfn.SINGLE(INDEX(Client,_xlfn.AGGREGATE(15,6,(1/((DevisValidé="oui")))*ROW(DevisValidé),ROW($A467)))),"")</f>
        <v/>
      </c>
      <c r="D474" s="3"/>
    </row>
    <row r="475" spans="1:4" x14ac:dyDescent="0.25">
      <c r="A475" s="3" t="str" cm="1">
        <f t="array" aca="1" ref="A475" ca="1">IFERROR(_xlfn.SINGLE(INDEX(Date,_xlfn.AGGREGATE(15,6,(1/((DevisValidé="oui")))*ROW(DevisValidé),ROW($A468)))),"")</f>
        <v/>
      </c>
      <c r="B475" s="3" t="str" cm="1">
        <f t="array" aca="1" ref="B475" ca="1">IFERROR(_xlfn.SINGLE(INDEX(Pays,_xlfn.AGGREGATE(15,6,(1/((DevisValidé="oui")))*ROW(DevisValidé),ROW($A468)))),"")</f>
        <v/>
      </c>
      <c r="C475" s="3" t="str" cm="1">
        <f t="array" aca="1" ref="C475" ca="1">IFERROR(_xlfn.SINGLE(INDEX(Client,_xlfn.AGGREGATE(15,6,(1/((DevisValidé="oui")))*ROW(DevisValidé),ROW($A468)))),"")</f>
        <v/>
      </c>
      <c r="D475" s="3"/>
    </row>
    <row r="476" spans="1:4" x14ac:dyDescent="0.25">
      <c r="A476" s="3" t="str" cm="1">
        <f t="array" aca="1" ref="A476" ca="1">IFERROR(_xlfn.SINGLE(INDEX(Date,_xlfn.AGGREGATE(15,6,(1/((DevisValidé="oui")))*ROW(DevisValidé),ROW($A469)))),"")</f>
        <v/>
      </c>
      <c r="B476" s="3" t="str" cm="1">
        <f t="array" aca="1" ref="B476" ca="1">IFERROR(_xlfn.SINGLE(INDEX(Pays,_xlfn.AGGREGATE(15,6,(1/((DevisValidé="oui")))*ROW(DevisValidé),ROW($A469)))),"")</f>
        <v/>
      </c>
      <c r="C476" s="3" t="str" cm="1">
        <f t="array" aca="1" ref="C476" ca="1">IFERROR(_xlfn.SINGLE(INDEX(Client,_xlfn.AGGREGATE(15,6,(1/((DevisValidé="oui")))*ROW(DevisValidé),ROW($A469)))),"")</f>
        <v/>
      </c>
      <c r="D476" s="3"/>
    </row>
    <row r="477" spans="1:4" x14ac:dyDescent="0.25">
      <c r="A477" s="3" t="str" cm="1">
        <f t="array" aca="1" ref="A477" ca="1">IFERROR(_xlfn.SINGLE(INDEX(Date,_xlfn.AGGREGATE(15,6,(1/((DevisValidé="oui")))*ROW(DevisValidé),ROW($A470)))),"")</f>
        <v/>
      </c>
      <c r="B477" s="3" t="str" cm="1">
        <f t="array" aca="1" ref="B477" ca="1">IFERROR(_xlfn.SINGLE(INDEX(Pays,_xlfn.AGGREGATE(15,6,(1/((DevisValidé="oui")))*ROW(DevisValidé),ROW($A470)))),"")</f>
        <v/>
      </c>
      <c r="C477" s="3" t="str" cm="1">
        <f t="array" aca="1" ref="C477" ca="1">IFERROR(_xlfn.SINGLE(INDEX(Client,_xlfn.AGGREGATE(15,6,(1/((DevisValidé="oui")))*ROW(DevisValidé),ROW($A470)))),"")</f>
        <v/>
      </c>
      <c r="D477" s="3"/>
    </row>
    <row r="478" spans="1:4" x14ac:dyDescent="0.25">
      <c r="A478" s="3" t="str" cm="1">
        <f t="array" aca="1" ref="A478" ca="1">IFERROR(_xlfn.SINGLE(INDEX(Date,_xlfn.AGGREGATE(15,6,(1/((DevisValidé="oui")))*ROW(DevisValidé),ROW($A471)))),"")</f>
        <v/>
      </c>
      <c r="B478" s="3" t="str" cm="1">
        <f t="array" aca="1" ref="B478" ca="1">IFERROR(_xlfn.SINGLE(INDEX(Pays,_xlfn.AGGREGATE(15,6,(1/((DevisValidé="oui")))*ROW(DevisValidé),ROW($A471)))),"")</f>
        <v/>
      </c>
      <c r="C478" s="3" t="str" cm="1">
        <f t="array" aca="1" ref="C478" ca="1">IFERROR(_xlfn.SINGLE(INDEX(Client,_xlfn.AGGREGATE(15,6,(1/((DevisValidé="oui")))*ROW(DevisValidé),ROW($A471)))),"")</f>
        <v/>
      </c>
      <c r="D478" s="3"/>
    </row>
    <row r="479" spans="1:4" x14ac:dyDescent="0.25">
      <c r="A479" s="3" t="str" cm="1">
        <f t="array" aca="1" ref="A479" ca="1">IFERROR(_xlfn.SINGLE(INDEX(Date,_xlfn.AGGREGATE(15,6,(1/((DevisValidé="oui")))*ROW(DevisValidé),ROW($A472)))),"")</f>
        <v/>
      </c>
      <c r="B479" s="3" t="str" cm="1">
        <f t="array" aca="1" ref="B479" ca="1">IFERROR(_xlfn.SINGLE(INDEX(Pays,_xlfn.AGGREGATE(15,6,(1/((DevisValidé="oui")))*ROW(DevisValidé),ROW($A472)))),"")</f>
        <v/>
      </c>
      <c r="C479" s="3" t="str" cm="1">
        <f t="array" aca="1" ref="C479" ca="1">IFERROR(_xlfn.SINGLE(INDEX(Client,_xlfn.AGGREGATE(15,6,(1/((DevisValidé="oui")))*ROW(DevisValidé),ROW($A472)))),"")</f>
        <v/>
      </c>
      <c r="D479" s="3"/>
    </row>
    <row r="480" spans="1:4" x14ac:dyDescent="0.25">
      <c r="A480" s="3" t="str" cm="1">
        <f t="array" aca="1" ref="A480" ca="1">IFERROR(_xlfn.SINGLE(INDEX(Date,_xlfn.AGGREGATE(15,6,(1/((DevisValidé="oui")))*ROW(DevisValidé),ROW($A473)))),"")</f>
        <v/>
      </c>
      <c r="B480" s="3" t="str" cm="1">
        <f t="array" aca="1" ref="B480" ca="1">IFERROR(_xlfn.SINGLE(INDEX(Pays,_xlfn.AGGREGATE(15,6,(1/((DevisValidé="oui")))*ROW(DevisValidé),ROW($A473)))),"")</f>
        <v/>
      </c>
      <c r="C480" s="3" t="str" cm="1">
        <f t="array" aca="1" ref="C480" ca="1">IFERROR(_xlfn.SINGLE(INDEX(Client,_xlfn.AGGREGATE(15,6,(1/((DevisValidé="oui")))*ROW(DevisValidé),ROW($A473)))),"")</f>
        <v/>
      </c>
      <c r="D480" s="3"/>
    </row>
    <row r="481" spans="1:4" x14ac:dyDescent="0.25">
      <c r="A481" s="3" t="str" cm="1">
        <f t="array" aca="1" ref="A481" ca="1">IFERROR(_xlfn.SINGLE(INDEX(Date,_xlfn.AGGREGATE(15,6,(1/((DevisValidé="oui")))*ROW(DevisValidé),ROW($A474)))),"")</f>
        <v/>
      </c>
      <c r="B481" s="3" t="str" cm="1">
        <f t="array" aca="1" ref="B481" ca="1">IFERROR(_xlfn.SINGLE(INDEX(Pays,_xlfn.AGGREGATE(15,6,(1/((DevisValidé="oui")))*ROW(DevisValidé),ROW($A474)))),"")</f>
        <v/>
      </c>
      <c r="C481" s="3" t="str" cm="1">
        <f t="array" aca="1" ref="C481" ca="1">IFERROR(_xlfn.SINGLE(INDEX(Client,_xlfn.AGGREGATE(15,6,(1/((DevisValidé="oui")))*ROW(DevisValidé),ROW($A474)))),"")</f>
        <v/>
      </c>
      <c r="D481" s="3"/>
    </row>
    <row r="482" spans="1:4" x14ac:dyDescent="0.25">
      <c r="A482" s="3" t="str" cm="1">
        <f t="array" aca="1" ref="A482" ca="1">IFERROR(_xlfn.SINGLE(INDEX(Date,_xlfn.AGGREGATE(15,6,(1/((DevisValidé="oui")))*ROW(DevisValidé),ROW($A475)))),"")</f>
        <v/>
      </c>
      <c r="B482" s="3" t="str" cm="1">
        <f t="array" aca="1" ref="B482" ca="1">IFERROR(_xlfn.SINGLE(INDEX(Pays,_xlfn.AGGREGATE(15,6,(1/((DevisValidé="oui")))*ROW(DevisValidé),ROW($A475)))),"")</f>
        <v/>
      </c>
      <c r="C482" s="3" t="str" cm="1">
        <f t="array" aca="1" ref="C482" ca="1">IFERROR(_xlfn.SINGLE(INDEX(Client,_xlfn.AGGREGATE(15,6,(1/((DevisValidé="oui")))*ROW(DevisValidé),ROW($A475)))),"")</f>
        <v/>
      </c>
      <c r="D482" s="3"/>
    </row>
    <row r="483" spans="1:4" x14ac:dyDescent="0.25">
      <c r="A483" s="3" t="str" cm="1">
        <f t="array" aca="1" ref="A483" ca="1">IFERROR(_xlfn.SINGLE(INDEX(Date,_xlfn.AGGREGATE(15,6,(1/((DevisValidé="oui")))*ROW(DevisValidé),ROW($A476)))),"")</f>
        <v/>
      </c>
      <c r="B483" s="3" t="str" cm="1">
        <f t="array" aca="1" ref="B483" ca="1">IFERROR(_xlfn.SINGLE(INDEX(Pays,_xlfn.AGGREGATE(15,6,(1/((DevisValidé="oui")))*ROW(DevisValidé),ROW($A476)))),"")</f>
        <v/>
      </c>
      <c r="C483" s="3" t="str" cm="1">
        <f t="array" aca="1" ref="C483" ca="1">IFERROR(_xlfn.SINGLE(INDEX(Client,_xlfn.AGGREGATE(15,6,(1/((DevisValidé="oui")))*ROW(DevisValidé),ROW($A476)))),"")</f>
        <v/>
      </c>
      <c r="D483" s="3"/>
    </row>
    <row r="484" spans="1:4" x14ac:dyDescent="0.25">
      <c r="A484" s="3" t="str" cm="1">
        <f t="array" aca="1" ref="A484" ca="1">IFERROR(_xlfn.SINGLE(INDEX(Date,_xlfn.AGGREGATE(15,6,(1/((DevisValidé="oui")))*ROW(DevisValidé),ROW($A477)))),"")</f>
        <v/>
      </c>
      <c r="B484" s="3" t="str" cm="1">
        <f t="array" aca="1" ref="B484" ca="1">IFERROR(_xlfn.SINGLE(INDEX(Pays,_xlfn.AGGREGATE(15,6,(1/((DevisValidé="oui")))*ROW(DevisValidé),ROW($A477)))),"")</f>
        <v/>
      </c>
      <c r="C484" s="3" t="str" cm="1">
        <f t="array" aca="1" ref="C484" ca="1">IFERROR(_xlfn.SINGLE(INDEX(Client,_xlfn.AGGREGATE(15,6,(1/((DevisValidé="oui")))*ROW(DevisValidé),ROW($A477)))),"")</f>
        <v/>
      </c>
      <c r="D484" s="3"/>
    </row>
    <row r="485" spans="1:4" x14ac:dyDescent="0.25">
      <c r="A485" s="3" t="str" cm="1">
        <f t="array" aca="1" ref="A485" ca="1">IFERROR(_xlfn.SINGLE(INDEX(Date,_xlfn.AGGREGATE(15,6,(1/((DevisValidé="oui")))*ROW(DevisValidé),ROW($A478)))),"")</f>
        <v/>
      </c>
      <c r="B485" s="3" t="str" cm="1">
        <f t="array" aca="1" ref="B485" ca="1">IFERROR(_xlfn.SINGLE(INDEX(Pays,_xlfn.AGGREGATE(15,6,(1/((DevisValidé="oui")))*ROW(DevisValidé),ROW($A478)))),"")</f>
        <v/>
      </c>
      <c r="C485" s="3" t="str" cm="1">
        <f t="array" aca="1" ref="C485" ca="1">IFERROR(_xlfn.SINGLE(INDEX(Client,_xlfn.AGGREGATE(15,6,(1/((DevisValidé="oui")))*ROW(DevisValidé),ROW($A478)))),"")</f>
        <v/>
      </c>
      <c r="D485" s="3"/>
    </row>
    <row r="486" spans="1:4" x14ac:dyDescent="0.25">
      <c r="A486" s="3" t="str" cm="1">
        <f t="array" aca="1" ref="A486" ca="1">IFERROR(_xlfn.SINGLE(INDEX(Date,_xlfn.AGGREGATE(15,6,(1/((DevisValidé="oui")))*ROW(DevisValidé),ROW($A479)))),"")</f>
        <v/>
      </c>
      <c r="B486" s="3" t="str" cm="1">
        <f t="array" aca="1" ref="B486" ca="1">IFERROR(_xlfn.SINGLE(INDEX(Pays,_xlfn.AGGREGATE(15,6,(1/((DevisValidé="oui")))*ROW(DevisValidé),ROW($A479)))),"")</f>
        <v/>
      </c>
      <c r="C486" s="3" t="str" cm="1">
        <f t="array" aca="1" ref="C486" ca="1">IFERROR(_xlfn.SINGLE(INDEX(Client,_xlfn.AGGREGATE(15,6,(1/((DevisValidé="oui")))*ROW(DevisValidé),ROW($A479)))),"")</f>
        <v/>
      </c>
      <c r="D486" s="3"/>
    </row>
    <row r="487" spans="1:4" x14ac:dyDescent="0.25">
      <c r="A487" s="3" t="str" cm="1">
        <f t="array" aca="1" ref="A487" ca="1">IFERROR(_xlfn.SINGLE(INDEX(Date,_xlfn.AGGREGATE(15,6,(1/((DevisValidé="oui")))*ROW(DevisValidé),ROW($A480)))),"")</f>
        <v/>
      </c>
      <c r="B487" s="3" t="str" cm="1">
        <f t="array" aca="1" ref="B487" ca="1">IFERROR(_xlfn.SINGLE(INDEX(Pays,_xlfn.AGGREGATE(15,6,(1/((DevisValidé="oui")))*ROW(DevisValidé),ROW($A480)))),"")</f>
        <v/>
      </c>
      <c r="C487" s="3" t="str" cm="1">
        <f t="array" aca="1" ref="C487" ca="1">IFERROR(_xlfn.SINGLE(INDEX(Client,_xlfn.AGGREGATE(15,6,(1/((DevisValidé="oui")))*ROW(DevisValidé),ROW($A480)))),"")</f>
        <v/>
      </c>
      <c r="D487" s="3"/>
    </row>
    <row r="488" spans="1:4" x14ac:dyDescent="0.25">
      <c r="A488" s="3" t="str" cm="1">
        <f t="array" aca="1" ref="A488" ca="1">IFERROR(_xlfn.SINGLE(INDEX(Date,_xlfn.AGGREGATE(15,6,(1/((DevisValidé="oui")))*ROW(DevisValidé),ROW($A481)))),"")</f>
        <v/>
      </c>
      <c r="B488" s="3" t="str" cm="1">
        <f t="array" aca="1" ref="B488" ca="1">IFERROR(_xlfn.SINGLE(INDEX(Pays,_xlfn.AGGREGATE(15,6,(1/((DevisValidé="oui")))*ROW(DevisValidé),ROW($A481)))),"")</f>
        <v/>
      </c>
      <c r="C488" s="3" t="str" cm="1">
        <f t="array" aca="1" ref="C488" ca="1">IFERROR(_xlfn.SINGLE(INDEX(Client,_xlfn.AGGREGATE(15,6,(1/((DevisValidé="oui")))*ROW(DevisValidé),ROW($A481)))),"")</f>
        <v/>
      </c>
      <c r="D488" s="3"/>
    </row>
    <row r="489" spans="1:4" x14ac:dyDescent="0.25">
      <c r="A489" s="3" t="str" cm="1">
        <f t="array" aca="1" ref="A489" ca="1">IFERROR(_xlfn.SINGLE(INDEX(Date,_xlfn.AGGREGATE(15,6,(1/((DevisValidé="oui")))*ROW(DevisValidé),ROW($A482)))),"")</f>
        <v/>
      </c>
      <c r="B489" s="3" t="str" cm="1">
        <f t="array" aca="1" ref="B489" ca="1">IFERROR(_xlfn.SINGLE(INDEX(Pays,_xlfn.AGGREGATE(15,6,(1/((DevisValidé="oui")))*ROW(DevisValidé),ROW($A482)))),"")</f>
        <v/>
      </c>
      <c r="C489" s="3" t="str" cm="1">
        <f t="array" aca="1" ref="C489" ca="1">IFERROR(_xlfn.SINGLE(INDEX(Client,_xlfn.AGGREGATE(15,6,(1/((DevisValidé="oui")))*ROW(DevisValidé),ROW($A482)))),"")</f>
        <v/>
      </c>
      <c r="D489" s="3"/>
    </row>
    <row r="490" spans="1:4" x14ac:dyDescent="0.25">
      <c r="A490" s="3" t="str" cm="1">
        <f t="array" aca="1" ref="A490" ca="1">IFERROR(_xlfn.SINGLE(INDEX(Date,_xlfn.AGGREGATE(15,6,(1/((DevisValidé="oui")))*ROW(DevisValidé),ROW($A483)))),"")</f>
        <v/>
      </c>
      <c r="B490" s="3" t="str" cm="1">
        <f t="array" aca="1" ref="B490" ca="1">IFERROR(_xlfn.SINGLE(INDEX(Pays,_xlfn.AGGREGATE(15,6,(1/((DevisValidé="oui")))*ROW(DevisValidé),ROW($A483)))),"")</f>
        <v/>
      </c>
      <c r="C490" s="3" t="str" cm="1">
        <f t="array" aca="1" ref="C490" ca="1">IFERROR(_xlfn.SINGLE(INDEX(Client,_xlfn.AGGREGATE(15,6,(1/((DevisValidé="oui")))*ROW(DevisValidé),ROW($A483)))),"")</f>
        <v/>
      </c>
      <c r="D490" s="3"/>
    </row>
    <row r="491" spans="1:4" x14ac:dyDescent="0.25">
      <c r="A491" s="3" t="str" cm="1">
        <f t="array" aca="1" ref="A491" ca="1">IFERROR(_xlfn.SINGLE(INDEX(Date,_xlfn.AGGREGATE(15,6,(1/((DevisValidé="oui")))*ROW(DevisValidé),ROW($A484)))),"")</f>
        <v/>
      </c>
      <c r="B491" s="3" t="str" cm="1">
        <f t="array" aca="1" ref="B491" ca="1">IFERROR(_xlfn.SINGLE(INDEX(Pays,_xlfn.AGGREGATE(15,6,(1/((DevisValidé="oui")))*ROW(DevisValidé),ROW($A484)))),"")</f>
        <v/>
      </c>
      <c r="C491" s="3" t="str" cm="1">
        <f t="array" aca="1" ref="C491" ca="1">IFERROR(_xlfn.SINGLE(INDEX(Client,_xlfn.AGGREGATE(15,6,(1/((DevisValidé="oui")))*ROW(DevisValidé),ROW($A484)))),"")</f>
        <v/>
      </c>
      <c r="D491" s="3"/>
    </row>
    <row r="492" spans="1:4" x14ac:dyDescent="0.25">
      <c r="A492" s="3" t="str" cm="1">
        <f t="array" aca="1" ref="A492" ca="1">IFERROR(_xlfn.SINGLE(INDEX(Date,_xlfn.AGGREGATE(15,6,(1/((DevisValidé="oui")))*ROW(DevisValidé),ROW($A485)))),"")</f>
        <v/>
      </c>
      <c r="B492" s="3" t="str" cm="1">
        <f t="array" aca="1" ref="B492" ca="1">IFERROR(_xlfn.SINGLE(INDEX(Pays,_xlfn.AGGREGATE(15,6,(1/((DevisValidé="oui")))*ROW(DevisValidé),ROW($A485)))),"")</f>
        <v/>
      </c>
      <c r="C492" s="3" t="str" cm="1">
        <f t="array" aca="1" ref="C492" ca="1">IFERROR(_xlfn.SINGLE(INDEX(Client,_xlfn.AGGREGATE(15,6,(1/((DevisValidé="oui")))*ROW(DevisValidé),ROW($A485)))),"")</f>
        <v/>
      </c>
      <c r="D492" s="3"/>
    </row>
    <row r="493" spans="1:4" x14ac:dyDescent="0.25">
      <c r="A493" s="3" t="str" cm="1">
        <f t="array" aca="1" ref="A493" ca="1">IFERROR(_xlfn.SINGLE(INDEX(Date,_xlfn.AGGREGATE(15,6,(1/((DevisValidé="oui")))*ROW(DevisValidé),ROW($A486)))),"")</f>
        <v/>
      </c>
      <c r="B493" s="3" t="str" cm="1">
        <f t="array" aca="1" ref="B493" ca="1">IFERROR(_xlfn.SINGLE(INDEX(Pays,_xlfn.AGGREGATE(15,6,(1/((DevisValidé="oui")))*ROW(DevisValidé),ROW($A486)))),"")</f>
        <v/>
      </c>
      <c r="C493" s="3" t="str" cm="1">
        <f t="array" aca="1" ref="C493" ca="1">IFERROR(_xlfn.SINGLE(INDEX(Client,_xlfn.AGGREGATE(15,6,(1/((DevisValidé="oui")))*ROW(DevisValidé),ROW($A486)))),"")</f>
        <v/>
      </c>
      <c r="D493" s="3"/>
    </row>
    <row r="494" spans="1:4" x14ac:dyDescent="0.25">
      <c r="A494" s="3" t="str" cm="1">
        <f t="array" aca="1" ref="A494" ca="1">IFERROR(_xlfn.SINGLE(INDEX(Date,_xlfn.AGGREGATE(15,6,(1/((DevisValidé="oui")))*ROW(DevisValidé),ROW($A487)))),"")</f>
        <v/>
      </c>
      <c r="B494" s="3" t="str" cm="1">
        <f t="array" aca="1" ref="B494" ca="1">IFERROR(_xlfn.SINGLE(INDEX(Pays,_xlfn.AGGREGATE(15,6,(1/((DevisValidé="oui")))*ROW(DevisValidé),ROW($A487)))),"")</f>
        <v/>
      </c>
      <c r="C494" s="3" t="str" cm="1">
        <f t="array" aca="1" ref="C494" ca="1">IFERROR(_xlfn.SINGLE(INDEX(Client,_xlfn.AGGREGATE(15,6,(1/((DevisValidé="oui")))*ROW(DevisValidé),ROW($A487)))),"")</f>
        <v/>
      </c>
      <c r="D494" s="3"/>
    </row>
    <row r="495" spans="1:4" x14ac:dyDescent="0.25">
      <c r="A495" s="3" t="str" cm="1">
        <f t="array" aca="1" ref="A495" ca="1">IFERROR(_xlfn.SINGLE(INDEX(Date,_xlfn.AGGREGATE(15,6,(1/((DevisValidé="oui")))*ROW(DevisValidé),ROW($A488)))),"")</f>
        <v/>
      </c>
      <c r="B495" s="3" t="str" cm="1">
        <f t="array" aca="1" ref="B495" ca="1">IFERROR(_xlfn.SINGLE(INDEX(Pays,_xlfn.AGGREGATE(15,6,(1/((DevisValidé="oui")))*ROW(DevisValidé),ROW($A488)))),"")</f>
        <v/>
      </c>
      <c r="C495" s="3" t="str" cm="1">
        <f t="array" aca="1" ref="C495" ca="1">IFERROR(_xlfn.SINGLE(INDEX(Client,_xlfn.AGGREGATE(15,6,(1/((DevisValidé="oui")))*ROW(DevisValidé),ROW($A488)))),"")</f>
        <v/>
      </c>
      <c r="D495" s="3"/>
    </row>
    <row r="496" spans="1:4" x14ac:dyDescent="0.25">
      <c r="A496" s="3" t="str" cm="1">
        <f t="array" aca="1" ref="A496" ca="1">IFERROR(_xlfn.SINGLE(INDEX(Date,_xlfn.AGGREGATE(15,6,(1/((DevisValidé="oui")))*ROW(DevisValidé),ROW($A489)))),"")</f>
        <v/>
      </c>
      <c r="B496" s="3" t="str" cm="1">
        <f t="array" aca="1" ref="B496" ca="1">IFERROR(_xlfn.SINGLE(INDEX(Pays,_xlfn.AGGREGATE(15,6,(1/((DevisValidé="oui")))*ROW(DevisValidé),ROW($A489)))),"")</f>
        <v/>
      </c>
      <c r="C496" s="3" t="str" cm="1">
        <f t="array" aca="1" ref="C496" ca="1">IFERROR(_xlfn.SINGLE(INDEX(Client,_xlfn.AGGREGATE(15,6,(1/((DevisValidé="oui")))*ROW(DevisValidé),ROW($A489)))),"")</f>
        <v/>
      </c>
      <c r="D496" s="3"/>
    </row>
    <row r="497" spans="1:4" x14ac:dyDescent="0.25">
      <c r="A497" s="3" t="str" cm="1">
        <f t="array" aca="1" ref="A497" ca="1">IFERROR(_xlfn.SINGLE(INDEX(Date,_xlfn.AGGREGATE(15,6,(1/((DevisValidé="oui")))*ROW(DevisValidé),ROW($A490)))),"")</f>
        <v/>
      </c>
      <c r="B497" s="3" t="str" cm="1">
        <f t="array" aca="1" ref="B497" ca="1">IFERROR(_xlfn.SINGLE(INDEX(Pays,_xlfn.AGGREGATE(15,6,(1/((DevisValidé="oui")))*ROW(DevisValidé),ROW($A490)))),"")</f>
        <v/>
      </c>
      <c r="C497" s="3" t="str" cm="1">
        <f t="array" aca="1" ref="C497" ca="1">IFERROR(_xlfn.SINGLE(INDEX(Client,_xlfn.AGGREGATE(15,6,(1/((DevisValidé="oui")))*ROW(DevisValidé),ROW($A490)))),"")</f>
        <v/>
      </c>
      <c r="D497" s="3"/>
    </row>
    <row r="498" spans="1:4" x14ac:dyDescent="0.25">
      <c r="A498" s="3" t="str" cm="1">
        <f t="array" aca="1" ref="A498" ca="1">IFERROR(_xlfn.SINGLE(INDEX(Date,_xlfn.AGGREGATE(15,6,(1/((DevisValidé="oui")))*ROW(DevisValidé),ROW($A491)))),"")</f>
        <v/>
      </c>
      <c r="B498" s="3" t="str" cm="1">
        <f t="array" aca="1" ref="B498" ca="1">IFERROR(_xlfn.SINGLE(INDEX(Pays,_xlfn.AGGREGATE(15,6,(1/((DevisValidé="oui")))*ROW(DevisValidé),ROW($A491)))),"")</f>
        <v/>
      </c>
      <c r="C498" s="3" t="str" cm="1">
        <f t="array" aca="1" ref="C498" ca="1">IFERROR(_xlfn.SINGLE(INDEX(Client,_xlfn.AGGREGATE(15,6,(1/((DevisValidé="oui")))*ROW(DevisValidé),ROW($A491)))),"")</f>
        <v/>
      </c>
      <c r="D498" s="3"/>
    </row>
    <row r="499" spans="1:4" x14ac:dyDescent="0.25">
      <c r="A499" s="3" t="str" cm="1">
        <f t="array" aca="1" ref="A499" ca="1">IFERROR(_xlfn.SINGLE(INDEX(Date,_xlfn.AGGREGATE(15,6,(1/((DevisValidé="oui")))*ROW(DevisValidé),ROW($A492)))),"")</f>
        <v/>
      </c>
      <c r="B499" s="3" t="str" cm="1">
        <f t="array" aca="1" ref="B499" ca="1">IFERROR(_xlfn.SINGLE(INDEX(Pays,_xlfn.AGGREGATE(15,6,(1/((DevisValidé="oui")))*ROW(DevisValidé),ROW($A492)))),"")</f>
        <v/>
      </c>
      <c r="C499" s="3" t="str" cm="1">
        <f t="array" aca="1" ref="C499" ca="1">IFERROR(_xlfn.SINGLE(INDEX(Client,_xlfn.AGGREGATE(15,6,(1/((DevisValidé="oui")))*ROW(DevisValidé),ROW($A492)))),"")</f>
        <v/>
      </c>
      <c r="D499" s="3"/>
    </row>
    <row r="500" spans="1:4" x14ac:dyDescent="0.25">
      <c r="A500" s="3" t="str" cm="1">
        <f t="array" aca="1" ref="A500" ca="1">IFERROR(_xlfn.SINGLE(INDEX(Date,_xlfn.AGGREGATE(15,6,(1/((DevisValidé="oui")))*ROW(DevisValidé),ROW($A493)))),"")</f>
        <v/>
      </c>
      <c r="B500" s="3" t="str" cm="1">
        <f t="array" aca="1" ref="B500" ca="1">IFERROR(_xlfn.SINGLE(INDEX(Pays,_xlfn.AGGREGATE(15,6,(1/((DevisValidé="oui")))*ROW(DevisValidé),ROW($A493)))),"")</f>
        <v/>
      </c>
      <c r="C500" s="3" t="str" cm="1">
        <f t="array" aca="1" ref="C500" ca="1">IFERROR(_xlfn.SINGLE(INDEX(Client,_xlfn.AGGREGATE(15,6,(1/((DevisValidé="oui")))*ROW(DevisValidé),ROW($A493)))),"")</f>
        <v/>
      </c>
      <c r="D500" s="3"/>
    </row>
    <row r="501" spans="1:4" x14ac:dyDescent="0.25">
      <c r="A501" s="3" t="str" cm="1">
        <f t="array" aca="1" ref="A501" ca="1">IFERROR(_xlfn.SINGLE(INDEX(Date,_xlfn.AGGREGATE(15,6,(1/((DevisValidé="oui")))*ROW(DevisValidé),ROW($A494)))),"")</f>
        <v/>
      </c>
      <c r="B501" s="3" t="str" cm="1">
        <f t="array" aca="1" ref="B501" ca="1">IFERROR(_xlfn.SINGLE(INDEX(Pays,_xlfn.AGGREGATE(15,6,(1/((DevisValidé="oui")))*ROW(DevisValidé),ROW($A494)))),"")</f>
        <v/>
      </c>
      <c r="C501" s="3" t="str" cm="1">
        <f t="array" aca="1" ref="C501" ca="1">IFERROR(_xlfn.SINGLE(INDEX(Client,_xlfn.AGGREGATE(15,6,(1/((DevisValidé="oui")))*ROW(DevisValidé),ROW($A494)))),"")</f>
        <v/>
      </c>
      <c r="D501" s="3"/>
    </row>
    <row r="502" spans="1:4" x14ac:dyDescent="0.25">
      <c r="A502" s="3" t="str" cm="1">
        <f t="array" aca="1" ref="A502" ca="1">IFERROR(_xlfn.SINGLE(INDEX(Date,_xlfn.AGGREGATE(15,6,(1/((DevisValidé="oui")))*ROW(DevisValidé),ROW($A495)))),"")</f>
        <v/>
      </c>
      <c r="B502" s="3" t="str" cm="1">
        <f t="array" aca="1" ref="B502" ca="1">IFERROR(_xlfn.SINGLE(INDEX(Pays,_xlfn.AGGREGATE(15,6,(1/((DevisValidé="oui")))*ROW(DevisValidé),ROW($A495)))),"")</f>
        <v/>
      </c>
      <c r="C502" s="3" t="str" cm="1">
        <f t="array" aca="1" ref="C502" ca="1">IFERROR(_xlfn.SINGLE(INDEX(Client,_xlfn.AGGREGATE(15,6,(1/((DevisValidé="oui")))*ROW(DevisValidé),ROW($A495)))),"")</f>
        <v/>
      </c>
      <c r="D502" s="3"/>
    </row>
    <row r="503" spans="1:4" x14ac:dyDescent="0.25">
      <c r="A503" s="3" t="str" cm="1">
        <f t="array" aca="1" ref="A503" ca="1">IFERROR(_xlfn.SINGLE(INDEX(Date,_xlfn.AGGREGATE(15,6,(1/((DevisValidé="oui")))*ROW(DevisValidé),ROW($A496)))),"")</f>
        <v/>
      </c>
      <c r="B503" s="3" t="str" cm="1">
        <f t="array" aca="1" ref="B503" ca="1">IFERROR(_xlfn.SINGLE(INDEX(Pays,_xlfn.AGGREGATE(15,6,(1/((DevisValidé="oui")))*ROW(DevisValidé),ROW($A496)))),"")</f>
        <v/>
      </c>
      <c r="C503" s="3" t="str" cm="1">
        <f t="array" aca="1" ref="C503" ca="1">IFERROR(_xlfn.SINGLE(INDEX(Client,_xlfn.AGGREGATE(15,6,(1/((DevisValidé="oui")))*ROW(DevisValidé),ROW($A496)))),"")</f>
        <v/>
      </c>
      <c r="D503" s="3"/>
    </row>
    <row r="504" spans="1:4" x14ac:dyDescent="0.25">
      <c r="A504" s="3" t="str" cm="1">
        <f t="array" aca="1" ref="A504" ca="1">IFERROR(_xlfn.SINGLE(INDEX(Date,_xlfn.AGGREGATE(15,6,(1/((DevisValidé="oui")))*ROW(DevisValidé),ROW($A497)))),"")</f>
        <v/>
      </c>
      <c r="B504" s="3" t="str" cm="1">
        <f t="array" aca="1" ref="B504" ca="1">IFERROR(_xlfn.SINGLE(INDEX(Pays,_xlfn.AGGREGATE(15,6,(1/((DevisValidé="oui")))*ROW(DevisValidé),ROW($A497)))),"")</f>
        <v/>
      </c>
      <c r="C504" s="3" t="str" cm="1">
        <f t="array" aca="1" ref="C504" ca="1">IFERROR(_xlfn.SINGLE(INDEX(Client,_xlfn.AGGREGATE(15,6,(1/((DevisValidé="oui")))*ROW(DevisValidé),ROW($A497)))),"")</f>
        <v/>
      </c>
      <c r="D504" s="3"/>
    </row>
    <row r="505" spans="1:4" x14ac:dyDescent="0.25">
      <c r="A505" s="3" t="str" cm="1">
        <f t="array" aca="1" ref="A505" ca="1">IFERROR(_xlfn.SINGLE(INDEX(Date,_xlfn.AGGREGATE(15,6,(1/((DevisValidé="oui")))*ROW(DevisValidé),ROW($A498)))),"")</f>
        <v/>
      </c>
      <c r="B505" s="3" t="str" cm="1">
        <f t="array" aca="1" ref="B505" ca="1">IFERROR(_xlfn.SINGLE(INDEX(Pays,_xlfn.AGGREGATE(15,6,(1/((DevisValidé="oui")))*ROW(DevisValidé),ROW($A498)))),"")</f>
        <v/>
      </c>
      <c r="C505" s="3" t="str" cm="1">
        <f t="array" aca="1" ref="C505" ca="1">IFERROR(_xlfn.SINGLE(INDEX(Client,_xlfn.AGGREGATE(15,6,(1/((DevisValidé="oui")))*ROW(DevisValidé),ROW($A498)))),"")</f>
        <v/>
      </c>
      <c r="D505" s="3"/>
    </row>
    <row r="506" spans="1:4" x14ac:dyDescent="0.25">
      <c r="A506" s="3" t="str" cm="1">
        <f t="array" aca="1" ref="A506" ca="1">IFERROR(_xlfn.SINGLE(INDEX(Date,_xlfn.AGGREGATE(15,6,(1/((DevisValidé="oui")))*ROW(DevisValidé),ROW($A499)))),"")</f>
        <v/>
      </c>
      <c r="B506" s="3" t="str" cm="1">
        <f t="array" aca="1" ref="B506" ca="1">IFERROR(_xlfn.SINGLE(INDEX(Pays,_xlfn.AGGREGATE(15,6,(1/((DevisValidé="oui")))*ROW(DevisValidé),ROW($A499)))),"")</f>
        <v/>
      </c>
      <c r="C506" s="3" t="str" cm="1">
        <f t="array" aca="1" ref="C506" ca="1">IFERROR(_xlfn.SINGLE(INDEX(Client,_xlfn.AGGREGATE(15,6,(1/((DevisValidé="oui")))*ROW(DevisValidé),ROW($A499)))),"")</f>
        <v/>
      </c>
      <c r="D506" s="3"/>
    </row>
    <row r="507" spans="1:4" x14ac:dyDescent="0.25">
      <c r="A507" s="3" t="str" cm="1">
        <f t="array" aca="1" ref="A507" ca="1">IFERROR(_xlfn.SINGLE(INDEX(Date,_xlfn.AGGREGATE(15,6,(1/((DevisValidé="oui")))*ROW(DevisValidé),ROW($A500)))),"")</f>
        <v/>
      </c>
      <c r="B507" s="3" t="str" cm="1">
        <f t="array" aca="1" ref="B507" ca="1">IFERROR(_xlfn.SINGLE(INDEX(Pays,_xlfn.AGGREGATE(15,6,(1/((DevisValidé="oui")))*ROW(DevisValidé),ROW($A500)))),"")</f>
        <v/>
      </c>
      <c r="C507" s="3" t="str" cm="1">
        <f t="array" aca="1" ref="C507" ca="1">IFERROR(_xlfn.SINGLE(INDEX(Client,_xlfn.AGGREGATE(15,6,(1/((DevisValidé="oui")))*ROW(DevisValidé),ROW($A500)))),"")</f>
        <v/>
      </c>
      <c r="D507" s="3"/>
    </row>
    <row r="508" spans="1:4" x14ac:dyDescent="0.25">
      <c r="A508" s="3" t="str" cm="1">
        <f t="array" aca="1" ref="A508" ca="1">IFERROR(_xlfn.SINGLE(INDEX(Date,_xlfn.AGGREGATE(15,6,(1/((DevisValidé="oui")))*ROW(DevisValidé),ROW($A501)))),"")</f>
        <v/>
      </c>
      <c r="B508" s="3" t="str" cm="1">
        <f t="array" aca="1" ref="B508" ca="1">IFERROR(_xlfn.SINGLE(INDEX(Pays,_xlfn.AGGREGATE(15,6,(1/((DevisValidé="oui")))*ROW(DevisValidé),ROW($A501)))),"")</f>
        <v/>
      </c>
      <c r="C508" s="3" t="str" cm="1">
        <f t="array" aca="1" ref="C508" ca="1">IFERROR(_xlfn.SINGLE(INDEX(Client,_xlfn.AGGREGATE(15,6,(1/((DevisValidé="oui")))*ROW(DevisValidé),ROW($A501)))),"")</f>
        <v/>
      </c>
      <c r="D508" s="3"/>
    </row>
    <row r="509" spans="1:4" x14ac:dyDescent="0.25">
      <c r="A509" s="3" t="str" cm="1">
        <f t="array" aca="1" ref="A509" ca="1">IFERROR(_xlfn.SINGLE(INDEX(Date,_xlfn.AGGREGATE(15,6,(1/((DevisValidé="oui")))*ROW(DevisValidé),ROW($A502)))),"")</f>
        <v/>
      </c>
      <c r="B509" s="3" t="str" cm="1">
        <f t="array" aca="1" ref="B509" ca="1">IFERROR(_xlfn.SINGLE(INDEX(Pays,_xlfn.AGGREGATE(15,6,(1/((DevisValidé="oui")))*ROW(DevisValidé),ROW($A502)))),"")</f>
        <v/>
      </c>
      <c r="C509" s="3" t="str" cm="1">
        <f t="array" aca="1" ref="C509" ca="1">IFERROR(_xlfn.SINGLE(INDEX(Client,_xlfn.AGGREGATE(15,6,(1/((DevisValidé="oui")))*ROW(DevisValidé),ROW($A502)))),"")</f>
        <v/>
      </c>
      <c r="D509" s="3"/>
    </row>
    <row r="510" spans="1:4" x14ac:dyDescent="0.25">
      <c r="A510" s="3" t="str" cm="1">
        <f t="array" aca="1" ref="A510" ca="1">IFERROR(_xlfn.SINGLE(INDEX(Date,_xlfn.AGGREGATE(15,6,(1/((DevisValidé="oui")))*ROW(DevisValidé),ROW($A503)))),"")</f>
        <v/>
      </c>
      <c r="B510" s="3" t="str" cm="1">
        <f t="array" aca="1" ref="B510" ca="1">IFERROR(_xlfn.SINGLE(INDEX(Pays,_xlfn.AGGREGATE(15,6,(1/((DevisValidé="oui")))*ROW(DevisValidé),ROW($A503)))),"")</f>
        <v/>
      </c>
      <c r="C510" s="3" t="str" cm="1">
        <f t="array" aca="1" ref="C510" ca="1">IFERROR(_xlfn.SINGLE(INDEX(Client,_xlfn.AGGREGATE(15,6,(1/((DevisValidé="oui")))*ROW(DevisValidé),ROW($A503)))),"")</f>
        <v/>
      </c>
      <c r="D510" s="3"/>
    </row>
    <row r="511" spans="1:4" x14ac:dyDescent="0.25">
      <c r="A511" s="3" t="str" cm="1">
        <f t="array" aca="1" ref="A511" ca="1">IFERROR(_xlfn.SINGLE(INDEX(Date,_xlfn.AGGREGATE(15,6,(1/((DevisValidé="oui")))*ROW(DevisValidé),ROW($A504)))),"")</f>
        <v/>
      </c>
      <c r="B511" s="3" t="str" cm="1">
        <f t="array" aca="1" ref="B511" ca="1">IFERROR(_xlfn.SINGLE(INDEX(Pays,_xlfn.AGGREGATE(15,6,(1/((DevisValidé="oui")))*ROW(DevisValidé),ROW($A504)))),"")</f>
        <v/>
      </c>
      <c r="C511" s="3" t="str" cm="1">
        <f t="array" aca="1" ref="C511" ca="1">IFERROR(_xlfn.SINGLE(INDEX(Client,_xlfn.AGGREGATE(15,6,(1/((DevisValidé="oui")))*ROW(DevisValidé),ROW($A504)))),"")</f>
        <v/>
      </c>
      <c r="D511" s="3"/>
    </row>
    <row r="512" spans="1:4" x14ac:dyDescent="0.25">
      <c r="A512" s="3" t="str" cm="1">
        <f t="array" aca="1" ref="A512" ca="1">IFERROR(_xlfn.SINGLE(INDEX(Date,_xlfn.AGGREGATE(15,6,(1/((DevisValidé="oui")))*ROW(DevisValidé),ROW($A505)))),"")</f>
        <v/>
      </c>
      <c r="B512" s="3" t="str" cm="1">
        <f t="array" aca="1" ref="B512" ca="1">IFERROR(_xlfn.SINGLE(INDEX(Pays,_xlfn.AGGREGATE(15,6,(1/((DevisValidé="oui")))*ROW(DevisValidé),ROW($A505)))),"")</f>
        <v/>
      </c>
      <c r="C512" s="3" t="str" cm="1">
        <f t="array" aca="1" ref="C512" ca="1">IFERROR(_xlfn.SINGLE(INDEX(Client,_xlfn.AGGREGATE(15,6,(1/((DevisValidé="oui")))*ROW(DevisValidé),ROW($A505)))),"")</f>
        <v/>
      </c>
      <c r="D512" s="3"/>
    </row>
    <row r="513" spans="1:4" x14ac:dyDescent="0.25">
      <c r="A513" s="3" t="str" cm="1">
        <f t="array" aca="1" ref="A513" ca="1">IFERROR(_xlfn.SINGLE(INDEX(Date,_xlfn.AGGREGATE(15,6,(1/((DevisValidé="oui")))*ROW(DevisValidé),ROW($A506)))),"")</f>
        <v/>
      </c>
      <c r="B513" s="3" t="str" cm="1">
        <f t="array" aca="1" ref="B513" ca="1">IFERROR(_xlfn.SINGLE(INDEX(Pays,_xlfn.AGGREGATE(15,6,(1/((DevisValidé="oui")))*ROW(DevisValidé),ROW($A506)))),"")</f>
        <v/>
      </c>
      <c r="C513" s="3" t="str" cm="1">
        <f t="array" aca="1" ref="C513" ca="1">IFERROR(_xlfn.SINGLE(INDEX(Client,_xlfn.AGGREGATE(15,6,(1/((DevisValidé="oui")))*ROW(DevisValidé),ROW($A506)))),"")</f>
        <v/>
      </c>
      <c r="D513" s="3"/>
    </row>
    <row r="514" spans="1:4" x14ac:dyDescent="0.25">
      <c r="A514" s="3" t="str" cm="1">
        <f t="array" aca="1" ref="A514" ca="1">IFERROR(_xlfn.SINGLE(INDEX(Date,_xlfn.AGGREGATE(15,6,(1/((DevisValidé="oui")))*ROW(DevisValidé),ROW($A507)))),"")</f>
        <v/>
      </c>
      <c r="B514" s="3" t="str" cm="1">
        <f t="array" aca="1" ref="B514" ca="1">IFERROR(_xlfn.SINGLE(INDEX(Pays,_xlfn.AGGREGATE(15,6,(1/((DevisValidé="oui")))*ROW(DevisValidé),ROW($A507)))),"")</f>
        <v/>
      </c>
      <c r="C514" s="3" t="str" cm="1">
        <f t="array" aca="1" ref="C514" ca="1">IFERROR(_xlfn.SINGLE(INDEX(Client,_xlfn.AGGREGATE(15,6,(1/((DevisValidé="oui")))*ROW(DevisValidé),ROW($A507)))),"")</f>
        <v/>
      </c>
      <c r="D514" s="3"/>
    </row>
    <row r="515" spans="1:4" x14ac:dyDescent="0.25">
      <c r="A515" s="3" t="str" cm="1">
        <f t="array" aca="1" ref="A515" ca="1">IFERROR(_xlfn.SINGLE(INDEX(Date,_xlfn.AGGREGATE(15,6,(1/((DevisValidé="oui")))*ROW(DevisValidé),ROW($A508)))),"")</f>
        <v/>
      </c>
      <c r="B515" s="3" t="str" cm="1">
        <f t="array" aca="1" ref="B515" ca="1">IFERROR(_xlfn.SINGLE(INDEX(Pays,_xlfn.AGGREGATE(15,6,(1/((DevisValidé="oui")))*ROW(DevisValidé),ROW($A508)))),"")</f>
        <v/>
      </c>
      <c r="C515" s="3" t="str" cm="1">
        <f t="array" aca="1" ref="C515" ca="1">IFERROR(_xlfn.SINGLE(INDEX(Client,_xlfn.AGGREGATE(15,6,(1/((DevisValidé="oui")))*ROW(DevisValidé),ROW($A508)))),"")</f>
        <v/>
      </c>
      <c r="D515" s="3"/>
    </row>
    <row r="516" spans="1:4" x14ac:dyDescent="0.25">
      <c r="A516" s="3" t="str" cm="1">
        <f t="array" aca="1" ref="A516" ca="1">IFERROR(_xlfn.SINGLE(INDEX(Date,_xlfn.AGGREGATE(15,6,(1/((DevisValidé="oui")))*ROW(DevisValidé),ROW($A509)))),"")</f>
        <v/>
      </c>
      <c r="B516" s="3" t="str" cm="1">
        <f t="array" aca="1" ref="B516" ca="1">IFERROR(_xlfn.SINGLE(INDEX(Pays,_xlfn.AGGREGATE(15,6,(1/((DevisValidé="oui")))*ROW(DevisValidé),ROW($A509)))),"")</f>
        <v/>
      </c>
      <c r="C516" s="3" t="str" cm="1">
        <f t="array" aca="1" ref="C516" ca="1">IFERROR(_xlfn.SINGLE(INDEX(Client,_xlfn.AGGREGATE(15,6,(1/((DevisValidé="oui")))*ROW(DevisValidé),ROW($A509)))),"")</f>
        <v/>
      </c>
      <c r="D516" s="3"/>
    </row>
    <row r="517" spans="1:4" x14ac:dyDescent="0.25">
      <c r="A517" s="3" t="str" cm="1">
        <f t="array" aca="1" ref="A517" ca="1">IFERROR(_xlfn.SINGLE(INDEX(Date,_xlfn.AGGREGATE(15,6,(1/((DevisValidé="oui")))*ROW(DevisValidé),ROW($A510)))),"")</f>
        <v/>
      </c>
      <c r="B517" s="3" t="str" cm="1">
        <f t="array" aca="1" ref="B517" ca="1">IFERROR(_xlfn.SINGLE(INDEX(Pays,_xlfn.AGGREGATE(15,6,(1/((DevisValidé="oui")))*ROW(DevisValidé),ROW($A510)))),"")</f>
        <v/>
      </c>
      <c r="C517" s="3" t="str" cm="1">
        <f t="array" aca="1" ref="C517" ca="1">IFERROR(_xlfn.SINGLE(INDEX(Client,_xlfn.AGGREGATE(15,6,(1/((DevisValidé="oui")))*ROW(DevisValidé),ROW($A510)))),"")</f>
        <v/>
      </c>
      <c r="D517" s="3"/>
    </row>
    <row r="518" spans="1:4" x14ac:dyDescent="0.25">
      <c r="A518" s="3" t="str" cm="1">
        <f t="array" aca="1" ref="A518" ca="1">IFERROR(_xlfn.SINGLE(INDEX(Date,_xlfn.AGGREGATE(15,6,(1/((DevisValidé="oui")))*ROW(DevisValidé),ROW($A511)))),"")</f>
        <v/>
      </c>
      <c r="B518" s="3" t="str" cm="1">
        <f t="array" aca="1" ref="B518" ca="1">IFERROR(_xlfn.SINGLE(INDEX(Pays,_xlfn.AGGREGATE(15,6,(1/((DevisValidé="oui")))*ROW(DevisValidé),ROW($A511)))),"")</f>
        <v/>
      </c>
      <c r="C518" s="3" t="str" cm="1">
        <f t="array" aca="1" ref="C518" ca="1">IFERROR(_xlfn.SINGLE(INDEX(Client,_xlfn.AGGREGATE(15,6,(1/((DevisValidé="oui")))*ROW(DevisValidé),ROW($A511)))),"")</f>
        <v/>
      </c>
      <c r="D518" s="3"/>
    </row>
    <row r="519" spans="1:4" x14ac:dyDescent="0.25">
      <c r="A519" s="3" t="str" cm="1">
        <f t="array" aca="1" ref="A519" ca="1">IFERROR(_xlfn.SINGLE(INDEX(Date,_xlfn.AGGREGATE(15,6,(1/((DevisValidé="oui")))*ROW(DevisValidé),ROW($A512)))),"")</f>
        <v/>
      </c>
      <c r="B519" s="3" t="str" cm="1">
        <f t="array" aca="1" ref="B519" ca="1">IFERROR(_xlfn.SINGLE(INDEX(Pays,_xlfn.AGGREGATE(15,6,(1/((DevisValidé="oui")))*ROW(DevisValidé),ROW($A512)))),"")</f>
        <v/>
      </c>
      <c r="C519" s="3" t="str" cm="1">
        <f t="array" aca="1" ref="C519" ca="1">IFERROR(_xlfn.SINGLE(INDEX(Client,_xlfn.AGGREGATE(15,6,(1/((DevisValidé="oui")))*ROW(DevisValidé),ROW($A512)))),"")</f>
        <v/>
      </c>
      <c r="D519" s="3"/>
    </row>
    <row r="520" spans="1:4" x14ac:dyDescent="0.25">
      <c r="A520" s="3" t="str" cm="1">
        <f t="array" aca="1" ref="A520" ca="1">IFERROR(_xlfn.SINGLE(INDEX(Date,_xlfn.AGGREGATE(15,6,(1/((DevisValidé="oui")))*ROW(DevisValidé),ROW($A513)))),"")</f>
        <v/>
      </c>
      <c r="B520" s="3" t="str" cm="1">
        <f t="array" aca="1" ref="B520" ca="1">IFERROR(_xlfn.SINGLE(INDEX(Pays,_xlfn.AGGREGATE(15,6,(1/((DevisValidé="oui")))*ROW(DevisValidé),ROW($A513)))),"")</f>
        <v/>
      </c>
      <c r="C520" s="3" t="str" cm="1">
        <f t="array" aca="1" ref="C520" ca="1">IFERROR(_xlfn.SINGLE(INDEX(Client,_xlfn.AGGREGATE(15,6,(1/((DevisValidé="oui")))*ROW(DevisValidé),ROW($A513)))),"")</f>
        <v/>
      </c>
      <c r="D520" s="3"/>
    </row>
    <row r="521" spans="1:4" x14ac:dyDescent="0.25">
      <c r="A521" s="3" t="str" cm="1">
        <f t="array" aca="1" ref="A521" ca="1">IFERROR(_xlfn.SINGLE(INDEX(Date,_xlfn.AGGREGATE(15,6,(1/((DevisValidé="oui")))*ROW(DevisValidé),ROW($A514)))),"")</f>
        <v/>
      </c>
      <c r="B521" s="3" t="str" cm="1">
        <f t="array" aca="1" ref="B521" ca="1">IFERROR(_xlfn.SINGLE(INDEX(Pays,_xlfn.AGGREGATE(15,6,(1/((DevisValidé="oui")))*ROW(DevisValidé),ROW($A514)))),"")</f>
        <v/>
      </c>
      <c r="C521" s="3" t="str" cm="1">
        <f t="array" aca="1" ref="C521" ca="1">IFERROR(_xlfn.SINGLE(INDEX(Client,_xlfn.AGGREGATE(15,6,(1/((DevisValidé="oui")))*ROW(DevisValidé),ROW($A514)))),"")</f>
        <v/>
      </c>
      <c r="D521" s="3"/>
    </row>
    <row r="522" spans="1:4" x14ac:dyDescent="0.25">
      <c r="A522" s="3" t="str" cm="1">
        <f t="array" aca="1" ref="A522" ca="1">IFERROR(_xlfn.SINGLE(INDEX(Date,_xlfn.AGGREGATE(15,6,(1/((DevisValidé="oui")))*ROW(DevisValidé),ROW($A515)))),"")</f>
        <v/>
      </c>
      <c r="B522" s="3" t="str" cm="1">
        <f t="array" aca="1" ref="B522" ca="1">IFERROR(_xlfn.SINGLE(INDEX(Pays,_xlfn.AGGREGATE(15,6,(1/((DevisValidé="oui")))*ROW(DevisValidé),ROW($A515)))),"")</f>
        <v/>
      </c>
      <c r="C522" s="3" t="str" cm="1">
        <f t="array" aca="1" ref="C522" ca="1">IFERROR(_xlfn.SINGLE(INDEX(Client,_xlfn.AGGREGATE(15,6,(1/((DevisValidé="oui")))*ROW(DevisValidé),ROW($A515)))),"")</f>
        <v/>
      </c>
      <c r="D522" s="3"/>
    </row>
    <row r="523" spans="1:4" x14ac:dyDescent="0.25">
      <c r="A523" s="3" t="str" cm="1">
        <f t="array" aca="1" ref="A523" ca="1">IFERROR(_xlfn.SINGLE(INDEX(Date,_xlfn.AGGREGATE(15,6,(1/((DevisValidé="oui")))*ROW(DevisValidé),ROW($A516)))),"")</f>
        <v/>
      </c>
      <c r="B523" s="3" t="str" cm="1">
        <f t="array" aca="1" ref="B523" ca="1">IFERROR(_xlfn.SINGLE(INDEX(Pays,_xlfn.AGGREGATE(15,6,(1/((DevisValidé="oui")))*ROW(DevisValidé),ROW($A516)))),"")</f>
        <v/>
      </c>
      <c r="C523" s="3" t="str" cm="1">
        <f t="array" aca="1" ref="C523" ca="1">IFERROR(_xlfn.SINGLE(INDEX(Client,_xlfn.AGGREGATE(15,6,(1/((DevisValidé="oui")))*ROW(DevisValidé),ROW($A516)))),"")</f>
        <v/>
      </c>
      <c r="D523" s="3"/>
    </row>
    <row r="524" spans="1:4" x14ac:dyDescent="0.25">
      <c r="A524" s="3" t="str" cm="1">
        <f t="array" aca="1" ref="A524" ca="1">IFERROR(_xlfn.SINGLE(INDEX(Date,_xlfn.AGGREGATE(15,6,(1/((DevisValidé="oui")))*ROW(DevisValidé),ROW($A517)))),"")</f>
        <v/>
      </c>
      <c r="B524" s="3" t="str" cm="1">
        <f t="array" aca="1" ref="B524" ca="1">IFERROR(_xlfn.SINGLE(INDEX(Pays,_xlfn.AGGREGATE(15,6,(1/((DevisValidé="oui")))*ROW(DevisValidé),ROW($A517)))),"")</f>
        <v/>
      </c>
      <c r="C524" s="3" t="str" cm="1">
        <f t="array" aca="1" ref="C524" ca="1">IFERROR(_xlfn.SINGLE(INDEX(Client,_xlfn.AGGREGATE(15,6,(1/((DevisValidé="oui")))*ROW(DevisValidé),ROW($A517)))),"")</f>
        <v/>
      </c>
      <c r="D524" s="3"/>
    </row>
    <row r="525" spans="1:4" x14ac:dyDescent="0.25">
      <c r="A525" s="3" t="str" cm="1">
        <f t="array" aca="1" ref="A525" ca="1">IFERROR(_xlfn.SINGLE(INDEX(Date,_xlfn.AGGREGATE(15,6,(1/((DevisValidé="oui")))*ROW(DevisValidé),ROW($A518)))),"")</f>
        <v/>
      </c>
      <c r="B525" s="3" t="str" cm="1">
        <f t="array" aca="1" ref="B525" ca="1">IFERROR(_xlfn.SINGLE(INDEX(Pays,_xlfn.AGGREGATE(15,6,(1/((DevisValidé="oui")))*ROW(DevisValidé),ROW($A518)))),"")</f>
        <v/>
      </c>
      <c r="C525" s="3" t="str" cm="1">
        <f t="array" aca="1" ref="C525" ca="1">IFERROR(_xlfn.SINGLE(INDEX(Client,_xlfn.AGGREGATE(15,6,(1/((DevisValidé="oui")))*ROW(DevisValidé),ROW($A518)))),"")</f>
        <v/>
      </c>
      <c r="D525" s="3"/>
    </row>
    <row r="526" spans="1:4" x14ac:dyDescent="0.25">
      <c r="A526" s="3" t="str" cm="1">
        <f t="array" aca="1" ref="A526" ca="1">IFERROR(_xlfn.SINGLE(INDEX(Date,_xlfn.AGGREGATE(15,6,(1/((DevisValidé="oui")))*ROW(DevisValidé),ROW($A519)))),"")</f>
        <v/>
      </c>
      <c r="B526" s="3" t="str" cm="1">
        <f t="array" aca="1" ref="B526" ca="1">IFERROR(_xlfn.SINGLE(INDEX(Pays,_xlfn.AGGREGATE(15,6,(1/((DevisValidé="oui")))*ROW(DevisValidé),ROW($A519)))),"")</f>
        <v/>
      </c>
      <c r="C526" s="3" t="str" cm="1">
        <f t="array" aca="1" ref="C526" ca="1">IFERROR(_xlfn.SINGLE(INDEX(Client,_xlfn.AGGREGATE(15,6,(1/((DevisValidé="oui")))*ROW(DevisValidé),ROW($A519)))),"")</f>
        <v/>
      </c>
      <c r="D526" s="3"/>
    </row>
    <row r="527" spans="1:4" x14ac:dyDescent="0.25">
      <c r="A527" s="3" t="str" cm="1">
        <f t="array" aca="1" ref="A527" ca="1">IFERROR(_xlfn.SINGLE(INDEX(Date,_xlfn.AGGREGATE(15,6,(1/((DevisValidé="oui")))*ROW(DevisValidé),ROW($A520)))),"")</f>
        <v/>
      </c>
      <c r="B527" s="3" t="str" cm="1">
        <f t="array" aca="1" ref="B527" ca="1">IFERROR(_xlfn.SINGLE(INDEX(Pays,_xlfn.AGGREGATE(15,6,(1/((DevisValidé="oui")))*ROW(DevisValidé),ROW($A520)))),"")</f>
        <v/>
      </c>
      <c r="C527" s="3" t="str" cm="1">
        <f t="array" aca="1" ref="C527" ca="1">IFERROR(_xlfn.SINGLE(INDEX(Client,_xlfn.AGGREGATE(15,6,(1/((DevisValidé="oui")))*ROW(DevisValidé),ROW($A520)))),"")</f>
        <v/>
      </c>
      <c r="D527" s="3"/>
    </row>
    <row r="528" spans="1:4" x14ac:dyDescent="0.25">
      <c r="A528" s="3" t="str" cm="1">
        <f t="array" aca="1" ref="A528" ca="1">IFERROR(_xlfn.SINGLE(INDEX(Date,_xlfn.AGGREGATE(15,6,(1/((DevisValidé="oui")))*ROW(DevisValidé),ROW($A521)))),"")</f>
        <v/>
      </c>
      <c r="B528" s="3" t="str" cm="1">
        <f t="array" aca="1" ref="B528" ca="1">IFERROR(_xlfn.SINGLE(INDEX(Pays,_xlfn.AGGREGATE(15,6,(1/((DevisValidé="oui")))*ROW(DevisValidé),ROW($A521)))),"")</f>
        <v/>
      </c>
      <c r="C528" s="3" t="str" cm="1">
        <f t="array" aca="1" ref="C528" ca="1">IFERROR(_xlfn.SINGLE(INDEX(Client,_xlfn.AGGREGATE(15,6,(1/((DevisValidé="oui")))*ROW(DevisValidé),ROW($A521)))),"")</f>
        <v/>
      </c>
      <c r="D528" s="3"/>
    </row>
    <row r="529" spans="1:4" x14ac:dyDescent="0.25">
      <c r="A529" s="3" t="str" cm="1">
        <f t="array" aca="1" ref="A529" ca="1">IFERROR(_xlfn.SINGLE(INDEX(Date,_xlfn.AGGREGATE(15,6,(1/((DevisValidé="oui")))*ROW(DevisValidé),ROW($A522)))),"")</f>
        <v/>
      </c>
      <c r="B529" s="3" t="str" cm="1">
        <f t="array" aca="1" ref="B529" ca="1">IFERROR(_xlfn.SINGLE(INDEX(Pays,_xlfn.AGGREGATE(15,6,(1/((DevisValidé="oui")))*ROW(DevisValidé),ROW($A522)))),"")</f>
        <v/>
      </c>
      <c r="C529" s="3" t="str" cm="1">
        <f t="array" aca="1" ref="C529" ca="1">IFERROR(_xlfn.SINGLE(INDEX(Client,_xlfn.AGGREGATE(15,6,(1/((DevisValidé="oui")))*ROW(DevisValidé),ROW($A522)))),"")</f>
        <v/>
      </c>
      <c r="D529" s="3"/>
    </row>
    <row r="530" spans="1:4" x14ac:dyDescent="0.25">
      <c r="A530" s="3" t="str" cm="1">
        <f t="array" aca="1" ref="A530" ca="1">IFERROR(_xlfn.SINGLE(INDEX(Date,_xlfn.AGGREGATE(15,6,(1/((DevisValidé="oui")))*ROW(DevisValidé),ROW($A523)))),"")</f>
        <v/>
      </c>
      <c r="B530" s="3" t="str" cm="1">
        <f t="array" aca="1" ref="B530" ca="1">IFERROR(_xlfn.SINGLE(INDEX(Pays,_xlfn.AGGREGATE(15,6,(1/((DevisValidé="oui")))*ROW(DevisValidé),ROW($A523)))),"")</f>
        <v/>
      </c>
      <c r="C530" s="3" t="str" cm="1">
        <f t="array" aca="1" ref="C530" ca="1">IFERROR(_xlfn.SINGLE(INDEX(Client,_xlfn.AGGREGATE(15,6,(1/((DevisValidé="oui")))*ROW(DevisValidé),ROW($A523)))),"")</f>
        <v/>
      </c>
      <c r="D530" s="3"/>
    </row>
    <row r="531" spans="1:4" x14ac:dyDescent="0.25">
      <c r="A531" s="3" t="str" cm="1">
        <f t="array" aca="1" ref="A531" ca="1">IFERROR(_xlfn.SINGLE(INDEX(Date,_xlfn.AGGREGATE(15,6,(1/((DevisValidé="oui")))*ROW(DevisValidé),ROW($A524)))),"")</f>
        <v/>
      </c>
      <c r="B531" s="3" t="str" cm="1">
        <f t="array" aca="1" ref="B531" ca="1">IFERROR(_xlfn.SINGLE(INDEX(Pays,_xlfn.AGGREGATE(15,6,(1/((DevisValidé="oui")))*ROW(DevisValidé),ROW($A524)))),"")</f>
        <v/>
      </c>
      <c r="C531" s="3" t="str" cm="1">
        <f t="array" aca="1" ref="C531" ca="1">IFERROR(_xlfn.SINGLE(INDEX(Client,_xlfn.AGGREGATE(15,6,(1/((DevisValidé="oui")))*ROW(DevisValidé),ROW($A524)))),"")</f>
        <v/>
      </c>
      <c r="D531" s="3"/>
    </row>
    <row r="532" spans="1:4" x14ac:dyDescent="0.25">
      <c r="A532" s="3" t="str" cm="1">
        <f t="array" aca="1" ref="A532" ca="1">IFERROR(_xlfn.SINGLE(INDEX(Date,_xlfn.AGGREGATE(15,6,(1/((DevisValidé="oui")))*ROW(DevisValidé),ROW($A525)))),"")</f>
        <v/>
      </c>
      <c r="B532" s="3" t="str" cm="1">
        <f t="array" aca="1" ref="B532" ca="1">IFERROR(_xlfn.SINGLE(INDEX(Pays,_xlfn.AGGREGATE(15,6,(1/((DevisValidé="oui")))*ROW(DevisValidé),ROW($A525)))),"")</f>
        <v/>
      </c>
      <c r="C532" s="3" t="str" cm="1">
        <f t="array" aca="1" ref="C532" ca="1">IFERROR(_xlfn.SINGLE(INDEX(Client,_xlfn.AGGREGATE(15,6,(1/((DevisValidé="oui")))*ROW(DevisValidé),ROW($A525)))),"")</f>
        <v/>
      </c>
      <c r="D532" s="3"/>
    </row>
    <row r="533" spans="1:4" x14ac:dyDescent="0.25">
      <c r="A533" s="3" t="str" cm="1">
        <f t="array" aca="1" ref="A533" ca="1">IFERROR(_xlfn.SINGLE(INDEX(Date,_xlfn.AGGREGATE(15,6,(1/((DevisValidé="oui")))*ROW(DevisValidé),ROW($A526)))),"")</f>
        <v/>
      </c>
      <c r="B533" s="3" t="str" cm="1">
        <f t="array" aca="1" ref="B533" ca="1">IFERROR(_xlfn.SINGLE(INDEX(Pays,_xlfn.AGGREGATE(15,6,(1/((DevisValidé="oui")))*ROW(DevisValidé),ROW($A526)))),"")</f>
        <v/>
      </c>
      <c r="C533" s="3" t="str" cm="1">
        <f t="array" aca="1" ref="C533" ca="1">IFERROR(_xlfn.SINGLE(INDEX(Client,_xlfn.AGGREGATE(15,6,(1/((DevisValidé="oui")))*ROW(DevisValidé),ROW($A526)))),"")</f>
        <v/>
      </c>
      <c r="D533" s="3"/>
    </row>
    <row r="534" spans="1:4" x14ac:dyDescent="0.25">
      <c r="A534" s="3" t="str" cm="1">
        <f t="array" aca="1" ref="A534" ca="1">IFERROR(_xlfn.SINGLE(INDEX(Date,_xlfn.AGGREGATE(15,6,(1/((DevisValidé="oui")))*ROW(DevisValidé),ROW($A527)))),"")</f>
        <v/>
      </c>
      <c r="B534" s="3" t="str" cm="1">
        <f t="array" aca="1" ref="B534" ca="1">IFERROR(_xlfn.SINGLE(INDEX(Pays,_xlfn.AGGREGATE(15,6,(1/((DevisValidé="oui")))*ROW(DevisValidé),ROW($A527)))),"")</f>
        <v/>
      </c>
      <c r="C534" s="3" t="str" cm="1">
        <f t="array" aca="1" ref="C534" ca="1">IFERROR(_xlfn.SINGLE(INDEX(Client,_xlfn.AGGREGATE(15,6,(1/((DevisValidé="oui")))*ROW(DevisValidé),ROW($A527)))),"")</f>
        <v/>
      </c>
      <c r="D534" s="3"/>
    </row>
    <row r="535" spans="1:4" x14ac:dyDescent="0.25">
      <c r="A535" s="3" t="str" cm="1">
        <f t="array" aca="1" ref="A535" ca="1">IFERROR(_xlfn.SINGLE(INDEX(Date,_xlfn.AGGREGATE(15,6,(1/((DevisValidé="oui")))*ROW(DevisValidé),ROW($A528)))),"")</f>
        <v/>
      </c>
      <c r="B535" s="3" t="str" cm="1">
        <f t="array" aca="1" ref="B535" ca="1">IFERROR(_xlfn.SINGLE(INDEX(Pays,_xlfn.AGGREGATE(15,6,(1/((DevisValidé="oui")))*ROW(DevisValidé),ROW($A528)))),"")</f>
        <v/>
      </c>
      <c r="C535" s="3" t="str" cm="1">
        <f t="array" aca="1" ref="C535" ca="1">IFERROR(_xlfn.SINGLE(INDEX(Client,_xlfn.AGGREGATE(15,6,(1/((DevisValidé="oui")))*ROW(DevisValidé),ROW($A528)))),"")</f>
        <v/>
      </c>
      <c r="D535" s="3"/>
    </row>
    <row r="536" spans="1:4" x14ac:dyDescent="0.25">
      <c r="A536" s="3" t="str" cm="1">
        <f t="array" aca="1" ref="A536" ca="1">IFERROR(_xlfn.SINGLE(INDEX(Date,_xlfn.AGGREGATE(15,6,(1/((DevisValidé="oui")))*ROW(DevisValidé),ROW($A529)))),"")</f>
        <v/>
      </c>
      <c r="B536" s="3" t="str" cm="1">
        <f t="array" aca="1" ref="B536" ca="1">IFERROR(_xlfn.SINGLE(INDEX(Pays,_xlfn.AGGREGATE(15,6,(1/((DevisValidé="oui")))*ROW(DevisValidé),ROW($A529)))),"")</f>
        <v/>
      </c>
      <c r="C536" s="3" t="str" cm="1">
        <f t="array" aca="1" ref="C536" ca="1">IFERROR(_xlfn.SINGLE(INDEX(Client,_xlfn.AGGREGATE(15,6,(1/((DevisValidé="oui")))*ROW(DevisValidé),ROW($A529)))),"")</f>
        <v/>
      </c>
      <c r="D536" s="3"/>
    </row>
    <row r="537" spans="1:4" x14ac:dyDescent="0.25">
      <c r="A537" s="3" t="str" cm="1">
        <f t="array" aca="1" ref="A537" ca="1">IFERROR(_xlfn.SINGLE(INDEX(Date,_xlfn.AGGREGATE(15,6,(1/((DevisValidé="oui")))*ROW(DevisValidé),ROW($A530)))),"")</f>
        <v/>
      </c>
      <c r="B537" s="3" t="str" cm="1">
        <f t="array" aca="1" ref="B537" ca="1">IFERROR(_xlfn.SINGLE(INDEX(Pays,_xlfn.AGGREGATE(15,6,(1/((DevisValidé="oui")))*ROW(DevisValidé),ROW($A530)))),"")</f>
        <v/>
      </c>
      <c r="C537" s="3" t="str" cm="1">
        <f t="array" aca="1" ref="C537" ca="1">IFERROR(_xlfn.SINGLE(INDEX(Client,_xlfn.AGGREGATE(15,6,(1/((DevisValidé="oui")))*ROW(DevisValidé),ROW($A530)))),"")</f>
        <v/>
      </c>
      <c r="D537" s="3"/>
    </row>
    <row r="538" spans="1:4" x14ac:dyDescent="0.25">
      <c r="A538" s="3" t="str" cm="1">
        <f t="array" aca="1" ref="A538" ca="1">IFERROR(_xlfn.SINGLE(INDEX(Date,_xlfn.AGGREGATE(15,6,(1/((DevisValidé="oui")))*ROW(DevisValidé),ROW($A531)))),"")</f>
        <v/>
      </c>
      <c r="B538" s="3" t="str" cm="1">
        <f t="array" aca="1" ref="B538" ca="1">IFERROR(_xlfn.SINGLE(INDEX(Pays,_xlfn.AGGREGATE(15,6,(1/((DevisValidé="oui")))*ROW(DevisValidé),ROW($A531)))),"")</f>
        <v/>
      </c>
      <c r="C538" s="3" t="str" cm="1">
        <f t="array" aca="1" ref="C538" ca="1">IFERROR(_xlfn.SINGLE(INDEX(Client,_xlfn.AGGREGATE(15,6,(1/((DevisValidé="oui")))*ROW(DevisValidé),ROW($A531)))),"")</f>
        <v/>
      </c>
      <c r="D538" s="3"/>
    </row>
    <row r="539" spans="1:4" x14ac:dyDescent="0.25">
      <c r="A539" s="3" t="str" cm="1">
        <f t="array" aca="1" ref="A539" ca="1">IFERROR(_xlfn.SINGLE(INDEX(Date,_xlfn.AGGREGATE(15,6,(1/((DevisValidé="oui")))*ROW(DevisValidé),ROW($A532)))),"")</f>
        <v/>
      </c>
      <c r="B539" s="3" t="str" cm="1">
        <f t="array" aca="1" ref="B539" ca="1">IFERROR(_xlfn.SINGLE(INDEX(Pays,_xlfn.AGGREGATE(15,6,(1/((DevisValidé="oui")))*ROW(DevisValidé),ROW($A532)))),"")</f>
        <v/>
      </c>
      <c r="C539" s="3" t="str" cm="1">
        <f t="array" aca="1" ref="C539" ca="1">IFERROR(_xlfn.SINGLE(INDEX(Client,_xlfn.AGGREGATE(15,6,(1/((DevisValidé="oui")))*ROW(DevisValidé),ROW($A532)))),"")</f>
        <v/>
      </c>
      <c r="D539" s="3"/>
    </row>
    <row r="540" spans="1:4" x14ac:dyDescent="0.25">
      <c r="A540" s="3" t="str" cm="1">
        <f t="array" aca="1" ref="A540" ca="1">IFERROR(_xlfn.SINGLE(INDEX(Date,_xlfn.AGGREGATE(15,6,(1/((DevisValidé="oui")))*ROW(DevisValidé),ROW($A533)))),"")</f>
        <v/>
      </c>
      <c r="B540" s="3" t="str" cm="1">
        <f t="array" aca="1" ref="B540" ca="1">IFERROR(_xlfn.SINGLE(INDEX(Pays,_xlfn.AGGREGATE(15,6,(1/((DevisValidé="oui")))*ROW(DevisValidé),ROW($A533)))),"")</f>
        <v/>
      </c>
      <c r="C540" s="3" t="str" cm="1">
        <f t="array" aca="1" ref="C540" ca="1">IFERROR(_xlfn.SINGLE(INDEX(Client,_xlfn.AGGREGATE(15,6,(1/((DevisValidé="oui")))*ROW(DevisValidé),ROW($A533)))),"")</f>
        <v/>
      </c>
      <c r="D540" s="3"/>
    </row>
    <row r="541" spans="1:4" x14ac:dyDescent="0.25">
      <c r="A541" s="3" t="str" cm="1">
        <f t="array" aca="1" ref="A541" ca="1">IFERROR(_xlfn.SINGLE(INDEX(Date,_xlfn.AGGREGATE(15,6,(1/((DevisValidé="oui")))*ROW(DevisValidé),ROW($A534)))),"")</f>
        <v/>
      </c>
      <c r="B541" s="3" t="str" cm="1">
        <f t="array" aca="1" ref="B541" ca="1">IFERROR(_xlfn.SINGLE(INDEX(Pays,_xlfn.AGGREGATE(15,6,(1/((DevisValidé="oui")))*ROW(DevisValidé),ROW($A534)))),"")</f>
        <v/>
      </c>
      <c r="C541" s="3" t="str" cm="1">
        <f t="array" aca="1" ref="C541" ca="1">IFERROR(_xlfn.SINGLE(INDEX(Client,_xlfn.AGGREGATE(15,6,(1/((DevisValidé="oui")))*ROW(DevisValidé),ROW($A534)))),"")</f>
        <v/>
      </c>
      <c r="D541" s="3"/>
    </row>
    <row r="542" spans="1:4" x14ac:dyDescent="0.25">
      <c r="A542" s="3" t="str" cm="1">
        <f t="array" aca="1" ref="A542" ca="1">IFERROR(_xlfn.SINGLE(INDEX(Date,_xlfn.AGGREGATE(15,6,(1/((DevisValidé="oui")))*ROW(DevisValidé),ROW($A535)))),"")</f>
        <v/>
      </c>
      <c r="B542" s="3" t="str" cm="1">
        <f t="array" aca="1" ref="B542" ca="1">IFERROR(_xlfn.SINGLE(INDEX(Pays,_xlfn.AGGREGATE(15,6,(1/((DevisValidé="oui")))*ROW(DevisValidé),ROW($A535)))),"")</f>
        <v/>
      </c>
      <c r="C542" s="3" t="str" cm="1">
        <f t="array" aca="1" ref="C542" ca="1">IFERROR(_xlfn.SINGLE(INDEX(Client,_xlfn.AGGREGATE(15,6,(1/((DevisValidé="oui")))*ROW(DevisValidé),ROW($A535)))),"")</f>
        <v/>
      </c>
      <c r="D542" s="3"/>
    </row>
    <row r="543" spans="1:4" x14ac:dyDescent="0.25">
      <c r="A543" s="3" t="str" cm="1">
        <f t="array" aca="1" ref="A543" ca="1">IFERROR(_xlfn.SINGLE(INDEX(Date,_xlfn.AGGREGATE(15,6,(1/((DevisValidé="oui")))*ROW(DevisValidé),ROW($A536)))),"")</f>
        <v/>
      </c>
      <c r="B543" s="3" t="str" cm="1">
        <f t="array" aca="1" ref="B543" ca="1">IFERROR(_xlfn.SINGLE(INDEX(Pays,_xlfn.AGGREGATE(15,6,(1/((DevisValidé="oui")))*ROW(DevisValidé),ROW($A536)))),"")</f>
        <v/>
      </c>
      <c r="C543" s="3" t="str" cm="1">
        <f t="array" aca="1" ref="C543" ca="1">IFERROR(_xlfn.SINGLE(INDEX(Client,_xlfn.AGGREGATE(15,6,(1/((DevisValidé="oui")))*ROW(DevisValidé),ROW($A536)))),"")</f>
        <v/>
      </c>
      <c r="D543" s="3"/>
    </row>
    <row r="544" spans="1:4" x14ac:dyDescent="0.25">
      <c r="A544" s="3" t="str" cm="1">
        <f t="array" aca="1" ref="A544" ca="1">IFERROR(_xlfn.SINGLE(INDEX(Date,_xlfn.AGGREGATE(15,6,(1/((DevisValidé="oui")))*ROW(DevisValidé),ROW($A537)))),"")</f>
        <v/>
      </c>
      <c r="B544" s="3" t="str" cm="1">
        <f t="array" aca="1" ref="B544" ca="1">IFERROR(_xlfn.SINGLE(INDEX(Pays,_xlfn.AGGREGATE(15,6,(1/((DevisValidé="oui")))*ROW(DevisValidé),ROW($A537)))),"")</f>
        <v/>
      </c>
      <c r="C544" s="3" t="str" cm="1">
        <f t="array" aca="1" ref="C544" ca="1">IFERROR(_xlfn.SINGLE(INDEX(Client,_xlfn.AGGREGATE(15,6,(1/((DevisValidé="oui")))*ROW(DevisValidé),ROW($A537)))),"")</f>
        <v/>
      </c>
      <c r="D544" s="3"/>
    </row>
    <row r="545" spans="1:4" x14ac:dyDescent="0.25">
      <c r="A545" s="3" t="str" cm="1">
        <f t="array" aca="1" ref="A545" ca="1">IFERROR(_xlfn.SINGLE(INDEX(Date,_xlfn.AGGREGATE(15,6,(1/((DevisValidé="oui")))*ROW(DevisValidé),ROW($A538)))),"")</f>
        <v/>
      </c>
      <c r="B545" s="3" t="str" cm="1">
        <f t="array" aca="1" ref="B545" ca="1">IFERROR(_xlfn.SINGLE(INDEX(Pays,_xlfn.AGGREGATE(15,6,(1/((DevisValidé="oui")))*ROW(DevisValidé),ROW($A538)))),"")</f>
        <v/>
      </c>
      <c r="C545" s="3" t="str" cm="1">
        <f t="array" aca="1" ref="C545" ca="1">IFERROR(_xlfn.SINGLE(INDEX(Client,_xlfn.AGGREGATE(15,6,(1/((DevisValidé="oui")))*ROW(DevisValidé),ROW($A538)))),"")</f>
        <v/>
      </c>
      <c r="D545" s="3"/>
    </row>
    <row r="546" spans="1:4" x14ac:dyDescent="0.25">
      <c r="A546" s="3" t="str" cm="1">
        <f t="array" aca="1" ref="A546" ca="1">IFERROR(_xlfn.SINGLE(INDEX(Date,_xlfn.AGGREGATE(15,6,(1/((DevisValidé="oui")))*ROW(DevisValidé),ROW($A539)))),"")</f>
        <v/>
      </c>
      <c r="B546" s="3" t="str" cm="1">
        <f t="array" aca="1" ref="B546" ca="1">IFERROR(_xlfn.SINGLE(INDEX(Pays,_xlfn.AGGREGATE(15,6,(1/((DevisValidé="oui")))*ROW(DevisValidé),ROW($A539)))),"")</f>
        <v/>
      </c>
      <c r="C546" s="3" t="str" cm="1">
        <f t="array" aca="1" ref="C546" ca="1">IFERROR(_xlfn.SINGLE(INDEX(Client,_xlfn.AGGREGATE(15,6,(1/((DevisValidé="oui")))*ROW(DevisValidé),ROW($A539)))),"")</f>
        <v/>
      </c>
      <c r="D546" s="3"/>
    </row>
    <row r="547" spans="1:4" x14ac:dyDescent="0.25">
      <c r="A547" s="3" t="str" cm="1">
        <f t="array" aca="1" ref="A547" ca="1">IFERROR(_xlfn.SINGLE(INDEX(Date,_xlfn.AGGREGATE(15,6,(1/((DevisValidé="oui")))*ROW(DevisValidé),ROW($A540)))),"")</f>
        <v/>
      </c>
      <c r="B547" s="3" t="str" cm="1">
        <f t="array" aca="1" ref="B547" ca="1">IFERROR(_xlfn.SINGLE(INDEX(Pays,_xlfn.AGGREGATE(15,6,(1/((DevisValidé="oui")))*ROW(DevisValidé),ROW($A540)))),"")</f>
        <v/>
      </c>
      <c r="C547" s="3" t="str" cm="1">
        <f t="array" aca="1" ref="C547" ca="1">IFERROR(_xlfn.SINGLE(INDEX(Client,_xlfn.AGGREGATE(15,6,(1/((DevisValidé="oui")))*ROW(DevisValidé),ROW($A540)))),"")</f>
        <v/>
      </c>
      <c r="D547" s="3"/>
    </row>
    <row r="548" spans="1:4" x14ac:dyDescent="0.25">
      <c r="A548" s="3" t="str" cm="1">
        <f t="array" aca="1" ref="A548" ca="1">IFERROR(_xlfn.SINGLE(INDEX(Date,_xlfn.AGGREGATE(15,6,(1/((DevisValidé="oui")))*ROW(DevisValidé),ROW($A541)))),"")</f>
        <v/>
      </c>
      <c r="B548" s="3" t="str" cm="1">
        <f t="array" aca="1" ref="B548" ca="1">IFERROR(_xlfn.SINGLE(INDEX(Pays,_xlfn.AGGREGATE(15,6,(1/((DevisValidé="oui")))*ROW(DevisValidé),ROW($A541)))),"")</f>
        <v/>
      </c>
      <c r="C548" s="3" t="str" cm="1">
        <f t="array" aca="1" ref="C548" ca="1">IFERROR(_xlfn.SINGLE(INDEX(Client,_xlfn.AGGREGATE(15,6,(1/((DevisValidé="oui")))*ROW(DevisValidé),ROW($A541)))),"")</f>
        <v/>
      </c>
      <c r="D548" s="3"/>
    </row>
    <row r="549" spans="1:4" x14ac:dyDescent="0.25">
      <c r="A549" s="3" t="str" cm="1">
        <f t="array" aca="1" ref="A549" ca="1">IFERROR(_xlfn.SINGLE(INDEX(Date,_xlfn.AGGREGATE(15,6,(1/((DevisValidé="oui")))*ROW(DevisValidé),ROW($A542)))),"")</f>
        <v/>
      </c>
      <c r="B549" s="3" t="str" cm="1">
        <f t="array" aca="1" ref="B549" ca="1">IFERROR(_xlfn.SINGLE(INDEX(Pays,_xlfn.AGGREGATE(15,6,(1/((DevisValidé="oui")))*ROW(DevisValidé),ROW($A542)))),"")</f>
        <v/>
      </c>
      <c r="C549" s="3" t="str" cm="1">
        <f t="array" aca="1" ref="C549" ca="1">IFERROR(_xlfn.SINGLE(INDEX(Client,_xlfn.AGGREGATE(15,6,(1/((DevisValidé="oui")))*ROW(DevisValidé),ROW($A542)))),"")</f>
        <v/>
      </c>
      <c r="D549" s="3"/>
    </row>
    <row r="550" spans="1:4" x14ac:dyDescent="0.25">
      <c r="A550" s="3" t="str" cm="1">
        <f t="array" aca="1" ref="A550" ca="1">IFERROR(_xlfn.SINGLE(INDEX(Date,_xlfn.AGGREGATE(15,6,(1/((DevisValidé="oui")))*ROW(DevisValidé),ROW($A543)))),"")</f>
        <v/>
      </c>
      <c r="B550" s="3" t="str" cm="1">
        <f t="array" aca="1" ref="B550" ca="1">IFERROR(_xlfn.SINGLE(INDEX(Pays,_xlfn.AGGREGATE(15,6,(1/((DevisValidé="oui")))*ROW(DevisValidé),ROW($A543)))),"")</f>
        <v/>
      </c>
      <c r="C550" s="3" t="str" cm="1">
        <f t="array" aca="1" ref="C550" ca="1">IFERROR(_xlfn.SINGLE(INDEX(Client,_xlfn.AGGREGATE(15,6,(1/((DevisValidé="oui")))*ROW(DevisValidé),ROW($A543)))),"")</f>
        <v/>
      </c>
      <c r="D550" s="3"/>
    </row>
    <row r="551" spans="1:4" x14ac:dyDescent="0.25">
      <c r="A551" s="3" t="str" cm="1">
        <f t="array" aca="1" ref="A551" ca="1">IFERROR(_xlfn.SINGLE(INDEX(Date,_xlfn.AGGREGATE(15,6,(1/((DevisValidé="oui")))*ROW(DevisValidé),ROW($A544)))),"")</f>
        <v/>
      </c>
      <c r="B551" s="3" t="str" cm="1">
        <f t="array" aca="1" ref="B551" ca="1">IFERROR(_xlfn.SINGLE(INDEX(Pays,_xlfn.AGGREGATE(15,6,(1/((DevisValidé="oui")))*ROW(DevisValidé),ROW($A544)))),"")</f>
        <v/>
      </c>
      <c r="C551" s="3" t="str" cm="1">
        <f t="array" aca="1" ref="C551" ca="1">IFERROR(_xlfn.SINGLE(INDEX(Client,_xlfn.AGGREGATE(15,6,(1/((DevisValidé="oui")))*ROW(DevisValidé),ROW($A544)))),"")</f>
        <v/>
      </c>
      <c r="D551" s="3"/>
    </row>
    <row r="552" spans="1:4" x14ac:dyDescent="0.25">
      <c r="A552" s="3" t="str" cm="1">
        <f t="array" aca="1" ref="A552" ca="1">IFERROR(_xlfn.SINGLE(INDEX(Date,_xlfn.AGGREGATE(15,6,(1/((DevisValidé="oui")))*ROW(DevisValidé),ROW($A545)))),"")</f>
        <v/>
      </c>
      <c r="B552" s="3" t="str" cm="1">
        <f t="array" aca="1" ref="B552" ca="1">IFERROR(_xlfn.SINGLE(INDEX(Pays,_xlfn.AGGREGATE(15,6,(1/((DevisValidé="oui")))*ROW(DevisValidé),ROW($A545)))),"")</f>
        <v/>
      </c>
      <c r="C552" s="3" t="str" cm="1">
        <f t="array" aca="1" ref="C552" ca="1">IFERROR(_xlfn.SINGLE(INDEX(Client,_xlfn.AGGREGATE(15,6,(1/((DevisValidé="oui")))*ROW(DevisValidé),ROW($A545)))),"")</f>
        <v/>
      </c>
      <c r="D552" s="3"/>
    </row>
    <row r="553" spans="1:4" x14ac:dyDescent="0.25">
      <c r="A553" s="3" t="str" cm="1">
        <f t="array" aca="1" ref="A553" ca="1">IFERROR(_xlfn.SINGLE(INDEX(Date,_xlfn.AGGREGATE(15,6,(1/((DevisValidé="oui")))*ROW(DevisValidé),ROW($A546)))),"")</f>
        <v/>
      </c>
      <c r="B553" s="3" t="str" cm="1">
        <f t="array" aca="1" ref="B553" ca="1">IFERROR(_xlfn.SINGLE(INDEX(Pays,_xlfn.AGGREGATE(15,6,(1/((DevisValidé="oui")))*ROW(DevisValidé),ROW($A546)))),"")</f>
        <v/>
      </c>
      <c r="C553" s="3" t="str" cm="1">
        <f t="array" aca="1" ref="C553" ca="1">IFERROR(_xlfn.SINGLE(INDEX(Client,_xlfn.AGGREGATE(15,6,(1/((DevisValidé="oui")))*ROW(DevisValidé),ROW($A546)))),"")</f>
        <v/>
      </c>
      <c r="D553" s="3"/>
    </row>
    <row r="554" spans="1:4" x14ac:dyDescent="0.25">
      <c r="A554" s="3" t="str" cm="1">
        <f t="array" aca="1" ref="A554" ca="1">IFERROR(_xlfn.SINGLE(INDEX(Date,_xlfn.AGGREGATE(15,6,(1/((DevisValidé="oui")))*ROW(DevisValidé),ROW($A547)))),"")</f>
        <v/>
      </c>
      <c r="B554" s="3" t="str" cm="1">
        <f t="array" aca="1" ref="B554" ca="1">IFERROR(_xlfn.SINGLE(INDEX(Pays,_xlfn.AGGREGATE(15,6,(1/((DevisValidé="oui")))*ROW(DevisValidé),ROW($A547)))),"")</f>
        <v/>
      </c>
      <c r="C554" s="3" t="str" cm="1">
        <f t="array" aca="1" ref="C554" ca="1">IFERROR(_xlfn.SINGLE(INDEX(Client,_xlfn.AGGREGATE(15,6,(1/((DevisValidé="oui")))*ROW(DevisValidé),ROW($A547)))),"")</f>
        <v/>
      </c>
      <c r="D554" s="3"/>
    </row>
    <row r="555" spans="1:4" x14ac:dyDescent="0.25">
      <c r="A555" s="3" t="str" cm="1">
        <f t="array" aca="1" ref="A555" ca="1">IFERROR(_xlfn.SINGLE(INDEX(Date,_xlfn.AGGREGATE(15,6,(1/((DevisValidé="oui")))*ROW(DevisValidé),ROW($A548)))),"")</f>
        <v/>
      </c>
      <c r="B555" s="3" t="str" cm="1">
        <f t="array" aca="1" ref="B555" ca="1">IFERROR(_xlfn.SINGLE(INDEX(Pays,_xlfn.AGGREGATE(15,6,(1/((DevisValidé="oui")))*ROW(DevisValidé),ROW($A548)))),"")</f>
        <v/>
      </c>
      <c r="C555" s="3" t="str" cm="1">
        <f t="array" aca="1" ref="C555" ca="1">IFERROR(_xlfn.SINGLE(INDEX(Client,_xlfn.AGGREGATE(15,6,(1/((DevisValidé="oui")))*ROW(DevisValidé),ROW($A548)))),"")</f>
        <v/>
      </c>
      <c r="D555" s="3"/>
    </row>
    <row r="556" spans="1:4" x14ac:dyDescent="0.25">
      <c r="A556" s="3" t="str" cm="1">
        <f t="array" aca="1" ref="A556" ca="1">IFERROR(_xlfn.SINGLE(INDEX(Date,_xlfn.AGGREGATE(15,6,(1/((DevisValidé="oui")))*ROW(DevisValidé),ROW($A549)))),"")</f>
        <v/>
      </c>
      <c r="B556" s="3" t="str" cm="1">
        <f t="array" aca="1" ref="B556" ca="1">IFERROR(_xlfn.SINGLE(INDEX(Pays,_xlfn.AGGREGATE(15,6,(1/((DevisValidé="oui")))*ROW(DevisValidé),ROW($A549)))),"")</f>
        <v/>
      </c>
      <c r="C556" s="3" t="str" cm="1">
        <f t="array" aca="1" ref="C556" ca="1">IFERROR(_xlfn.SINGLE(INDEX(Client,_xlfn.AGGREGATE(15,6,(1/((DevisValidé="oui")))*ROW(DevisValidé),ROW($A549)))),"")</f>
        <v/>
      </c>
      <c r="D556" s="3"/>
    </row>
    <row r="557" spans="1:4" x14ac:dyDescent="0.25">
      <c r="A557" s="3" t="str" cm="1">
        <f t="array" aca="1" ref="A557" ca="1">IFERROR(_xlfn.SINGLE(INDEX(Date,_xlfn.AGGREGATE(15,6,(1/((DevisValidé="oui")))*ROW(DevisValidé),ROW($A550)))),"")</f>
        <v/>
      </c>
      <c r="B557" s="3" t="str" cm="1">
        <f t="array" aca="1" ref="B557" ca="1">IFERROR(_xlfn.SINGLE(INDEX(Pays,_xlfn.AGGREGATE(15,6,(1/((DevisValidé="oui")))*ROW(DevisValidé),ROW($A550)))),"")</f>
        <v/>
      </c>
      <c r="C557" s="3" t="str" cm="1">
        <f t="array" aca="1" ref="C557" ca="1">IFERROR(_xlfn.SINGLE(INDEX(Client,_xlfn.AGGREGATE(15,6,(1/((DevisValidé="oui")))*ROW(DevisValidé),ROW($A550)))),"")</f>
        <v/>
      </c>
      <c r="D557" s="3"/>
    </row>
    <row r="558" spans="1:4" x14ac:dyDescent="0.25">
      <c r="A558" s="3" t="str" cm="1">
        <f t="array" aca="1" ref="A558" ca="1">IFERROR(_xlfn.SINGLE(INDEX(Date,_xlfn.AGGREGATE(15,6,(1/((DevisValidé="oui")))*ROW(DevisValidé),ROW($A551)))),"")</f>
        <v/>
      </c>
      <c r="B558" s="3" t="str" cm="1">
        <f t="array" aca="1" ref="B558" ca="1">IFERROR(_xlfn.SINGLE(INDEX(Pays,_xlfn.AGGREGATE(15,6,(1/((DevisValidé="oui")))*ROW(DevisValidé),ROW($A551)))),"")</f>
        <v/>
      </c>
      <c r="C558" s="3" t="str" cm="1">
        <f t="array" aca="1" ref="C558" ca="1">IFERROR(_xlfn.SINGLE(INDEX(Client,_xlfn.AGGREGATE(15,6,(1/((DevisValidé="oui")))*ROW(DevisValidé),ROW($A551)))),"")</f>
        <v/>
      </c>
      <c r="D558" s="3"/>
    </row>
    <row r="559" spans="1:4" x14ac:dyDescent="0.25">
      <c r="A559" s="3" t="str" cm="1">
        <f t="array" aca="1" ref="A559" ca="1">IFERROR(_xlfn.SINGLE(INDEX(Date,_xlfn.AGGREGATE(15,6,(1/((DevisValidé="oui")))*ROW(DevisValidé),ROW($A552)))),"")</f>
        <v/>
      </c>
      <c r="B559" s="3" t="str" cm="1">
        <f t="array" aca="1" ref="B559" ca="1">IFERROR(_xlfn.SINGLE(INDEX(Pays,_xlfn.AGGREGATE(15,6,(1/((DevisValidé="oui")))*ROW(DevisValidé),ROW($A552)))),"")</f>
        <v/>
      </c>
      <c r="C559" s="3" t="str" cm="1">
        <f t="array" aca="1" ref="C559" ca="1">IFERROR(_xlfn.SINGLE(INDEX(Client,_xlfn.AGGREGATE(15,6,(1/((DevisValidé="oui")))*ROW(DevisValidé),ROW($A552)))),"")</f>
        <v/>
      </c>
      <c r="D559" s="3"/>
    </row>
    <row r="560" spans="1:4" x14ac:dyDescent="0.25">
      <c r="A560" s="3" t="str" cm="1">
        <f t="array" aca="1" ref="A560" ca="1">IFERROR(_xlfn.SINGLE(INDEX(Date,_xlfn.AGGREGATE(15,6,(1/((DevisValidé="oui")))*ROW(DevisValidé),ROW($A553)))),"")</f>
        <v/>
      </c>
      <c r="B560" s="3" t="str" cm="1">
        <f t="array" aca="1" ref="B560" ca="1">IFERROR(_xlfn.SINGLE(INDEX(Pays,_xlfn.AGGREGATE(15,6,(1/((DevisValidé="oui")))*ROW(DevisValidé),ROW($A553)))),"")</f>
        <v/>
      </c>
      <c r="C560" s="3" t="str" cm="1">
        <f t="array" aca="1" ref="C560" ca="1">IFERROR(_xlfn.SINGLE(INDEX(Client,_xlfn.AGGREGATE(15,6,(1/((DevisValidé="oui")))*ROW(DevisValidé),ROW($A553)))),"")</f>
        <v/>
      </c>
      <c r="D560" s="3"/>
    </row>
    <row r="561" spans="1:4" x14ac:dyDescent="0.25">
      <c r="A561" s="3" t="str" cm="1">
        <f t="array" aca="1" ref="A561" ca="1">IFERROR(_xlfn.SINGLE(INDEX(Date,_xlfn.AGGREGATE(15,6,(1/((DevisValidé="oui")))*ROW(DevisValidé),ROW($A554)))),"")</f>
        <v/>
      </c>
      <c r="B561" s="3" t="str" cm="1">
        <f t="array" aca="1" ref="B561" ca="1">IFERROR(_xlfn.SINGLE(INDEX(Pays,_xlfn.AGGREGATE(15,6,(1/((DevisValidé="oui")))*ROW(DevisValidé),ROW($A554)))),"")</f>
        <v/>
      </c>
      <c r="C561" s="3" t="str" cm="1">
        <f t="array" aca="1" ref="C561" ca="1">IFERROR(_xlfn.SINGLE(INDEX(Client,_xlfn.AGGREGATE(15,6,(1/((DevisValidé="oui")))*ROW(DevisValidé),ROW($A554)))),"")</f>
        <v/>
      </c>
      <c r="D561" s="3"/>
    </row>
    <row r="562" spans="1:4" x14ac:dyDescent="0.25">
      <c r="A562" s="3" t="str" cm="1">
        <f t="array" aca="1" ref="A562" ca="1">IFERROR(_xlfn.SINGLE(INDEX(Date,_xlfn.AGGREGATE(15,6,(1/((DevisValidé="oui")))*ROW(DevisValidé),ROW($A555)))),"")</f>
        <v/>
      </c>
      <c r="B562" s="3" t="str" cm="1">
        <f t="array" aca="1" ref="B562" ca="1">IFERROR(_xlfn.SINGLE(INDEX(Pays,_xlfn.AGGREGATE(15,6,(1/((DevisValidé="oui")))*ROW(DevisValidé),ROW($A555)))),"")</f>
        <v/>
      </c>
      <c r="C562" s="3" t="str" cm="1">
        <f t="array" aca="1" ref="C562" ca="1">IFERROR(_xlfn.SINGLE(INDEX(Client,_xlfn.AGGREGATE(15,6,(1/((DevisValidé="oui")))*ROW(DevisValidé),ROW($A555)))),"")</f>
        <v/>
      </c>
      <c r="D562" s="3"/>
    </row>
    <row r="563" spans="1:4" x14ac:dyDescent="0.25">
      <c r="A563" s="3" t="str" cm="1">
        <f t="array" aca="1" ref="A563" ca="1">IFERROR(_xlfn.SINGLE(INDEX(Date,_xlfn.AGGREGATE(15,6,(1/((DevisValidé="oui")))*ROW(DevisValidé),ROW($A556)))),"")</f>
        <v/>
      </c>
      <c r="B563" s="3" t="str" cm="1">
        <f t="array" aca="1" ref="B563" ca="1">IFERROR(_xlfn.SINGLE(INDEX(Pays,_xlfn.AGGREGATE(15,6,(1/((DevisValidé="oui")))*ROW(DevisValidé),ROW($A556)))),"")</f>
        <v/>
      </c>
      <c r="C563" s="3" t="str" cm="1">
        <f t="array" aca="1" ref="C563" ca="1">IFERROR(_xlfn.SINGLE(INDEX(Client,_xlfn.AGGREGATE(15,6,(1/((DevisValidé="oui")))*ROW(DevisValidé),ROW($A556)))),"")</f>
        <v/>
      </c>
      <c r="D563" s="3"/>
    </row>
    <row r="564" spans="1:4" x14ac:dyDescent="0.25">
      <c r="A564" s="3" t="str" cm="1">
        <f t="array" aca="1" ref="A564" ca="1">IFERROR(_xlfn.SINGLE(INDEX(Date,_xlfn.AGGREGATE(15,6,(1/((DevisValidé="oui")))*ROW(DevisValidé),ROW($A557)))),"")</f>
        <v/>
      </c>
      <c r="B564" s="3" t="str" cm="1">
        <f t="array" aca="1" ref="B564" ca="1">IFERROR(_xlfn.SINGLE(INDEX(Pays,_xlfn.AGGREGATE(15,6,(1/((DevisValidé="oui")))*ROW(DevisValidé),ROW($A557)))),"")</f>
        <v/>
      </c>
      <c r="C564" s="3" t="str" cm="1">
        <f t="array" aca="1" ref="C564" ca="1">IFERROR(_xlfn.SINGLE(INDEX(Client,_xlfn.AGGREGATE(15,6,(1/((DevisValidé="oui")))*ROW(DevisValidé),ROW($A557)))),"")</f>
        <v/>
      </c>
      <c r="D564" s="3"/>
    </row>
    <row r="565" spans="1:4" x14ac:dyDescent="0.25">
      <c r="A565" s="3" t="str" cm="1">
        <f t="array" aca="1" ref="A565" ca="1">IFERROR(_xlfn.SINGLE(INDEX(Date,_xlfn.AGGREGATE(15,6,(1/((DevisValidé="oui")))*ROW(DevisValidé),ROW($A558)))),"")</f>
        <v/>
      </c>
      <c r="B565" s="3" t="str" cm="1">
        <f t="array" aca="1" ref="B565" ca="1">IFERROR(_xlfn.SINGLE(INDEX(Pays,_xlfn.AGGREGATE(15,6,(1/((DevisValidé="oui")))*ROW(DevisValidé),ROW($A558)))),"")</f>
        <v/>
      </c>
      <c r="C565" s="3" t="str" cm="1">
        <f t="array" aca="1" ref="C565" ca="1">IFERROR(_xlfn.SINGLE(INDEX(Client,_xlfn.AGGREGATE(15,6,(1/((DevisValidé="oui")))*ROW(DevisValidé),ROW($A558)))),"")</f>
        <v/>
      </c>
      <c r="D565" s="3"/>
    </row>
    <row r="566" spans="1:4" x14ac:dyDescent="0.25">
      <c r="A566" s="3" t="str" cm="1">
        <f t="array" aca="1" ref="A566" ca="1">IFERROR(_xlfn.SINGLE(INDEX(Date,_xlfn.AGGREGATE(15,6,(1/((DevisValidé="oui")))*ROW(DevisValidé),ROW($A559)))),"")</f>
        <v/>
      </c>
      <c r="B566" s="3" t="str" cm="1">
        <f t="array" aca="1" ref="B566" ca="1">IFERROR(_xlfn.SINGLE(INDEX(Pays,_xlfn.AGGREGATE(15,6,(1/((DevisValidé="oui")))*ROW(DevisValidé),ROW($A559)))),"")</f>
        <v/>
      </c>
      <c r="C566" s="3" t="str" cm="1">
        <f t="array" aca="1" ref="C566" ca="1">IFERROR(_xlfn.SINGLE(INDEX(Client,_xlfn.AGGREGATE(15,6,(1/((DevisValidé="oui")))*ROW(DevisValidé),ROW($A559)))),"")</f>
        <v/>
      </c>
      <c r="D566" s="3"/>
    </row>
    <row r="567" spans="1:4" x14ac:dyDescent="0.25">
      <c r="A567" s="3" t="str" cm="1">
        <f t="array" aca="1" ref="A567" ca="1">IFERROR(_xlfn.SINGLE(INDEX(Date,_xlfn.AGGREGATE(15,6,(1/((DevisValidé="oui")))*ROW(DevisValidé),ROW($A560)))),"")</f>
        <v/>
      </c>
      <c r="B567" s="3" t="str" cm="1">
        <f t="array" aca="1" ref="B567" ca="1">IFERROR(_xlfn.SINGLE(INDEX(Pays,_xlfn.AGGREGATE(15,6,(1/((DevisValidé="oui")))*ROW(DevisValidé),ROW($A560)))),"")</f>
        <v/>
      </c>
      <c r="C567" s="3" t="str" cm="1">
        <f t="array" aca="1" ref="C567" ca="1">IFERROR(_xlfn.SINGLE(INDEX(Client,_xlfn.AGGREGATE(15,6,(1/((DevisValidé="oui")))*ROW(DevisValidé),ROW($A560)))),"")</f>
        <v/>
      </c>
      <c r="D567" s="3"/>
    </row>
    <row r="568" spans="1:4" x14ac:dyDescent="0.25">
      <c r="A568" s="3" t="str" cm="1">
        <f t="array" aca="1" ref="A568" ca="1">IFERROR(_xlfn.SINGLE(INDEX(Date,_xlfn.AGGREGATE(15,6,(1/((DevisValidé="oui")))*ROW(DevisValidé),ROW($A561)))),"")</f>
        <v/>
      </c>
      <c r="B568" s="3" t="str" cm="1">
        <f t="array" aca="1" ref="B568" ca="1">IFERROR(_xlfn.SINGLE(INDEX(Pays,_xlfn.AGGREGATE(15,6,(1/((DevisValidé="oui")))*ROW(DevisValidé),ROW($A561)))),"")</f>
        <v/>
      </c>
      <c r="C568" s="3" t="str" cm="1">
        <f t="array" aca="1" ref="C568" ca="1">IFERROR(_xlfn.SINGLE(INDEX(Client,_xlfn.AGGREGATE(15,6,(1/((DevisValidé="oui")))*ROW(DevisValidé),ROW($A561)))),"")</f>
        <v/>
      </c>
      <c r="D568" s="3"/>
    </row>
    <row r="569" spans="1:4" x14ac:dyDescent="0.25">
      <c r="A569" s="3" t="str" cm="1">
        <f t="array" aca="1" ref="A569" ca="1">IFERROR(_xlfn.SINGLE(INDEX(Date,_xlfn.AGGREGATE(15,6,(1/((DevisValidé="oui")))*ROW(DevisValidé),ROW($A562)))),"")</f>
        <v/>
      </c>
      <c r="B569" s="3" t="str" cm="1">
        <f t="array" aca="1" ref="B569" ca="1">IFERROR(_xlfn.SINGLE(INDEX(Pays,_xlfn.AGGREGATE(15,6,(1/((DevisValidé="oui")))*ROW(DevisValidé),ROW($A562)))),"")</f>
        <v/>
      </c>
      <c r="C569" s="3" t="str" cm="1">
        <f t="array" aca="1" ref="C569" ca="1">IFERROR(_xlfn.SINGLE(INDEX(Client,_xlfn.AGGREGATE(15,6,(1/((DevisValidé="oui")))*ROW(DevisValidé),ROW($A562)))),"")</f>
        <v/>
      </c>
      <c r="D569" s="3"/>
    </row>
    <row r="570" spans="1:4" x14ac:dyDescent="0.25">
      <c r="A570" s="3" t="str" cm="1">
        <f t="array" aca="1" ref="A570" ca="1">IFERROR(_xlfn.SINGLE(INDEX(Date,_xlfn.AGGREGATE(15,6,(1/((DevisValidé="oui")))*ROW(DevisValidé),ROW($A563)))),"")</f>
        <v/>
      </c>
      <c r="B570" s="3" t="str" cm="1">
        <f t="array" aca="1" ref="B570" ca="1">IFERROR(_xlfn.SINGLE(INDEX(Pays,_xlfn.AGGREGATE(15,6,(1/((DevisValidé="oui")))*ROW(DevisValidé),ROW($A563)))),"")</f>
        <v/>
      </c>
      <c r="C570" s="3" t="str" cm="1">
        <f t="array" aca="1" ref="C570" ca="1">IFERROR(_xlfn.SINGLE(INDEX(Client,_xlfn.AGGREGATE(15,6,(1/((DevisValidé="oui")))*ROW(DevisValidé),ROW($A563)))),"")</f>
        <v/>
      </c>
      <c r="D570" s="3"/>
    </row>
    <row r="571" spans="1:4" x14ac:dyDescent="0.25">
      <c r="A571" s="3" t="str" cm="1">
        <f t="array" aca="1" ref="A571" ca="1">IFERROR(_xlfn.SINGLE(INDEX(Date,_xlfn.AGGREGATE(15,6,(1/((DevisValidé="oui")))*ROW(DevisValidé),ROW($A564)))),"")</f>
        <v/>
      </c>
      <c r="B571" s="3" t="str" cm="1">
        <f t="array" aca="1" ref="B571" ca="1">IFERROR(_xlfn.SINGLE(INDEX(Pays,_xlfn.AGGREGATE(15,6,(1/((DevisValidé="oui")))*ROW(DevisValidé),ROW($A564)))),"")</f>
        <v/>
      </c>
      <c r="C571" s="3" t="str" cm="1">
        <f t="array" aca="1" ref="C571" ca="1">IFERROR(_xlfn.SINGLE(INDEX(Client,_xlfn.AGGREGATE(15,6,(1/((DevisValidé="oui")))*ROW(DevisValidé),ROW($A564)))),"")</f>
        <v/>
      </c>
      <c r="D571" s="3"/>
    </row>
    <row r="572" spans="1:4" x14ac:dyDescent="0.25">
      <c r="A572" s="3" t="str" cm="1">
        <f t="array" aca="1" ref="A572" ca="1">IFERROR(_xlfn.SINGLE(INDEX(Date,_xlfn.AGGREGATE(15,6,(1/((DevisValidé="oui")))*ROW(DevisValidé),ROW($A565)))),"")</f>
        <v/>
      </c>
      <c r="B572" s="3" t="str" cm="1">
        <f t="array" aca="1" ref="B572" ca="1">IFERROR(_xlfn.SINGLE(INDEX(Pays,_xlfn.AGGREGATE(15,6,(1/((DevisValidé="oui")))*ROW(DevisValidé),ROW($A565)))),"")</f>
        <v/>
      </c>
      <c r="C572" s="3" t="str" cm="1">
        <f t="array" aca="1" ref="C572" ca="1">IFERROR(_xlfn.SINGLE(INDEX(Client,_xlfn.AGGREGATE(15,6,(1/((DevisValidé="oui")))*ROW(DevisValidé),ROW($A565)))),"")</f>
        <v/>
      </c>
      <c r="D572" s="3"/>
    </row>
    <row r="573" spans="1:4" x14ac:dyDescent="0.25">
      <c r="A573" s="3" t="str" cm="1">
        <f t="array" aca="1" ref="A573" ca="1">IFERROR(_xlfn.SINGLE(INDEX(Date,_xlfn.AGGREGATE(15,6,(1/((DevisValidé="oui")))*ROW(DevisValidé),ROW($A566)))),"")</f>
        <v/>
      </c>
      <c r="B573" s="3" t="str" cm="1">
        <f t="array" aca="1" ref="B573" ca="1">IFERROR(_xlfn.SINGLE(INDEX(Pays,_xlfn.AGGREGATE(15,6,(1/((DevisValidé="oui")))*ROW(DevisValidé),ROW($A566)))),"")</f>
        <v/>
      </c>
      <c r="C573" s="3" t="str" cm="1">
        <f t="array" aca="1" ref="C573" ca="1">IFERROR(_xlfn.SINGLE(INDEX(Client,_xlfn.AGGREGATE(15,6,(1/((DevisValidé="oui")))*ROW(DevisValidé),ROW($A566)))),"")</f>
        <v/>
      </c>
      <c r="D573" s="3"/>
    </row>
    <row r="574" spans="1:4" x14ac:dyDescent="0.25">
      <c r="A574" s="3" t="str" cm="1">
        <f t="array" aca="1" ref="A574" ca="1">IFERROR(_xlfn.SINGLE(INDEX(Date,_xlfn.AGGREGATE(15,6,(1/((DevisValidé="oui")))*ROW(DevisValidé),ROW($A567)))),"")</f>
        <v/>
      </c>
      <c r="B574" s="3" t="str" cm="1">
        <f t="array" aca="1" ref="B574" ca="1">IFERROR(_xlfn.SINGLE(INDEX(Pays,_xlfn.AGGREGATE(15,6,(1/((DevisValidé="oui")))*ROW(DevisValidé),ROW($A567)))),"")</f>
        <v/>
      </c>
      <c r="C574" s="3" t="str" cm="1">
        <f t="array" aca="1" ref="C574" ca="1">IFERROR(_xlfn.SINGLE(INDEX(Client,_xlfn.AGGREGATE(15,6,(1/((DevisValidé="oui")))*ROW(DevisValidé),ROW($A567)))),"")</f>
        <v/>
      </c>
      <c r="D574" s="3"/>
    </row>
    <row r="575" spans="1:4" x14ac:dyDescent="0.25">
      <c r="A575" s="3" t="str" cm="1">
        <f t="array" aca="1" ref="A575" ca="1">IFERROR(_xlfn.SINGLE(INDEX(Date,_xlfn.AGGREGATE(15,6,(1/((DevisValidé="oui")))*ROW(DevisValidé),ROW($A568)))),"")</f>
        <v/>
      </c>
      <c r="B575" s="3" t="str" cm="1">
        <f t="array" aca="1" ref="B575" ca="1">IFERROR(_xlfn.SINGLE(INDEX(Pays,_xlfn.AGGREGATE(15,6,(1/((DevisValidé="oui")))*ROW(DevisValidé),ROW($A568)))),"")</f>
        <v/>
      </c>
      <c r="C575" s="3" t="str" cm="1">
        <f t="array" aca="1" ref="C575" ca="1">IFERROR(_xlfn.SINGLE(INDEX(Client,_xlfn.AGGREGATE(15,6,(1/((DevisValidé="oui")))*ROW(DevisValidé),ROW($A568)))),"")</f>
        <v/>
      </c>
      <c r="D575" s="3"/>
    </row>
    <row r="576" spans="1:4" x14ac:dyDescent="0.25">
      <c r="A576" s="3" t="str" cm="1">
        <f t="array" aca="1" ref="A576" ca="1">IFERROR(_xlfn.SINGLE(INDEX(Date,_xlfn.AGGREGATE(15,6,(1/((DevisValidé="oui")))*ROW(DevisValidé),ROW($A569)))),"")</f>
        <v/>
      </c>
      <c r="B576" s="3" t="str" cm="1">
        <f t="array" aca="1" ref="B576" ca="1">IFERROR(_xlfn.SINGLE(INDEX(Pays,_xlfn.AGGREGATE(15,6,(1/((DevisValidé="oui")))*ROW(DevisValidé),ROW($A569)))),"")</f>
        <v/>
      </c>
      <c r="C576" s="3" t="str" cm="1">
        <f t="array" aca="1" ref="C576" ca="1">IFERROR(_xlfn.SINGLE(INDEX(Client,_xlfn.AGGREGATE(15,6,(1/((DevisValidé="oui")))*ROW(DevisValidé),ROW($A569)))),"")</f>
        <v/>
      </c>
      <c r="D576" s="3"/>
    </row>
    <row r="577" spans="1:4" x14ac:dyDescent="0.25">
      <c r="A577" s="3" t="str" cm="1">
        <f t="array" aca="1" ref="A577" ca="1">IFERROR(_xlfn.SINGLE(INDEX(Date,_xlfn.AGGREGATE(15,6,(1/((DevisValidé="oui")))*ROW(DevisValidé),ROW($A570)))),"")</f>
        <v/>
      </c>
      <c r="B577" s="3" t="str" cm="1">
        <f t="array" aca="1" ref="B577" ca="1">IFERROR(_xlfn.SINGLE(INDEX(Pays,_xlfn.AGGREGATE(15,6,(1/((DevisValidé="oui")))*ROW(DevisValidé),ROW($A570)))),"")</f>
        <v/>
      </c>
      <c r="C577" s="3" t="str" cm="1">
        <f t="array" aca="1" ref="C577" ca="1">IFERROR(_xlfn.SINGLE(INDEX(Client,_xlfn.AGGREGATE(15,6,(1/((DevisValidé="oui")))*ROW(DevisValidé),ROW($A570)))),"")</f>
        <v/>
      </c>
      <c r="D577" s="3"/>
    </row>
    <row r="578" spans="1:4" x14ac:dyDescent="0.25">
      <c r="A578" s="3" t="str" cm="1">
        <f t="array" aca="1" ref="A578" ca="1">IFERROR(_xlfn.SINGLE(INDEX(Date,_xlfn.AGGREGATE(15,6,(1/((DevisValidé="oui")))*ROW(DevisValidé),ROW($A571)))),"")</f>
        <v/>
      </c>
      <c r="B578" s="3" t="str" cm="1">
        <f t="array" aca="1" ref="B578" ca="1">IFERROR(_xlfn.SINGLE(INDEX(Pays,_xlfn.AGGREGATE(15,6,(1/((DevisValidé="oui")))*ROW(DevisValidé),ROW($A571)))),"")</f>
        <v/>
      </c>
      <c r="C578" s="3" t="str" cm="1">
        <f t="array" aca="1" ref="C578" ca="1">IFERROR(_xlfn.SINGLE(INDEX(Client,_xlfn.AGGREGATE(15,6,(1/((DevisValidé="oui")))*ROW(DevisValidé),ROW($A571)))),"")</f>
        <v/>
      </c>
      <c r="D578" s="3"/>
    </row>
    <row r="579" spans="1:4" x14ac:dyDescent="0.25">
      <c r="A579" s="3" t="str" cm="1">
        <f t="array" aca="1" ref="A579" ca="1">IFERROR(_xlfn.SINGLE(INDEX(Date,_xlfn.AGGREGATE(15,6,(1/((DevisValidé="oui")))*ROW(DevisValidé),ROW($A572)))),"")</f>
        <v/>
      </c>
      <c r="B579" s="3" t="str" cm="1">
        <f t="array" aca="1" ref="B579" ca="1">IFERROR(_xlfn.SINGLE(INDEX(Pays,_xlfn.AGGREGATE(15,6,(1/((DevisValidé="oui")))*ROW(DevisValidé),ROW($A572)))),"")</f>
        <v/>
      </c>
      <c r="C579" s="3" t="str" cm="1">
        <f t="array" aca="1" ref="C579" ca="1">IFERROR(_xlfn.SINGLE(INDEX(Client,_xlfn.AGGREGATE(15,6,(1/((DevisValidé="oui")))*ROW(DevisValidé),ROW($A572)))),"")</f>
        <v/>
      </c>
      <c r="D579" s="3"/>
    </row>
    <row r="580" spans="1:4" x14ac:dyDescent="0.25">
      <c r="A580" s="3" t="str" cm="1">
        <f t="array" aca="1" ref="A580" ca="1">IFERROR(_xlfn.SINGLE(INDEX(Date,_xlfn.AGGREGATE(15,6,(1/((DevisValidé="oui")))*ROW(DevisValidé),ROW($A573)))),"")</f>
        <v/>
      </c>
      <c r="B580" s="3" t="str" cm="1">
        <f t="array" aca="1" ref="B580" ca="1">IFERROR(_xlfn.SINGLE(INDEX(Pays,_xlfn.AGGREGATE(15,6,(1/((DevisValidé="oui")))*ROW(DevisValidé),ROW($A573)))),"")</f>
        <v/>
      </c>
      <c r="C580" s="3" t="str" cm="1">
        <f t="array" aca="1" ref="C580" ca="1">IFERROR(_xlfn.SINGLE(INDEX(Client,_xlfn.AGGREGATE(15,6,(1/((DevisValidé="oui")))*ROW(DevisValidé),ROW($A573)))),"")</f>
        <v/>
      </c>
      <c r="D580" s="3"/>
    </row>
    <row r="581" spans="1:4" x14ac:dyDescent="0.25">
      <c r="A581" s="3" t="str" cm="1">
        <f t="array" aca="1" ref="A581" ca="1">IFERROR(_xlfn.SINGLE(INDEX(Date,_xlfn.AGGREGATE(15,6,(1/((DevisValidé="oui")))*ROW(DevisValidé),ROW($A574)))),"")</f>
        <v/>
      </c>
      <c r="B581" s="3" t="str" cm="1">
        <f t="array" aca="1" ref="B581" ca="1">IFERROR(_xlfn.SINGLE(INDEX(Pays,_xlfn.AGGREGATE(15,6,(1/((DevisValidé="oui")))*ROW(DevisValidé),ROW($A574)))),"")</f>
        <v/>
      </c>
      <c r="C581" s="3" t="str" cm="1">
        <f t="array" aca="1" ref="C581" ca="1">IFERROR(_xlfn.SINGLE(INDEX(Client,_xlfn.AGGREGATE(15,6,(1/((DevisValidé="oui")))*ROW(DevisValidé),ROW($A574)))),"")</f>
        <v/>
      </c>
      <c r="D581" s="3"/>
    </row>
    <row r="582" spans="1:4" x14ac:dyDescent="0.25">
      <c r="A582" s="3" t="str" cm="1">
        <f t="array" aca="1" ref="A582" ca="1">IFERROR(_xlfn.SINGLE(INDEX(Date,_xlfn.AGGREGATE(15,6,(1/((DevisValidé="oui")))*ROW(DevisValidé),ROW($A575)))),"")</f>
        <v/>
      </c>
      <c r="B582" s="3" t="str" cm="1">
        <f t="array" aca="1" ref="B582" ca="1">IFERROR(_xlfn.SINGLE(INDEX(Pays,_xlfn.AGGREGATE(15,6,(1/((DevisValidé="oui")))*ROW(DevisValidé),ROW($A575)))),"")</f>
        <v/>
      </c>
      <c r="C582" s="3" t="str" cm="1">
        <f t="array" aca="1" ref="C582" ca="1">IFERROR(_xlfn.SINGLE(INDEX(Client,_xlfn.AGGREGATE(15,6,(1/((DevisValidé="oui")))*ROW(DevisValidé),ROW($A575)))),"")</f>
        <v/>
      </c>
      <c r="D582" s="3"/>
    </row>
    <row r="583" spans="1:4" x14ac:dyDescent="0.25">
      <c r="A583" s="3" t="str" cm="1">
        <f t="array" aca="1" ref="A583" ca="1">IFERROR(_xlfn.SINGLE(INDEX(Date,_xlfn.AGGREGATE(15,6,(1/((DevisValidé="oui")))*ROW(DevisValidé),ROW($A576)))),"")</f>
        <v/>
      </c>
      <c r="B583" s="3" t="str" cm="1">
        <f t="array" aca="1" ref="B583" ca="1">IFERROR(_xlfn.SINGLE(INDEX(Pays,_xlfn.AGGREGATE(15,6,(1/((DevisValidé="oui")))*ROW(DevisValidé),ROW($A576)))),"")</f>
        <v/>
      </c>
      <c r="C583" s="3" t="str" cm="1">
        <f t="array" aca="1" ref="C583" ca="1">IFERROR(_xlfn.SINGLE(INDEX(Client,_xlfn.AGGREGATE(15,6,(1/((DevisValidé="oui")))*ROW(DevisValidé),ROW($A576)))),"")</f>
        <v/>
      </c>
      <c r="D583" s="3"/>
    </row>
    <row r="584" spans="1:4" x14ac:dyDescent="0.25">
      <c r="A584" s="3" t="str" cm="1">
        <f t="array" aca="1" ref="A584" ca="1">IFERROR(_xlfn.SINGLE(INDEX(Date,_xlfn.AGGREGATE(15,6,(1/((DevisValidé="oui")))*ROW(DevisValidé),ROW($A577)))),"")</f>
        <v/>
      </c>
      <c r="B584" s="3" t="str" cm="1">
        <f t="array" aca="1" ref="B584" ca="1">IFERROR(_xlfn.SINGLE(INDEX(Pays,_xlfn.AGGREGATE(15,6,(1/((DevisValidé="oui")))*ROW(DevisValidé),ROW($A577)))),"")</f>
        <v/>
      </c>
      <c r="C584" s="3" t="str" cm="1">
        <f t="array" aca="1" ref="C584" ca="1">IFERROR(_xlfn.SINGLE(INDEX(Client,_xlfn.AGGREGATE(15,6,(1/((DevisValidé="oui")))*ROW(DevisValidé),ROW($A577)))),"")</f>
        <v/>
      </c>
      <c r="D584" s="3"/>
    </row>
    <row r="585" spans="1:4" x14ac:dyDescent="0.25">
      <c r="A585" s="3" t="str" cm="1">
        <f t="array" aca="1" ref="A585" ca="1">IFERROR(_xlfn.SINGLE(INDEX(Date,_xlfn.AGGREGATE(15,6,(1/((DevisValidé="oui")))*ROW(DevisValidé),ROW($A578)))),"")</f>
        <v/>
      </c>
      <c r="B585" s="3" t="str" cm="1">
        <f t="array" aca="1" ref="B585" ca="1">IFERROR(_xlfn.SINGLE(INDEX(Pays,_xlfn.AGGREGATE(15,6,(1/((DevisValidé="oui")))*ROW(DevisValidé),ROW($A578)))),"")</f>
        <v/>
      </c>
      <c r="C585" s="3" t="str" cm="1">
        <f t="array" aca="1" ref="C585" ca="1">IFERROR(_xlfn.SINGLE(INDEX(Client,_xlfn.AGGREGATE(15,6,(1/((DevisValidé="oui")))*ROW(DevisValidé),ROW($A578)))),"")</f>
        <v/>
      </c>
      <c r="D585" s="3"/>
    </row>
    <row r="586" spans="1:4" x14ac:dyDescent="0.25">
      <c r="A586" s="3" t="str" cm="1">
        <f t="array" aca="1" ref="A586" ca="1">IFERROR(_xlfn.SINGLE(INDEX(Date,_xlfn.AGGREGATE(15,6,(1/((DevisValidé="oui")))*ROW(DevisValidé),ROW($A579)))),"")</f>
        <v/>
      </c>
      <c r="B586" s="3" t="str" cm="1">
        <f t="array" aca="1" ref="B586" ca="1">IFERROR(_xlfn.SINGLE(INDEX(Pays,_xlfn.AGGREGATE(15,6,(1/((DevisValidé="oui")))*ROW(DevisValidé),ROW($A579)))),"")</f>
        <v/>
      </c>
      <c r="C586" s="3" t="str" cm="1">
        <f t="array" aca="1" ref="C586" ca="1">IFERROR(_xlfn.SINGLE(INDEX(Client,_xlfn.AGGREGATE(15,6,(1/((DevisValidé="oui")))*ROW(DevisValidé),ROW($A579)))),"")</f>
        <v/>
      </c>
      <c r="D586" s="3"/>
    </row>
    <row r="587" spans="1:4" x14ac:dyDescent="0.25">
      <c r="A587" s="3" t="str" cm="1">
        <f t="array" aca="1" ref="A587" ca="1">IFERROR(_xlfn.SINGLE(INDEX(Date,_xlfn.AGGREGATE(15,6,(1/((DevisValidé="oui")))*ROW(DevisValidé),ROW($A580)))),"")</f>
        <v/>
      </c>
      <c r="B587" s="3" t="str" cm="1">
        <f t="array" aca="1" ref="B587" ca="1">IFERROR(_xlfn.SINGLE(INDEX(Pays,_xlfn.AGGREGATE(15,6,(1/((DevisValidé="oui")))*ROW(DevisValidé),ROW($A580)))),"")</f>
        <v/>
      </c>
      <c r="C587" s="3" t="str" cm="1">
        <f t="array" aca="1" ref="C587" ca="1">IFERROR(_xlfn.SINGLE(INDEX(Client,_xlfn.AGGREGATE(15,6,(1/((DevisValidé="oui")))*ROW(DevisValidé),ROW($A580)))),"")</f>
        <v/>
      </c>
      <c r="D587" s="3"/>
    </row>
    <row r="588" spans="1:4" x14ac:dyDescent="0.25">
      <c r="A588" s="3" t="str" cm="1">
        <f t="array" aca="1" ref="A588" ca="1">IFERROR(_xlfn.SINGLE(INDEX(Date,_xlfn.AGGREGATE(15,6,(1/((DevisValidé="oui")))*ROW(DevisValidé),ROW($A581)))),"")</f>
        <v/>
      </c>
      <c r="B588" s="3" t="str" cm="1">
        <f t="array" aca="1" ref="B588" ca="1">IFERROR(_xlfn.SINGLE(INDEX(Pays,_xlfn.AGGREGATE(15,6,(1/((DevisValidé="oui")))*ROW(DevisValidé),ROW($A581)))),"")</f>
        <v/>
      </c>
      <c r="C588" s="3" t="str" cm="1">
        <f t="array" aca="1" ref="C588" ca="1">IFERROR(_xlfn.SINGLE(INDEX(Client,_xlfn.AGGREGATE(15,6,(1/((DevisValidé="oui")))*ROW(DevisValidé),ROW($A581)))),"")</f>
        <v/>
      </c>
      <c r="D588" s="3"/>
    </row>
    <row r="589" spans="1:4" x14ac:dyDescent="0.25">
      <c r="A589" s="3" t="str" cm="1">
        <f t="array" aca="1" ref="A589" ca="1">IFERROR(_xlfn.SINGLE(INDEX(Date,_xlfn.AGGREGATE(15,6,(1/((DevisValidé="oui")))*ROW(DevisValidé),ROW($A582)))),"")</f>
        <v/>
      </c>
      <c r="B589" s="3" t="str" cm="1">
        <f t="array" aca="1" ref="B589" ca="1">IFERROR(_xlfn.SINGLE(INDEX(Pays,_xlfn.AGGREGATE(15,6,(1/((DevisValidé="oui")))*ROW(DevisValidé),ROW($A582)))),"")</f>
        <v/>
      </c>
      <c r="C589" s="3" t="str" cm="1">
        <f t="array" aca="1" ref="C589" ca="1">IFERROR(_xlfn.SINGLE(INDEX(Client,_xlfn.AGGREGATE(15,6,(1/((DevisValidé="oui")))*ROW(DevisValidé),ROW($A582)))),"")</f>
        <v/>
      </c>
      <c r="D589" s="3"/>
    </row>
    <row r="590" spans="1:4" x14ac:dyDescent="0.25">
      <c r="A590" s="3" t="str" cm="1">
        <f t="array" aca="1" ref="A590" ca="1">IFERROR(_xlfn.SINGLE(INDEX(Date,_xlfn.AGGREGATE(15,6,(1/((DevisValidé="oui")))*ROW(DevisValidé),ROW($A583)))),"")</f>
        <v/>
      </c>
      <c r="B590" s="3" t="str" cm="1">
        <f t="array" aca="1" ref="B590" ca="1">IFERROR(_xlfn.SINGLE(INDEX(Pays,_xlfn.AGGREGATE(15,6,(1/((DevisValidé="oui")))*ROW(DevisValidé),ROW($A583)))),"")</f>
        <v/>
      </c>
      <c r="C590" s="3" t="str" cm="1">
        <f t="array" aca="1" ref="C590" ca="1">IFERROR(_xlfn.SINGLE(INDEX(Client,_xlfn.AGGREGATE(15,6,(1/((DevisValidé="oui")))*ROW(DevisValidé),ROW($A583)))),"")</f>
        <v/>
      </c>
      <c r="D590" s="3"/>
    </row>
    <row r="591" spans="1:4" x14ac:dyDescent="0.25">
      <c r="A591" s="3" t="str" cm="1">
        <f t="array" aca="1" ref="A591" ca="1">IFERROR(_xlfn.SINGLE(INDEX(Date,_xlfn.AGGREGATE(15,6,(1/((DevisValidé="oui")))*ROW(DevisValidé),ROW($A584)))),"")</f>
        <v/>
      </c>
      <c r="B591" s="3" t="str" cm="1">
        <f t="array" aca="1" ref="B591" ca="1">IFERROR(_xlfn.SINGLE(INDEX(Pays,_xlfn.AGGREGATE(15,6,(1/((DevisValidé="oui")))*ROW(DevisValidé),ROW($A584)))),"")</f>
        <v/>
      </c>
      <c r="C591" s="3" t="str" cm="1">
        <f t="array" aca="1" ref="C591" ca="1">IFERROR(_xlfn.SINGLE(INDEX(Client,_xlfn.AGGREGATE(15,6,(1/((DevisValidé="oui")))*ROW(DevisValidé),ROW($A584)))),"")</f>
        <v/>
      </c>
      <c r="D591" s="3"/>
    </row>
    <row r="592" spans="1:4" x14ac:dyDescent="0.25">
      <c r="A592" s="3" t="str" cm="1">
        <f t="array" aca="1" ref="A592" ca="1">IFERROR(_xlfn.SINGLE(INDEX(Date,_xlfn.AGGREGATE(15,6,(1/((DevisValidé="oui")))*ROW(DevisValidé),ROW($A585)))),"")</f>
        <v/>
      </c>
      <c r="B592" s="3" t="str" cm="1">
        <f t="array" aca="1" ref="B592" ca="1">IFERROR(_xlfn.SINGLE(INDEX(Pays,_xlfn.AGGREGATE(15,6,(1/((DevisValidé="oui")))*ROW(DevisValidé),ROW($A585)))),"")</f>
        <v/>
      </c>
      <c r="C592" s="3" t="str" cm="1">
        <f t="array" aca="1" ref="C592" ca="1">IFERROR(_xlfn.SINGLE(INDEX(Client,_xlfn.AGGREGATE(15,6,(1/((DevisValidé="oui")))*ROW(DevisValidé),ROW($A585)))),"")</f>
        <v/>
      </c>
      <c r="D592" s="3"/>
    </row>
    <row r="593" spans="1:4" x14ac:dyDescent="0.25">
      <c r="A593" s="3" t="str" cm="1">
        <f t="array" aca="1" ref="A593" ca="1">IFERROR(_xlfn.SINGLE(INDEX(Date,_xlfn.AGGREGATE(15,6,(1/((DevisValidé="oui")))*ROW(DevisValidé),ROW($A586)))),"")</f>
        <v/>
      </c>
      <c r="B593" s="3" t="str" cm="1">
        <f t="array" aca="1" ref="B593" ca="1">IFERROR(_xlfn.SINGLE(INDEX(Pays,_xlfn.AGGREGATE(15,6,(1/((DevisValidé="oui")))*ROW(DevisValidé),ROW($A586)))),"")</f>
        <v/>
      </c>
      <c r="C593" s="3" t="str" cm="1">
        <f t="array" aca="1" ref="C593" ca="1">IFERROR(_xlfn.SINGLE(INDEX(Client,_xlfn.AGGREGATE(15,6,(1/((DevisValidé="oui")))*ROW(DevisValidé),ROW($A586)))),"")</f>
        <v/>
      </c>
      <c r="D593" s="3"/>
    </row>
    <row r="594" spans="1:4" x14ac:dyDescent="0.25">
      <c r="A594" s="3" t="str" cm="1">
        <f t="array" aca="1" ref="A594" ca="1">IFERROR(_xlfn.SINGLE(INDEX(Date,_xlfn.AGGREGATE(15,6,(1/((DevisValidé="oui")))*ROW(DevisValidé),ROW($A587)))),"")</f>
        <v/>
      </c>
      <c r="B594" s="3" t="str" cm="1">
        <f t="array" aca="1" ref="B594" ca="1">IFERROR(_xlfn.SINGLE(INDEX(Pays,_xlfn.AGGREGATE(15,6,(1/((DevisValidé="oui")))*ROW(DevisValidé),ROW($A587)))),"")</f>
        <v/>
      </c>
      <c r="C594" s="3" t="str" cm="1">
        <f t="array" aca="1" ref="C594" ca="1">IFERROR(_xlfn.SINGLE(INDEX(Client,_xlfn.AGGREGATE(15,6,(1/((DevisValidé="oui")))*ROW(DevisValidé),ROW($A587)))),"")</f>
        <v/>
      </c>
      <c r="D594" s="3"/>
    </row>
    <row r="595" spans="1:4" x14ac:dyDescent="0.25">
      <c r="A595" s="3" t="str" cm="1">
        <f t="array" aca="1" ref="A595" ca="1">IFERROR(_xlfn.SINGLE(INDEX(Date,_xlfn.AGGREGATE(15,6,(1/((DevisValidé="oui")))*ROW(DevisValidé),ROW($A588)))),"")</f>
        <v/>
      </c>
      <c r="B595" s="3" t="str" cm="1">
        <f t="array" aca="1" ref="B595" ca="1">IFERROR(_xlfn.SINGLE(INDEX(Pays,_xlfn.AGGREGATE(15,6,(1/((DevisValidé="oui")))*ROW(DevisValidé),ROW($A588)))),"")</f>
        <v/>
      </c>
      <c r="C595" s="3" t="str" cm="1">
        <f t="array" aca="1" ref="C595" ca="1">IFERROR(_xlfn.SINGLE(INDEX(Client,_xlfn.AGGREGATE(15,6,(1/((DevisValidé="oui")))*ROW(DevisValidé),ROW($A588)))),"")</f>
        <v/>
      </c>
      <c r="D595" s="3"/>
    </row>
    <row r="596" spans="1:4" x14ac:dyDescent="0.25">
      <c r="A596" s="3" t="str" cm="1">
        <f t="array" aca="1" ref="A596" ca="1">IFERROR(_xlfn.SINGLE(INDEX(Date,_xlfn.AGGREGATE(15,6,(1/((DevisValidé="oui")))*ROW(DevisValidé),ROW($A589)))),"")</f>
        <v/>
      </c>
      <c r="B596" s="3" t="str" cm="1">
        <f t="array" aca="1" ref="B596" ca="1">IFERROR(_xlfn.SINGLE(INDEX(Pays,_xlfn.AGGREGATE(15,6,(1/((DevisValidé="oui")))*ROW(DevisValidé),ROW($A589)))),"")</f>
        <v/>
      </c>
      <c r="C596" s="3" t="str" cm="1">
        <f t="array" aca="1" ref="C596" ca="1">IFERROR(_xlfn.SINGLE(INDEX(Client,_xlfn.AGGREGATE(15,6,(1/((DevisValidé="oui")))*ROW(DevisValidé),ROW($A589)))),"")</f>
        <v/>
      </c>
      <c r="D596" s="3"/>
    </row>
    <row r="597" spans="1:4" x14ac:dyDescent="0.25">
      <c r="A597" s="3" t="str" cm="1">
        <f t="array" aca="1" ref="A597" ca="1">IFERROR(_xlfn.SINGLE(INDEX(Date,_xlfn.AGGREGATE(15,6,(1/((DevisValidé="oui")))*ROW(DevisValidé),ROW($A590)))),"")</f>
        <v/>
      </c>
      <c r="B597" s="3" t="str" cm="1">
        <f t="array" aca="1" ref="B597" ca="1">IFERROR(_xlfn.SINGLE(INDEX(Pays,_xlfn.AGGREGATE(15,6,(1/((DevisValidé="oui")))*ROW(DevisValidé),ROW($A590)))),"")</f>
        <v/>
      </c>
      <c r="C597" s="3" t="str" cm="1">
        <f t="array" aca="1" ref="C597" ca="1">IFERROR(_xlfn.SINGLE(INDEX(Client,_xlfn.AGGREGATE(15,6,(1/((DevisValidé="oui")))*ROW(DevisValidé),ROW($A590)))),"")</f>
        <v/>
      </c>
      <c r="D597" s="3"/>
    </row>
    <row r="598" spans="1:4" x14ac:dyDescent="0.25">
      <c r="A598" s="3" t="str" cm="1">
        <f t="array" aca="1" ref="A598" ca="1">IFERROR(_xlfn.SINGLE(INDEX(Date,_xlfn.AGGREGATE(15,6,(1/((DevisValidé="oui")))*ROW(DevisValidé),ROW($A591)))),"")</f>
        <v/>
      </c>
      <c r="B598" s="3" t="str" cm="1">
        <f t="array" aca="1" ref="B598" ca="1">IFERROR(_xlfn.SINGLE(INDEX(Pays,_xlfn.AGGREGATE(15,6,(1/((DevisValidé="oui")))*ROW(DevisValidé),ROW($A591)))),"")</f>
        <v/>
      </c>
      <c r="C598" s="3" t="str" cm="1">
        <f t="array" aca="1" ref="C598" ca="1">IFERROR(_xlfn.SINGLE(INDEX(Client,_xlfn.AGGREGATE(15,6,(1/((DevisValidé="oui")))*ROW(DevisValidé),ROW($A591)))),"")</f>
        <v/>
      </c>
      <c r="D598" s="3"/>
    </row>
    <row r="599" spans="1:4" x14ac:dyDescent="0.25">
      <c r="A599" s="3" t="str" cm="1">
        <f t="array" aca="1" ref="A599" ca="1">IFERROR(_xlfn.SINGLE(INDEX(Date,_xlfn.AGGREGATE(15,6,(1/((DevisValidé="oui")))*ROW(DevisValidé),ROW($A592)))),"")</f>
        <v/>
      </c>
      <c r="B599" s="3" t="str" cm="1">
        <f t="array" aca="1" ref="B599" ca="1">IFERROR(_xlfn.SINGLE(INDEX(Pays,_xlfn.AGGREGATE(15,6,(1/((DevisValidé="oui")))*ROW(DevisValidé),ROW($A592)))),"")</f>
        <v/>
      </c>
      <c r="C599" s="3" t="str" cm="1">
        <f t="array" aca="1" ref="C599" ca="1">IFERROR(_xlfn.SINGLE(INDEX(Client,_xlfn.AGGREGATE(15,6,(1/((DevisValidé="oui")))*ROW(DevisValidé),ROW($A592)))),"")</f>
        <v/>
      </c>
      <c r="D599" s="3"/>
    </row>
    <row r="600" spans="1:4" x14ac:dyDescent="0.25">
      <c r="A600" s="3" t="str" cm="1">
        <f t="array" aca="1" ref="A600" ca="1">IFERROR(_xlfn.SINGLE(INDEX(Date,_xlfn.AGGREGATE(15,6,(1/((DevisValidé="oui")))*ROW(DevisValidé),ROW($A593)))),"")</f>
        <v/>
      </c>
      <c r="B600" s="3" t="str" cm="1">
        <f t="array" aca="1" ref="B600" ca="1">IFERROR(_xlfn.SINGLE(INDEX(Pays,_xlfn.AGGREGATE(15,6,(1/((DevisValidé="oui")))*ROW(DevisValidé),ROW($A593)))),"")</f>
        <v/>
      </c>
      <c r="C600" s="3" t="str" cm="1">
        <f t="array" aca="1" ref="C600" ca="1">IFERROR(_xlfn.SINGLE(INDEX(Client,_xlfn.AGGREGATE(15,6,(1/((DevisValidé="oui")))*ROW(DevisValidé),ROW($A593)))),"")</f>
        <v/>
      </c>
      <c r="D600" s="3"/>
    </row>
    <row r="601" spans="1:4" x14ac:dyDescent="0.25">
      <c r="A601" s="3" t="str" cm="1">
        <f t="array" aca="1" ref="A601" ca="1">IFERROR(_xlfn.SINGLE(INDEX(Date,_xlfn.AGGREGATE(15,6,(1/((DevisValidé="oui")))*ROW(DevisValidé),ROW($A594)))),"")</f>
        <v/>
      </c>
      <c r="B601" s="3" t="str" cm="1">
        <f t="array" aca="1" ref="B601" ca="1">IFERROR(_xlfn.SINGLE(INDEX(Pays,_xlfn.AGGREGATE(15,6,(1/((DevisValidé="oui")))*ROW(DevisValidé),ROW($A594)))),"")</f>
        <v/>
      </c>
      <c r="C601" s="3" t="str" cm="1">
        <f t="array" aca="1" ref="C601" ca="1">IFERROR(_xlfn.SINGLE(INDEX(Client,_xlfn.AGGREGATE(15,6,(1/((DevisValidé="oui")))*ROW(DevisValidé),ROW($A594)))),"")</f>
        <v/>
      </c>
      <c r="D601" s="3"/>
    </row>
    <row r="602" spans="1:4" x14ac:dyDescent="0.25">
      <c r="A602" s="3" t="str" cm="1">
        <f t="array" aca="1" ref="A602" ca="1">IFERROR(_xlfn.SINGLE(INDEX(Date,_xlfn.AGGREGATE(15,6,(1/((DevisValidé="oui")))*ROW(DevisValidé),ROW($A595)))),"")</f>
        <v/>
      </c>
      <c r="B602" s="3" t="str" cm="1">
        <f t="array" aca="1" ref="B602" ca="1">IFERROR(_xlfn.SINGLE(INDEX(Pays,_xlfn.AGGREGATE(15,6,(1/((DevisValidé="oui")))*ROW(DevisValidé),ROW($A595)))),"")</f>
        <v/>
      </c>
      <c r="C602" s="3" t="str" cm="1">
        <f t="array" aca="1" ref="C602" ca="1">IFERROR(_xlfn.SINGLE(INDEX(Client,_xlfn.AGGREGATE(15,6,(1/((DevisValidé="oui")))*ROW(DevisValidé),ROW($A595)))),"")</f>
        <v/>
      </c>
      <c r="D602" s="3"/>
    </row>
    <row r="603" spans="1:4" x14ac:dyDescent="0.25">
      <c r="A603" s="3" t="str" cm="1">
        <f t="array" aca="1" ref="A603" ca="1">IFERROR(_xlfn.SINGLE(INDEX(Date,_xlfn.AGGREGATE(15,6,(1/((DevisValidé="oui")))*ROW(DevisValidé),ROW($A596)))),"")</f>
        <v/>
      </c>
      <c r="B603" s="3" t="str" cm="1">
        <f t="array" aca="1" ref="B603" ca="1">IFERROR(_xlfn.SINGLE(INDEX(Pays,_xlfn.AGGREGATE(15,6,(1/((DevisValidé="oui")))*ROW(DevisValidé),ROW($A596)))),"")</f>
        <v/>
      </c>
      <c r="C603" s="3" t="str" cm="1">
        <f t="array" aca="1" ref="C603" ca="1">IFERROR(_xlfn.SINGLE(INDEX(Client,_xlfn.AGGREGATE(15,6,(1/((DevisValidé="oui")))*ROW(DevisValidé),ROW($A596)))),"")</f>
        <v/>
      </c>
      <c r="D603" s="3"/>
    </row>
    <row r="604" spans="1:4" x14ac:dyDescent="0.25">
      <c r="A604" s="3" t="str" cm="1">
        <f t="array" aca="1" ref="A604" ca="1">IFERROR(_xlfn.SINGLE(INDEX(Date,_xlfn.AGGREGATE(15,6,(1/((DevisValidé="oui")))*ROW(DevisValidé),ROW($A597)))),"")</f>
        <v/>
      </c>
      <c r="B604" s="3" t="str" cm="1">
        <f t="array" aca="1" ref="B604" ca="1">IFERROR(_xlfn.SINGLE(INDEX(Pays,_xlfn.AGGREGATE(15,6,(1/((DevisValidé="oui")))*ROW(DevisValidé),ROW($A597)))),"")</f>
        <v/>
      </c>
      <c r="C604" s="3" t="str" cm="1">
        <f t="array" aca="1" ref="C604" ca="1">IFERROR(_xlfn.SINGLE(INDEX(Client,_xlfn.AGGREGATE(15,6,(1/((DevisValidé="oui")))*ROW(DevisValidé),ROW($A597)))),"")</f>
        <v/>
      </c>
      <c r="D604" s="3"/>
    </row>
    <row r="605" spans="1:4" x14ac:dyDescent="0.25">
      <c r="A605" s="3" t="str" cm="1">
        <f t="array" aca="1" ref="A605" ca="1">IFERROR(_xlfn.SINGLE(INDEX(Date,_xlfn.AGGREGATE(15,6,(1/((DevisValidé="oui")))*ROW(DevisValidé),ROW($A598)))),"")</f>
        <v/>
      </c>
      <c r="B605" s="3" t="str" cm="1">
        <f t="array" aca="1" ref="B605" ca="1">IFERROR(_xlfn.SINGLE(INDEX(Pays,_xlfn.AGGREGATE(15,6,(1/((DevisValidé="oui")))*ROW(DevisValidé),ROW($A598)))),"")</f>
        <v/>
      </c>
      <c r="C605" s="3" t="str" cm="1">
        <f t="array" aca="1" ref="C605" ca="1">IFERROR(_xlfn.SINGLE(INDEX(Client,_xlfn.AGGREGATE(15,6,(1/((DevisValidé="oui")))*ROW(DevisValidé),ROW($A598)))),"")</f>
        <v/>
      </c>
      <c r="D605" s="3"/>
    </row>
    <row r="606" spans="1:4" x14ac:dyDescent="0.25">
      <c r="A606" s="3" t="str" cm="1">
        <f t="array" aca="1" ref="A606" ca="1">IFERROR(_xlfn.SINGLE(INDEX(Date,_xlfn.AGGREGATE(15,6,(1/((DevisValidé="oui")))*ROW(DevisValidé),ROW($A599)))),"")</f>
        <v/>
      </c>
      <c r="B606" s="3" t="str" cm="1">
        <f t="array" aca="1" ref="B606" ca="1">IFERROR(_xlfn.SINGLE(INDEX(Pays,_xlfn.AGGREGATE(15,6,(1/((DevisValidé="oui")))*ROW(DevisValidé),ROW($A599)))),"")</f>
        <v/>
      </c>
      <c r="C606" s="3" t="str" cm="1">
        <f t="array" aca="1" ref="C606" ca="1">IFERROR(_xlfn.SINGLE(INDEX(Client,_xlfn.AGGREGATE(15,6,(1/((DevisValidé="oui")))*ROW(DevisValidé),ROW($A599)))),"")</f>
        <v/>
      </c>
      <c r="D606" s="3"/>
    </row>
    <row r="607" spans="1:4" x14ac:dyDescent="0.25">
      <c r="A607" s="3" t="str" cm="1">
        <f t="array" aca="1" ref="A607" ca="1">IFERROR(_xlfn.SINGLE(INDEX(Date,_xlfn.AGGREGATE(15,6,(1/((DevisValidé="oui")))*ROW(DevisValidé),ROW($A600)))),"")</f>
        <v/>
      </c>
      <c r="B607" s="3" t="str" cm="1">
        <f t="array" aca="1" ref="B607" ca="1">IFERROR(_xlfn.SINGLE(INDEX(Pays,_xlfn.AGGREGATE(15,6,(1/((DevisValidé="oui")))*ROW(DevisValidé),ROW($A600)))),"")</f>
        <v/>
      </c>
      <c r="C607" s="3" t="str" cm="1">
        <f t="array" aca="1" ref="C607" ca="1">IFERROR(_xlfn.SINGLE(INDEX(Client,_xlfn.AGGREGATE(15,6,(1/((DevisValidé="oui")))*ROW(DevisValidé),ROW($A600)))),"")</f>
        <v/>
      </c>
      <c r="D607" s="3"/>
    </row>
    <row r="608" spans="1:4" x14ac:dyDescent="0.25">
      <c r="A608" s="3" t="str" cm="1">
        <f t="array" aca="1" ref="A608" ca="1">IFERROR(_xlfn.SINGLE(INDEX(Date,_xlfn.AGGREGATE(15,6,(1/((DevisValidé="oui")))*ROW(DevisValidé),ROW($A601)))),"")</f>
        <v/>
      </c>
      <c r="B608" s="3" t="str" cm="1">
        <f t="array" aca="1" ref="B608" ca="1">IFERROR(_xlfn.SINGLE(INDEX(Pays,_xlfn.AGGREGATE(15,6,(1/((DevisValidé="oui")))*ROW(DevisValidé),ROW($A601)))),"")</f>
        <v/>
      </c>
      <c r="C608" s="3" t="str" cm="1">
        <f t="array" aca="1" ref="C608" ca="1">IFERROR(_xlfn.SINGLE(INDEX(Client,_xlfn.AGGREGATE(15,6,(1/((DevisValidé="oui")))*ROW(DevisValidé),ROW($A601)))),"")</f>
        <v/>
      </c>
      <c r="D608" s="3"/>
    </row>
    <row r="609" spans="1:4" x14ac:dyDescent="0.25">
      <c r="A609" s="3" t="str" cm="1">
        <f t="array" aca="1" ref="A609" ca="1">IFERROR(_xlfn.SINGLE(INDEX(Date,_xlfn.AGGREGATE(15,6,(1/((DevisValidé="oui")))*ROW(DevisValidé),ROW($A602)))),"")</f>
        <v/>
      </c>
      <c r="B609" s="3" t="str" cm="1">
        <f t="array" aca="1" ref="B609" ca="1">IFERROR(_xlfn.SINGLE(INDEX(Pays,_xlfn.AGGREGATE(15,6,(1/((DevisValidé="oui")))*ROW(DevisValidé),ROW($A602)))),"")</f>
        <v/>
      </c>
      <c r="C609" s="3" t="str" cm="1">
        <f t="array" aca="1" ref="C609" ca="1">IFERROR(_xlfn.SINGLE(INDEX(Client,_xlfn.AGGREGATE(15,6,(1/((DevisValidé="oui")))*ROW(DevisValidé),ROW($A602)))),"")</f>
        <v/>
      </c>
      <c r="D609" s="3"/>
    </row>
    <row r="610" spans="1:4" x14ac:dyDescent="0.25">
      <c r="A610" s="3" t="str" cm="1">
        <f t="array" aca="1" ref="A610" ca="1">IFERROR(_xlfn.SINGLE(INDEX(Date,_xlfn.AGGREGATE(15,6,(1/((DevisValidé="oui")))*ROW(DevisValidé),ROW($A603)))),"")</f>
        <v/>
      </c>
      <c r="B610" s="3" t="str" cm="1">
        <f t="array" aca="1" ref="B610" ca="1">IFERROR(_xlfn.SINGLE(INDEX(Pays,_xlfn.AGGREGATE(15,6,(1/((DevisValidé="oui")))*ROW(DevisValidé),ROW($A603)))),"")</f>
        <v/>
      </c>
      <c r="C610" s="3" t="str" cm="1">
        <f t="array" aca="1" ref="C610" ca="1">IFERROR(_xlfn.SINGLE(INDEX(Client,_xlfn.AGGREGATE(15,6,(1/((DevisValidé="oui")))*ROW(DevisValidé),ROW($A603)))),"")</f>
        <v/>
      </c>
      <c r="D610" s="3"/>
    </row>
    <row r="611" spans="1:4" x14ac:dyDescent="0.25">
      <c r="A611" s="3" t="str" cm="1">
        <f t="array" aca="1" ref="A611" ca="1">IFERROR(_xlfn.SINGLE(INDEX(Date,_xlfn.AGGREGATE(15,6,(1/((DevisValidé="oui")))*ROW(DevisValidé),ROW($A604)))),"")</f>
        <v/>
      </c>
      <c r="B611" s="3" t="str" cm="1">
        <f t="array" aca="1" ref="B611" ca="1">IFERROR(_xlfn.SINGLE(INDEX(Pays,_xlfn.AGGREGATE(15,6,(1/((DevisValidé="oui")))*ROW(DevisValidé),ROW($A604)))),"")</f>
        <v/>
      </c>
      <c r="C611" s="3" t="str" cm="1">
        <f t="array" aca="1" ref="C611" ca="1">IFERROR(_xlfn.SINGLE(INDEX(Client,_xlfn.AGGREGATE(15,6,(1/((DevisValidé="oui")))*ROW(DevisValidé),ROW($A604)))),"")</f>
        <v/>
      </c>
      <c r="D611" s="3"/>
    </row>
    <row r="612" spans="1:4" x14ac:dyDescent="0.25">
      <c r="A612" s="3" t="str" cm="1">
        <f t="array" aca="1" ref="A612" ca="1">IFERROR(_xlfn.SINGLE(INDEX(Date,_xlfn.AGGREGATE(15,6,(1/((DevisValidé="oui")))*ROW(DevisValidé),ROW($A605)))),"")</f>
        <v/>
      </c>
      <c r="B612" s="3" t="str" cm="1">
        <f t="array" aca="1" ref="B612" ca="1">IFERROR(_xlfn.SINGLE(INDEX(Pays,_xlfn.AGGREGATE(15,6,(1/((DevisValidé="oui")))*ROW(DevisValidé),ROW($A605)))),"")</f>
        <v/>
      </c>
      <c r="C612" s="3" t="str" cm="1">
        <f t="array" aca="1" ref="C612" ca="1">IFERROR(_xlfn.SINGLE(INDEX(Client,_xlfn.AGGREGATE(15,6,(1/((DevisValidé="oui")))*ROW(DevisValidé),ROW($A605)))),"")</f>
        <v/>
      </c>
      <c r="D612" s="3"/>
    </row>
    <row r="613" spans="1:4" x14ac:dyDescent="0.25">
      <c r="A613" s="3" t="str" cm="1">
        <f t="array" aca="1" ref="A613" ca="1">IFERROR(_xlfn.SINGLE(INDEX(Date,_xlfn.AGGREGATE(15,6,(1/((DevisValidé="oui")))*ROW(DevisValidé),ROW($A606)))),"")</f>
        <v/>
      </c>
      <c r="B613" s="3" t="str" cm="1">
        <f t="array" aca="1" ref="B613" ca="1">IFERROR(_xlfn.SINGLE(INDEX(Pays,_xlfn.AGGREGATE(15,6,(1/((DevisValidé="oui")))*ROW(DevisValidé),ROW($A606)))),"")</f>
        <v/>
      </c>
      <c r="C613" s="3" t="str" cm="1">
        <f t="array" aca="1" ref="C613" ca="1">IFERROR(_xlfn.SINGLE(INDEX(Client,_xlfn.AGGREGATE(15,6,(1/((DevisValidé="oui")))*ROW(DevisValidé),ROW($A606)))),"")</f>
        <v/>
      </c>
      <c r="D613" s="3"/>
    </row>
    <row r="614" spans="1:4" x14ac:dyDescent="0.25">
      <c r="A614" s="3" t="str" cm="1">
        <f t="array" aca="1" ref="A614" ca="1">IFERROR(_xlfn.SINGLE(INDEX(Date,_xlfn.AGGREGATE(15,6,(1/((DevisValidé="oui")))*ROW(DevisValidé),ROW($A607)))),"")</f>
        <v/>
      </c>
      <c r="B614" s="3" t="str" cm="1">
        <f t="array" aca="1" ref="B614" ca="1">IFERROR(_xlfn.SINGLE(INDEX(Pays,_xlfn.AGGREGATE(15,6,(1/((DevisValidé="oui")))*ROW(DevisValidé),ROW($A607)))),"")</f>
        <v/>
      </c>
      <c r="C614" s="3" t="str" cm="1">
        <f t="array" aca="1" ref="C614" ca="1">IFERROR(_xlfn.SINGLE(INDEX(Client,_xlfn.AGGREGATE(15,6,(1/((DevisValidé="oui")))*ROW(DevisValidé),ROW($A607)))),"")</f>
        <v/>
      </c>
      <c r="D614" s="3"/>
    </row>
    <row r="615" spans="1:4" x14ac:dyDescent="0.25">
      <c r="A615" s="3" t="str" cm="1">
        <f t="array" aca="1" ref="A615" ca="1">IFERROR(_xlfn.SINGLE(INDEX(Date,_xlfn.AGGREGATE(15,6,(1/((DevisValidé="oui")))*ROW(DevisValidé),ROW($A608)))),"")</f>
        <v/>
      </c>
      <c r="B615" s="3" t="str" cm="1">
        <f t="array" aca="1" ref="B615" ca="1">IFERROR(_xlfn.SINGLE(INDEX(Pays,_xlfn.AGGREGATE(15,6,(1/((DevisValidé="oui")))*ROW(DevisValidé),ROW($A608)))),"")</f>
        <v/>
      </c>
      <c r="C615" s="3" t="str" cm="1">
        <f t="array" aca="1" ref="C615" ca="1">IFERROR(_xlfn.SINGLE(INDEX(Client,_xlfn.AGGREGATE(15,6,(1/((DevisValidé="oui")))*ROW(DevisValidé),ROW($A608)))),"")</f>
        <v/>
      </c>
      <c r="D615" s="3"/>
    </row>
    <row r="616" spans="1:4" x14ac:dyDescent="0.25">
      <c r="A616" s="3" t="str" cm="1">
        <f t="array" aca="1" ref="A616" ca="1">IFERROR(_xlfn.SINGLE(INDEX(Date,_xlfn.AGGREGATE(15,6,(1/((DevisValidé="oui")))*ROW(DevisValidé),ROW($A609)))),"")</f>
        <v/>
      </c>
      <c r="B616" s="3" t="str" cm="1">
        <f t="array" aca="1" ref="B616" ca="1">IFERROR(_xlfn.SINGLE(INDEX(Pays,_xlfn.AGGREGATE(15,6,(1/((DevisValidé="oui")))*ROW(DevisValidé),ROW($A609)))),"")</f>
        <v/>
      </c>
      <c r="C616" s="3" t="str" cm="1">
        <f t="array" aca="1" ref="C616" ca="1">IFERROR(_xlfn.SINGLE(INDEX(Client,_xlfn.AGGREGATE(15,6,(1/((DevisValidé="oui")))*ROW(DevisValidé),ROW($A609)))),"")</f>
        <v/>
      </c>
      <c r="D616" s="3"/>
    </row>
    <row r="617" spans="1:4" x14ac:dyDescent="0.25">
      <c r="A617" s="3" t="str" cm="1">
        <f t="array" aca="1" ref="A617" ca="1">IFERROR(_xlfn.SINGLE(INDEX(Date,_xlfn.AGGREGATE(15,6,(1/((DevisValidé="oui")))*ROW(DevisValidé),ROW($A610)))),"")</f>
        <v/>
      </c>
      <c r="B617" s="3" t="str" cm="1">
        <f t="array" aca="1" ref="B617" ca="1">IFERROR(_xlfn.SINGLE(INDEX(Pays,_xlfn.AGGREGATE(15,6,(1/((DevisValidé="oui")))*ROW(DevisValidé),ROW($A610)))),"")</f>
        <v/>
      </c>
      <c r="C617" s="3" t="str" cm="1">
        <f t="array" aca="1" ref="C617" ca="1">IFERROR(_xlfn.SINGLE(INDEX(Client,_xlfn.AGGREGATE(15,6,(1/((DevisValidé="oui")))*ROW(DevisValidé),ROW($A610)))),"")</f>
        <v/>
      </c>
      <c r="D617" s="3"/>
    </row>
    <row r="618" spans="1:4" x14ac:dyDescent="0.25">
      <c r="A618" s="3" t="str" cm="1">
        <f t="array" aca="1" ref="A618" ca="1">IFERROR(_xlfn.SINGLE(INDEX(Date,_xlfn.AGGREGATE(15,6,(1/((DevisValidé="oui")))*ROW(DevisValidé),ROW($A611)))),"")</f>
        <v/>
      </c>
      <c r="B618" s="3" t="str" cm="1">
        <f t="array" aca="1" ref="B618" ca="1">IFERROR(_xlfn.SINGLE(INDEX(Pays,_xlfn.AGGREGATE(15,6,(1/((DevisValidé="oui")))*ROW(DevisValidé),ROW($A611)))),"")</f>
        <v/>
      </c>
      <c r="C618" s="3" t="str" cm="1">
        <f t="array" aca="1" ref="C618" ca="1">IFERROR(_xlfn.SINGLE(INDEX(Client,_xlfn.AGGREGATE(15,6,(1/((DevisValidé="oui")))*ROW(DevisValidé),ROW($A611)))),"")</f>
        <v/>
      </c>
      <c r="D618" s="3"/>
    </row>
    <row r="619" spans="1:4" x14ac:dyDescent="0.25">
      <c r="A619" s="3" t="str" cm="1">
        <f t="array" aca="1" ref="A619" ca="1">IFERROR(_xlfn.SINGLE(INDEX(Date,_xlfn.AGGREGATE(15,6,(1/((DevisValidé="oui")))*ROW(DevisValidé),ROW($A612)))),"")</f>
        <v/>
      </c>
      <c r="B619" s="3" t="str" cm="1">
        <f t="array" aca="1" ref="B619" ca="1">IFERROR(_xlfn.SINGLE(INDEX(Pays,_xlfn.AGGREGATE(15,6,(1/((DevisValidé="oui")))*ROW(DevisValidé),ROW($A612)))),"")</f>
        <v/>
      </c>
      <c r="C619" s="3" t="str" cm="1">
        <f t="array" aca="1" ref="C619" ca="1">IFERROR(_xlfn.SINGLE(INDEX(Client,_xlfn.AGGREGATE(15,6,(1/((DevisValidé="oui")))*ROW(DevisValidé),ROW($A612)))),"")</f>
        <v/>
      </c>
      <c r="D619" s="3"/>
    </row>
    <row r="620" spans="1:4" x14ac:dyDescent="0.25">
      <c r="A620" s="3" t="str" cm="1">
        <f t="array" aca="1" ref="A620" ca="1">IFERROR(_xlfn.SINGLE(INDEX(Date,_xlfn.AGGREGATE(15,6,(1/((DevisValidé="oui")))*ROW(DevisValidé),ROW($A613)))),"")</f>
        <v/>
      </c>
      <c r="B620" s="3" t="str" cm="1">
        <f t="array" aca="1" ref="B620" ca="1">IFERROR(_xlfn.SINGLE(INDEX(Pays,_xlfn.AGGREGATE(15,6,(1/((DevisValidé="oui")))*ROW(DevisValidé),ROW($A613)))),"")</f>
        <v/>
      </c>
      <c r="C620" s="3" t="str" cm="1">
        <f t="array" aca="1" ref="C620" ca="1">IFERROR(_xlfn.SINGLE(INDEX(Client,_xlfn.AGGREGATE(15,6,(1/((DevisValidé="oui")))*ROW(DevisValidé),ROW($A613)))),"")</f>
        <v/>
      </c>
      <c r="D620" s="3"/>
    </row>
    <row r="621" spans="1:4" x14ac:dyDescent="0.25">
      <c r="A621" s="3" t="str" cm="1">
        <f t="array" aca="1" ref="A621" ca="1">IFERROR(_xlfn.SINGLE(INDEX(Date,_xlfn.AGGREGATE(15,6,(1/((DevisValidé="oui")))*ROW(DevisValidé),ROW($A614)))),"")</f>
        <v/>
      </c>
      <c r="B621" s="3" t="str" cm="1">
        <f t="array" aca="1" ref="B621" ca="1">IFERROR(_xlfn.SINGLE(INDEX(Pays,_xlfn.AGGREGATE(15,6,(1/((DevisValidé="oui")))*ROW(DevisValidé),ROW($A614)))),"")</f>
        <v/>
      </c>
      <c r="C621" s="3" t="str" cm="1">
        <f t="array" aca="1" ref="C621" ca="1">IFERROR(_xlfn.SINGLE(INDEX(Client,_xlfn.AGGREGATE(15,6,(1/((DevisValidé="oui")))*ROW(DevisValidé),ROW($A614)))),"")</f>
        <v/>
      </c>
      <c r="D621" s="3"/>
    </row>
    <row r="622" spans="1:4" x14ac:dyDescent="0.25">
      <c r="A622" s="3" t="str" cm="1">
        <f t="array" aca="1" ref="A622" ca="1">IFERROR(_xlfn.SINGLE(INDEX(Date,_xlfn.AGGREGATE(15,6,(1/((DevisValidé="oui")))*ROW(DevisValidé),ROW($A615)))),"")</f>
        <v/>
      </c>
      <c r="B622" s="3" t="str" cm="1">
        <f t="array" aca="1" ref="B622" ca="1">IFERROR(_xlfn.SINGLE(INDEX(Pays,_xlfn.AGGREGATE(15,6,(1/((DevisValidé="oui")))*ROW(DevisValidé),ROW($A615)))),"")</f>
        <v/>
      </c>
      <c r="C622" s="3" t="str" cm="1">
        <f t="array" aca="1" ref="C622" ca="1">IFERROR(_xlfn.SINGLE(INDEX(Client,_xlfn.AGGREGATE(15,6,(1/((DevisValidé="oui")))*ROW(DevisValidé),ROW($A615)))),"")</f>
        <v/>
      </c>
      <c r="D622" s="3"/>
    </row>
    <row r="623" spans="1:4" x14ac:dyDescent="0.25">
      <c r="A623" s="3" t="str" cm="1">
        <f t="array" aca="1" ref="A623" ca="1">IFERROR(_xlfn.SINGLE(INDEX(Date,_xlfn.AGGREGATE(15,6,(1/((DevisValidé="oui")))*ROW(DevisValidé),ROW($A616)))),"")</f>
        <v/>
      </c>
      <c r="B623" s="3" t="str" cm="1">
        <f t="array" aca="1" ref="B623" ca="1">IFERROR(_xlfn.SINGLE(INDEX(Pays,_xlfn.AGGREGATE(15,6,(1/((DevisValidé="oui")))*ROW(DevisValidé),ROW($A616)))),"")</f>
        <v/>
      </c>
      <c r="C623" s="3" t="str" cm="1">
        <f t="array" aca="1" ref="C623" ca="1">IFERROR(_xlfn.SINGLE(INDEX(Client,_xlfn.AGGREGATE(15,6,(1/((DevisValidé="oui")))*ROW(DevisValidé),ROW($A616)))),"")</f>
        <v/>
      </c>
      <c r="D623" s="3"/>
    </row>
    <row r="624" spans="1:4" x14ac:dyDescent="0.25">
      <c r="A624" s="3" t="str" cm="1">
        <f t="array" aca="1" ref="A624" ca="1">IFERROR(_xlfn.SINGLE(INDEX(Date,_xlfn.AGGREGATE(15,6,(1/((DevisValidé="oui")))*ROW(DevisValidé),ROW($A617)))),"")</f>
        <v/>
      </c>
      <c r="B624" s="3" t="str" cm="1">
        <f t="array" aca="1" ref="B624" ca="1">IFERROR(_xlfn.SINGLE(INDEX(Pays,_xlfn.AGGREGATE(15,6,(1/((DevisValidé="oui")))*ROW(DevisValidé),ROW($A617)))),"")</f>
        <v/>
      </c>
      <c r="C624" s="3" t="str" cm="1">
        <f t="array" aca="1" ref="C624" ca="1">IFERROR(_xlfn.SINGLE(INDEX(Client,_xlfn.AGGREGATE(15,6,(1/((DevisValidé="oui")))*ROW(DevisValidé),ROW($A617)))),"")</f>
        <v/>
      </c>
      <c r="D624" s="3"/>
    </row>
    <row r="625" spans="1:4" x14ac:dyDescent="0.25">
      <c r="A625" s="3" t="str" cm="1">
        <f t="array" aca="1" ref="A625" ca="1">IFERROR(_xlfn.SINGLE(INDEX(Date,_xlfn.AGGREGATE(15,6,(1/((DevisValidé="oui")))*ROW(DevisValidé),ROW($A618)))),"")</f>
        <v/>
      </c>
      <c r="B625" s="3" t="str" cm="1">
        <f t="array" aca="1" ref="B625" ca="1">IFERROR(_xlfn.SINGLE(INDEX(Pays,_xlfn.AGGREGATE(15,6,(1/((DevisValidé="oui")))*ROW(DevisValidé),ROW($A618)))),"")</f>
        <v/>
      </c>
      <c r="C625" s="3" t="str" cm="1">
        <f t="array" aca="1" ref="C625" ca="1">IFERROR(_xlfn.SINGLE(INDEX(Client,_xlfn.AGGREGATE(15,6,(1/((DevisValidé="oui")))*ROW(DevisValidé),ROW($A618)))),"")</f>
        <v/>
      </c>
      <c r="D625" s="3"/>
    </row>
    <row r="626" spans="1:4" x14ac:dyDescent="0.25">
      <c r="A626" s="3" t="str" cm="1">
        <f t="array" aca="1" ref="A626" ca="1">IFERROR(_xlfn.SINGLE(INDEX(Date,_xlfn.AGGREGATE(15,6,(1/((DevisValidé="oui")))*ROW(DevisValidé),ROW($A619)))),"")</f>
        <v/>
      </c>
      <c r="B626" s="3" t="str" cm="1">
        <f t="array" aca="1" ref="B626" ca="1">IFERROR(_xlfn.SINGLE(INDEX(Pays,_xlfn.AGGREGATE(15,6,(1/((DevisValidé="oui")))*ROW(DevisValidé),ROW($A619)))),"")</f>
        <v/>
      </c>
      <c r="C626" s="3" t="str" cm="1">
        <f t="array" aca="1" ref="C626" ca="1">IFERROR(_xlfn.SINGLE(INDEX(Client,_xlfn.AGGREGATE(15,6,(1/((DevisValidé="oui")))*ROW(DevisValidé),ROW($A619)))),"")</f>
        <v/>
      </c>
      <c r="D626" s="3"/>
    </row>
    <row r="627" spans="1:4" x14ac:dyDescent="0.25">
      <c r="A627" s="3" t="str" cm="1">
        <f t="array" aca="1" ref="A627" ca="1">IFERROR(_xlfn.SINGLE(INDEX(Date,_xlfn.AGGREGATE(15,6,(1/((DevisValidé="oui")))*ROW(DevisValidé),ROW($A620)))),"")</f>
        <v/>
      </c>
      <c r="B627" s="3" t="str" cm="1">
        <f t="array" aca="1" ref="B627" ca="1">IFERROR(_xlfn.SINGLE(INDEX(Pays,_xlfn.AGGREGATE(15,6,(1/((DevisValidé="oui")))*ROW(DevisValidé),ROW($A620)))),"")</f>
        <v/>
      </c>
      <c r="C627" s="3" t="str" cm="1">
        <f t="array" aca="1" ref="C627" ca="1">IFERROR(_xlfn.SINGLE(INDEX(Client,_xlfn.AGGREGATE(15,6,(1/((DevisValidé="oui")))*ROW(DevisValidé),ROW($A620)))),"")</f>
        <v/>
      </c>
      <c r="D627" s="3"/>
    </row>
    <row r="628" spans="1:4" x14ac:dyDescent="0.25">
      <c r="A628" s="3" t="str" cm="1">
        <f t="array" aca="1" ref="A628" ca="1">IFERROR(_xlfn.SINGLE(INDEX(Date,_xlfn.AGGREGATE(15,6,(1/((DevisValidé="oui")))*ROW(DevisValidé),ROW($A621)))),"")</f>
        <v/>
      </c>
      <c r="B628" s="3" t="str" cm="1">
        <f t="array" aca="1" ref="B628" ca="1">IFERROR(_xlfn.SINGLE(INDEX(Pays,_xlfn.AGGREGATE(15,6,(1/((DevisValidé="oui")))*ROW(DevisValidé),ROW($A621)))),"")</f>
        <v/>
      </c>
      <c r="C628" s="3" t="str" cm="1">
        <f t="array" aca="1" ref="C628" ca="1">IFERROR(_xlfn.SINGLE(INDEX(Client,_xlfn.AGGREGATE(15,6,(1/((DevisValidé="oui")))*ROW(DevisValidé),ROW($A621)))),"")</f>
        <v/>
      </c>
      <c r="D628" s="3"/>
    </row>
    <row r="629" spans="1:4" x14ac:dyDescent="0.25">
      <c r="A629" s="3" t="str" cm="1">
        <f t="array" aca="1" ref="A629" ca="1">IFERROR(_xlfn.SINGLE(INDEX(Date,_xlfn.AGGREGATE(15,6,(1/((DevisValidé="oui")))*ROW(DevisValidé),ROW($A622)))),"")</f>
        <v/>
      </c>
      <c r="B629" s="3" t="str" cm="1">
        <f t="array" aca="1" ref="B629" ca="1">IFERROR(_xlfn.SINGLE(INDEX(Pays,_xlfn.AGGREGATE(15,6,(1/((DevisValidé="oui")))*ROW(DevisValidé),ROW($A622)))),"")</f>
        <v/>
      </c>
      <c r="C629" s="3" t="str" cm="1">
        <f t="array" aca="1" ref="C629" ca="1">IFERROR(_xlfn.SINGLE(INDEX(Client,_xlfn.AGGREGATE(15,6,(1/((DevisValidé="oui")))*ROW(DevisValidé),ROW($A622)))),"")</f>
        <v/>
      </c>
      <c r="D629" s="3"/>
    </row>
    <row r="630" spans="1:4" x14ac:dyDescent="0.25">
      <c r="A630" s="3" t="str" cm="1">
        <f t="array" aca="1" ref="A630" ca="1">IFERROR(_xlfn.SINGLE(INDEX(Date,_xlfn.AGGREGATE(15,6,(1/((DevisValidé="oui")))*ROW(DevisValidé),ROW($A623)))),"")</f>
        <v/>
      </c>
      <c r="B630" s="3" t="str" cm="1">
        <f t="array" aca="1" ref="B630" ca="1">IFERROR(_xlfn.SINGLE(INDEX(Pays,_xlfn.AGGREGATE(15,6,(1/((DevisValidé="oui")))*ROW(DevisValidé),ROW($A623)))),"")</f>
        <v/>
      </c>
      <c r="C630" s="3" t="str" cm="1">
        <f t="array" aca="1" ref="C630" ca="1">IFERROR(_xlfn.SINGLE(INDEX(Client,_xlfn.AGGREGATE(15,6,(1/((DevisValidé="oui")))*ROW(DevisValidé),ROW($A623)))),"")</f>
        <v/>
      </c>
      <c r="D630" s="3"/>
    </row>
    <row r="631" spans="1:4" x14ac:dyDescent="0.25">
      <c r="A631" s="3" t="str" cm="1">
        <f t="array" aca="1" ref="A631" ca="1">IFERROR(_xlfn.SINGLE(INDEX(Date,_xlfn.AGGREGATE(15,6,(1/((DevisValidé="oui")))*ROW(DevisValidé),ROW($A624)))),"")</f>
        <v/>
      </c>
      <c r="B631" s="3" t="str" cm="1">
        <f t="array" aca="1" ref="B631" ca="1">IFERROR(_xlfn.SINGLE(INDEX(Pays,_xlfn.AGGREGATE(15,6,(1/((DevisValidé="oui")))*ROW(DevisValidé),ROW($A624)))),"")</f>
        <v/>
      </c>
      <c r="C631" s="3" t="str" cm="1">
        <f t="array" aca="1" ref="C631" ca="1">IFERROR(_xlfn.SINGLE(INDEX(Client,_xlfn.AGGREGATE(15,6,(1/((DevisValidé="oui")))*ROW(DevisValidé),ROW($A624)))),"")</f>
        <v/>
      </c>
      <c r="D631" s="3"/>
    </row>
    <row r="632" spans="1:4" x14ac:dyDescent="0.25">
      <c r="A632" s="3" t="str" cm="1">
        <f t="array" aca="1" ref="A632" ca="1">IFERROR(_xlfn.SINGLE(INDEX(Date,_xlfn.AGGREGATE(15,6,(1/((DevisValidé="oui")))*ROW(DevisValidé),ROW($A625)))),"")</f>
        <v/>
      </c>
      <c r="B632" s="3" t="str" cm="1">
        <f t="array" aca="1" ref="B632" ca="1">IFERROR(_xlfn.SINGLE(INDEX(Pays,_xlfn.AGGREGATE(15,6,(1/((DevisValidé="oui")))*ROW(DevisValidé),ROW($A625)))),"")</f>
        <v/>
      </c>
      <c r="C632" s="3" t="str" cm="1">
        <f t="array" aca="1" ref="C632" ca="1">IFERROR(_xlfn.SINGLE(INDEX(Client,_xlfn.AGGREGATE(15,6,(1/((DevisValidé="oui")))*ROW(DevisValidé),ROW($A625)))),"")</f>
        <v/>
      </c>
      <c r="D632" s="3"/>
    </row>
    <row r="633" spans="1:4" x14ac:dyDescent="0.25">
      <c r="A633" s="3" t="str" cm="1">
        <f t="array" aca="1" ref="A633" ca="1">IFERROR(_xlfn.SINGLE(INDEX(Date,_xlfn.AGGREGATE(15,6,(1/((DevisValidé="oui")))*ROW(DevisValidé),ROW($A626)))),"")</f>
        <v/>
      </c>
      <c r="B633" s="3" t="str" cm="1">
        <f t="array" aca="1" ref="B633" ca="1">IFERROR(_xlfn.SINGLE(INDEX(Pays,_xlfn.AGGREGATE(15,6,(1/((DevisValidé="oui")))*ROW(DevisValidé),ROW($A626)))),"")</f>
        <v/>
      </c>
      <c r="C633" s="3" t="str" cm="1">
        <f t="array" aca="1" ref="C633" ca="1">IFERROR(_xlfn.SINGLE(INDEX(Client,_xlfn.AGGREGATE(15,6,(1/((DevisValidé="oui")))*ROW(DevisValidé),ROW($A626)))),"")</f>
        <v/>
      </c>
      <c r="D633" s="3"/>
    </row>
    <row r="634" spans="1:4" x14ac:dyDescent="0.25">
      <c r="A634" s="3" t="str" cm="1">
        <f t="array" aca="1" ref="A634" ca="1">IFERROR(_xlfn.SINGLE(INDEX(Date,_xlfn.AGGREGATE(15,6,(1/((DevisValidé="oui")))*ROW(DevisValidé),ROW($A627)))),"")</f>
        <v/>
      </c>
      <c r="B634" s="3" t="str" cm="1">
        <f t="array" aca="1" ref="B634" ca="1">IFERROR(_xlfn.SINGLE(INDEX(Pays,_xlfn.AGGREGATE(15,6,(1/((DevisValidé="oui")))*ROW(DevisValidé),ROW($A627)))),"")</f>
        <v/>
      </c>
      <c r="C634" s="3" t="str" cm="1">
        <f t="array" aca="1" ref="C634" ca="1">IFERROR(_xlfn.SINGLE(INDEX(Client,_xlfn.AGGREGATE(15,6,(1/((DevisValidé="oui")))*ROW(DevisValidé),ROW($A627)))),"")</f>
        <v/>
      </c>
      <c r="D634" s="3"/>
    </row>
    <row r="635" spans="1:4" x14ac:dyDescent="0.25">
      <c r="A635" s="3" t="str" cm="1">
        <f t="array" aca="1" ref="A635" ca="1">IFERROR(_xlfn.SINGLE(INDEX(Date,_xlfn.AGGREGATE(15,6,(1/((DevisValidé="oui")))*ROW(DevisValidé),ROW($A628)))),"")</f>
        <v/>
      </c>
      <c r="B635" s="3" t="str" cm="1">
        <f t="array" aca="1" ref="B635" ca="1">IFERROR(_xlfn.SINGLE(INDEX(Pays,_xlfn.AGGREGATE(15,6,(1/((DevisValidé="oui")))*ROW(DevisValidé),ROW($A628)))),"")</f>
        <v/>
      </c>
      <c r="C635" s="3" t="str" cm="1">
        <f t="array" aca="1" ref="C635" ca="1">IFERROR(_xlfn.SINGLE(INDEX(Client,_xlfn.AGGREGATE(15,6,(1/((DevisValidé="oui")))*ROW(DevisValidé),ROW($A628)))),"")</f>
        <v/>
      </c>
      <c r="D635" s="3"/>
    </row>
    <row r="636" spans="1:4" x14ac:dyDescent="0.25">
      <c r="A636" s="3" t="str" cm="1">
        <f t="array" aca="1" ref="A636" ca="1">IFERROR(_xlfn.SINGLE(INDEX(Date,_xlfn.AGGREGATE(15,6,(1/((DevisValidé="oui")))*ROW(DevisValidé),ROW($A629)))),"")</f>
        <v/>
      </c>
      <c r="B636" s="3" t="str" cm="1">
        <f t="array" aca="1" ref="B636" ca="1">IFERROR(_xlfn.SINGLE(INDEX(Pays,_xlfn.AGGREGATE(15,6,(1/((DevisValidé="oui")))*ROW(DevisValidé),ROW($A629)))),"")</f>
        <v/>
      </c>
      <c r="C636" s="3" t="str" cm="1">
        <f t="array" aca="1" ref="C636" ca="1">IFERROR(_xlfn.SINGLE(INDEX(Client,_xlfn.AGGREGATE(15,6,(1/((DevisValidé="oui")))*ROW(DevisValidé),ROW($A629)))),"")</f>
        <v/>
      </c>
      <c r="D636" s="3"/>
    </row>
    <row r="637" spans="1:4" x14ac:dyDescent="0.25">
      <c r="A637" s="3" t="str" cm="1">
        <f t="array" aca="1" ref="A637" ca="1">IFERROR(_xlfn.SINGLE(INDEX(Date,_xlfn.AGGREGATE(15,6,(1/((DevisValidé="oui")))*ROW(DevisValidé),ROW($A630)))),"")</f>
        <v/>
      </c>
      <c r="B637" s="3" t="str" cm="1">
        <f t="array" aca="1" ref="B637" ca="1">IFERROR(_xlfn.SINGLE(INDEX(Pays,_xlfn.AGGREGATE(15,6,(1/((DevisValidé="oui")))*ROW(DevisValidé),ROW($A630)))),"")</f>
        <v/>
      </c>
      <c r="C637" s="3" t="str" cm="1">
        <f t="array" aca="1" ref="C637" ca="1">IFERROR(_xlfn.SINGLE(INDEX(Client,_xlfn.AGGREGATE(15,6,(1/((DevisValidé="oui")))*ROW(DevisValidé),ROW($A630)))),"")</f>
        <v/>
      </c>
      <c r="D637" s="3"/>
    </row>
    <row r="638" spans="1:4" x14ac:dyDescent="0.25">
      <c r="A638" s="3" t="str" cm="1">
        <f t="array" aca="1" ref="A638" ca="1">IFERROR(_xlfn.SINGLE(INDEX(Date,_xlfn.AGGREGATE(15,6,(1/((DevisValidé="oui")))*ROW(DevisValidé),ROW($A631)))),"")</f>
        <v/>
      </c>
      <c r="B638" s="3" t="str" cm="1">
        <f t="array" aca="1" ref="B638" ca="1">IFERROR(_xlfn.SINGLE(INDEX(Pays,_xlfn.AGGREGATE(15,6,(1/((DevisValidé="oui")))*ROW(DevisValidé),ROW($A631)))),"")</f>
        <v/>
      </c>
      <c r="C638" s="3" t="str" cm="1">
        <f t="array" aca="1" ref="C638" ca="1">IFERROR(_xlfn.SINGLE(INDEX(Client,_xlfn.AGGREGATE(15,6,(1/((DevisValidé="oui")))*ROW(DevisValidé),ROW($A631)))),"")</f>
        <v/>
      </c>
      <c r="D638" s="3"/>
    </row>
    <row r="639" spans="1:4" x14ac:dyDescent="0.25">
      <c r="A639" s="3" t="str" cm="1">
        <f t="array" aca="1" ref="A639" ca="1">IFERROR(_xlfn.SINGLE(INDEX(Date,_xlfn.AGGREGATE(15,6,(1/((DevisValidé="oui")))*ROW(DevisValidé),ROW($A632)))),"")</f>
        <v/>
      </c>
      <c r="B639" s="3" t="str" cm="1">
        <f t="array" aca="1" ref="B639" ca="1">IFERROR(_xlfn.SINGLE(INDEX(Pays,_xlfn.AGGREGATE(15,6,(1/((DevisValidé="oui")))*ROW(DevisValidé),ROW($A632)))),"")</f>
        <v/>
      </c>
      <c r="C639" s="3" t="str" cm="1">
        <f t="array" aca="1" ref="C639" ca="1">IFERROR(_xlfn.SINGLE(INDEX(Client,_xlfn.AGGREGATE(15,6,(1/((DevisValidé="oui")))*ROW(DevisValidé),ROW($A632)))),"")</f>
        <v/>
      </c>
      <c r="D639" s="3"/>
    </row>
    <row r="640" spans="1:4" x14ac:dyDescent="0.25">
      <c r="A640" s="3" t="str" cm="1">
        <f t="array" aca="1" ref="A640" ca="1">IFERROR(_xlfn.SINGLE(INDEX(Date,_xlfn.AGGREGATE(15,6,(1/((DevisValidé="oui")))*ROW(DevisValidé),ROW($A633)))),"")</f>
        <v/>
      </c>
      <c r="B640" s="3" t="str" cm="1">
        <f t="array" aca="1" ref="B640" ca="1">IFERROR(_xlfn.SINGLE(INDEX(Pays,_xlfn.AGGREGATE(15,6,(1/((DevisValidé="oui")))*ROW(DevisValidé),ROW($A633)))),"")</f>
        <v/>
      </c>
      <c r="C640" s="3" t="str" cm="1">
        <f t="array" aca="1" ref="C640" ca="1">IFERROR(_xlfn.SINGLE(INDEX(Client,_xlfn.AGGREGATE(15,6,(1/((DevisValidé="oui")))*ROW(DevisValidé),ROW($A633)))),"")</f>
        <v/>
      </c>
      <c r="D640" s="3"/>
    </row>
    <row r="641" spans="1:4" x14ac:dyDescent="0.25">
      <c r="A641" s="3" t="str" cm="1">
        <f t="array" aca="1" ref="A641" ca="1">IFERROR(_xlfn.SINGLE(INDEX(Date,_xlfn.AGGREGATE(15,6,(1/((DevisValidé="oui")))*ROW(DevisValidé),ROW($A634)))),"")</f>
        <v/>
      </c>
      <c r="B641" s="3" t="str" cm="1">
        <f t="array" aca="1" ref="B641" ca="1">IFERROR(_xlfn.SINGLE(INDEX(Pays,_xlfn.AGGREGATE(15,6,(1/((DevisValidé="oui")))*ROW(DevisValidé),ROW($A634)))),"")</f>
        <v/>
      </c>
      <c r="C641" s="3" t="str" cm="1">
        <f t="array" aca="1" ref="C641" ca="1">IFERROR(_xlfn.SINGLE(INDEX(Client,_xlfn.AGGREGATE(15,6,(1/((DevisValidé="oui")))*ROW(DevisValidé),ROW($A634)))),"")</f>
        <v/>
      </c>
      <c r="D641" s="3"/>
    </row>
    <row r="642" spans="1:4" x14ac:dyDescent="0.25">
      <c r="A642" s="3" t="str" cm="1">
        <f t="array" aca="1" ref="A642" ca="1">IFERROR(_xlfn.SINGLE(INDEX(Date,_xlfn.AGGREGATE(15,6,(1/((DevisValidé="oui")))*ROW(DevisValidé),ROW($A635)))),"")</f>
        <v/>
      </c>
      <c r="B642" s="3" t="str" cm="1">
        <f t="array" aca="1" ref="B642" ca="1">IFERROR(_xlfn.SINGLE(INDEX(Pays,_xlfn.AGGREGATE(15,6,(1/((DevisValidé="oui")))*ROW(DevisValidé),ROW($A635)))),"")</f>
        <v/>
      </c>
      <c r="C642" s="3" t="str" cm="1">
        <f t="array" aca="1" ref="C642" ca="1">IFERROR(_xlfn.SINGLE(INDEX(Client,_xlfn.AGGREGATE(15,6,(1/((DevisValidé="oui")))*ROW(DevisValidé),ROW($A635)))),"")</f>
        <v/>
      </c>
      <c r="D642" s="3"/>
    </row>
    <row r="643" spans="1:4" x14ac:dyDescent="0.25">
      <c r="A643" s="3" t="str" cm="1">
        <f t="array" aca="1" ref="A643" ca="1">IFERROR(_xlfn.SINGLE(INDEX(Date,_xlfn.AGGREGATE(15,6,(1/((DevisValidé="oui")))*ROW(DevisValidé),ROW($A636)))),"")</f>
        <v/>
      </c>
      <c r="B643" s="3" t="str" cm="1">
        <f t="array" aca="1" ref="B643" ca="1">IFERROR(_xlfn.SINGLE(INDEX(Pays,_xlfn.AGGREGATE(15,6,(1/((DevisValidé="oui")))*ROW(DevisValidé),ROW($A636)))),"")</f>
        <v/>
      </c>
      <c r="C643" s="3" t="str" cm="1">
        <f t="array" aca="1" ref="C643" ca="1">IFERROR(_xlfn.SINGLE(INDEX(Client,_xlfn.AGGREGATE(15,6,(1/((DevisValidé="oui")))*ROW(DevisValidé),ROW($A636)))),"")</f>
        <v/>
      </c>
      <c r="D643" s="3"/>
    </row>
    <row r="644" spans="1:4" x14ac:dyDescent="0.25">
      <c r="A644" s="3" t="str" cm="1">
        <f t="array" aca="1" ref="A644" ca="1">IFERROR(_xlfn.SINGLE(INDEX(Date,_xlfn.AGGREGATE(15,6,(1/((DevisValidé="oui")))*ROW(DevisValidé),ROW($A637)))),"")</f>
        <v/>
      </c>
      <c r="B644" s="3" t="str" cm="1">
        <f t="array" aca="1" ref="B644" ca="1">IFERROR(_xlfn.SINGLE(INDEX(Pays,_xlfn.AGGREGATE(15,6,(1/((DevisValidé="oui")))*ROW(DevisValidé),ROW($A637)))),"")</f>
        <v/>
      </c>
      <c r="C644" s="3" t="str" cm="1">
        <f t="array" aca="1" ref="C644" ca="1">IFERROR(_xlfn.SINGLE(INDEX(Client,_xlfn.AGGREGATE(15,6,(1/((DevisValidé="oui")))*ROW(DevisValidé),ROW($A637)))),"")</f>
        <v/>
      </c>
      <c r="D644" s="3"/>
    </row>
    <row r="645" spans="1:4" x14ac:dyDescent="0.25">
      <c r="A645" s="3" t="str" cm="1">
        <f t="array" aca="1" ref="A645" ca="1">IFERROR(_xlfn.SINGLE(INDEX(Date,_xlfn.AGGREGATE(15,6,(1/((DevisValidé="oui")))*ROW(DevisValidé),ROW($A638)))),"")</f>
        <v/>
      </c>
      <c r="B645" s="3" t="str" cm="1">
        <f t="array" aca="1" ref="B645" ca="1">IFERROR(_xlfn.SINGLE(INDEX(Pays,_xlfn.AGGREGATE(15,6,(1/((DevisValidé="oui")))*ROW(DevisValidé),ROW($A638)))),"")</f>
        <v/>
      </c>
      <c r="C645" s="3" t="str" cm="1">
        <f t="array" aca="1" ref="C645" ca="1">IFERROR(_xlfn.SINGLE(INDEX(Client,_xlfn.AGGREGATE(15,6,(1/((DevisValidé="oui")))*ROW(DevisValidé),ROW($A638)))),"")</f>
        <v/>
      </c>
      <c r="D645" s="3"/>
    </row>
    <row r="646" spans="1:4" x14ac:dyDescent="0.25">
      <c r="A646" s="3" t="str" cm="1">
        <f t="array" aca="1" ref="A646" ca="1">IFERROR(_xlfn.SINGLE(INDEX(Date,_xlfn.AGGREGATE(15,6,(1/((DevisValidé="oui")))*ROW(DevisValidé),ROW($A639)))),"")</f>
        <v/>
      </c>
      <c r="B646" s="3" t="str" cm="1">
        <f t="array" aca="1" ref="B646" ca="1">IFERROR(_xlfn.SINGLE(INDEX(Pays,_xlfn.AGGREGATE(15,6,(1/((DevisValidé="oui")))*ROW(DevisValidé),ROW($A639)))),"")</f>
        <v/>
      </c>
      <c r="C646" s="3" t="str" cm="1">
        <f t="array" aca="1" ref="C646" ca="1">IFERROR(_xlfn.SINGLE(INDEX(Client,_xlfn.AGGREGATE(15,6,(1/((DevisValidé="oui")))*ROW(DevisValidé),ROW($A639)))),"")</f>
        <v/>
      </c>
      <c r="D646" s="3"/>
    </row>
    <row r="647" spans="1:4" x14ac:dyDescent="0.25">
      <c r="A647" s="3" t="str" cm="1">
        <f t="array" aca="1" ref="A647" ca="1">IFERROR(_xlfn.SINGLE(INDEX(Date,_xlfn.AGGREGATE(15,6,(1/((DevisValidé="oui")))*ROW(DevisValidé),ROW($A640)))),"")</f>
        <v/>
      </c>
      <c r="B647" s="3" t="str" cm="1">
        <f t="array" aca="1" ref="B647" ca="1">IFERROR(_xlfn.SINGLE(INDEX(Pays,_xlfn.AGGREGATE(15,6,(1/((DevisValidé="oui")))*ROW(DevisValidé),ROW($A640)))),"")</f>
        <v/>
      </c>
      <c r="C647" s="3" t="str" cm="1">
        <f t="array" aca="1" ref="C647" ca="1">IFERROR(_xlfn.SINGLE(INDEX(Client,_xlfn.AGGREGATE(15,6,(1/((DevisValidé="oui")))*ROW(DevisValidé),ROW($A640)))),"")</f>
        <v/>
      </c>
      <c r="D647" s="3"/>
    </row>
    <row r="648" spans="1:4" x14ac:dyDescent="0.25">
      <c r="A648" s="3" t="str" cm="1">
        <f t="array" aca="1" ref="A648" ca="1">IFERROR(_xlfn.SINGLE(INDEX(Date,_xlfn.AGGREGATE(15,6,(1/((DevisValidé="oui")))*ROW(DevisValidé),ROW($A641)))),"")</f>
        <v/>
      </c>
      <c r="B648" s="3" t="str" cm="1">
        <f t="array" aca="1" ref="B648" ca="1">IFERROR(_xlfn.SINGLE(INDEX(Pays,_xlfn.AGGREGATE(15,6,(1/((DevisValidé="oui")))*ROW(DevisValidé),ROW($A641)))),"")</f>
        <v/>
      </c>
      <c r="C648" s="3" t="str" cm="1">
        <f t="array" aca="1" ref="C648" ca="1">IFERROR(_xlfn.SINGLE(INDEX(Client,_xlfn.AGGREGATE(15,6,(1/((DevisValidé="oui")))*ROW(DevisValidé),ROW($A641)))),"")</f>
        <v/>
      </c>
      <c r="D648" s="3"/>
    </row>
    <row r="649" spans="1:4" x14ac:dyDescent="0.25">
      <c r="A649" s="3" t="str" cm="1">
        <f t="array" aca="1" ref="A649" ca="1">IFERROR(_xlfn.SINGLE(INDEX(Date,_xlfn.AGGREGATE(15,6,(1/((DevisValidé="oui")))*ROW(DevisValidé),ROW($A642)))),"")</f>
        <v/>
      </c>
      <c r="B649" s="3" t="str" cm="1">
        <f t="array" aca="1" ref="B649" ca="1">IFERROR(_xlfn.SINGLE(INDEX(Pays,_xlfn.AGGREGATE(15,6,(1/((DevisValidé="oui")))*ROW(DevisValidé),ROW($A642)))),"")</f>
        <v/>
      </c>
      <c r="C649" s="3" t="str" cm="1">
        <f t="array" aca="1" ref="C649" ca="1">IFERROR(_xlfn.SINGLE(INDEX(Client,_xlfn.AGGREGATE(15,6,(1/((DevisValidé="oui")))*ROW(DevisValidé),ROW($A642)))),"")</f>
        <v/>
      </c>
      <c r="D649" s="3"/>
    </row>
    <row r="650" spans="1:4" x14ac:dyDescent="0.25">
      <c r="A650" s="3" t="str" cm="1">
        <f t="array" aca="1" ref="A650" ca="1">IFERROR(_xlfn.SINGLE(INDEX(Date,_xlfn.AGGREGATE(15,6,(1/((DevisValidé="oui")))*ROW(DevisValidé),ROW($A643)))),"")</f>
        <v/>
      </c>
      <c r="B650" s="3" t="str" cm="1">
        <f t="array" aca="1" ref="B650" ca="1">IFERROR(_xlfn.SINGLE(INDEX(Pays,_xlfn.AGGREGATE(15,6,(1/((DevisValidé="oui")))*ROW(DevisValidé),ROW($A643)))),"")</f>
        <v/>
      </c>
      <c r="C650" s="3" t="str" cm="1">
        <f t="array" aca="1" ref="C650" ca="1">IFERROR(_xlfn.SINGLE(INDEX(Client,_xlfn.AGGREGATE(15,6,(1/((DevisValidé="oui")))*ROW(DevisValidé),ROW($A643)))),"")</f>
        <v/>
      </c>
      <c r="D650" s="3"/>
    </row>
    <row r="651" spans="1:4" x14ac:dyDescent="0.25">
      <c r="A651" s="3" t="str" cm="1">
        <f t="array" aca="1" ref="A651" ca="1">IFERROR(_xlfn.SINGLE(INDEX(Date,_xlfn.AGGREGATE(15,6,(1/((DevisValidé="oui")))*ROW(DevisValidé),ROW($A644)))),"")</f>
        <v/>
      </c>
      <c r="B651" s="3" t="str" cm="1">
        <f t="array" aca="1" ref="B651" ca="1">IFERROR(_xlfn.SINGLE(INDEX(Pays,_xlfn.AGGREGATE(15,6,(1/((DevisValidé="oui")))*ROW(DevisValidé),ROW($A644)))),"")</f>
        <v/>
      </c>
      <c r="C651" s="3" t="str" cm="1">
        <f t="array" aca="1" ref="C651" ca="1">IFERROR(_xlfn.SINGLE(INDEX(Client,_xlfn.AGGREGATE(15,6,(1/((DevisValidé="oui")))*ROW(DevisValidé),ROW($A644)))),"")</f>
        <v/>
      </c>
      <c r="D651" s="3"/>
    </row>
    <row r="652" spans="1:4" x14ac:dyDescent="0.25">
      <c r="A652" s="3" t="str" cm="1">
        <f t="array" aca="1" ref="A652" ca="1">IFERROR(_xlfn.SINGLE(INDEX(Date,_xlfn.AGGREGATE(15,6,(1/((DevisValidé="oui")))*ROW(DevisValidé),ROW($A645)))),"")</f>
        <v/>
      </c>
      <c r="B652" s="3" t="str" cm="1">
        <f t="array" aca="1" ref="B652" ca="1">IFERROR(_xlfn.SINGLE(INDEX(Pays,_xlfn.AGGREGATE(15,6,(1/((DevisValidé="oui")))*ROW(DevisValidé),ROW($A645)))),"")</f>
        <v/>
      </c>
      <c r="C652" s="3" t="str" cm="1">
        <f t="array" aca="1" ref="C652" ca="1">IFERROR(_xlfn.SINGLE(INDEX(Client,_xlfn.AGGREGATE(15,6,(1/((DevisValidé="oui")))*ROW(DevisValidé),ROW($A645)))),"")</f>
        <v/>
      </c>
      <c r="D652" s="3"/>
    </row>
    <row r="653" spans="1:4" x14ac:dyDescent="0.25">
      <c r="A653" s="3" t="str" cm="1">
        <f t="array" aca="1" ref="A653" ca="1">IFERROR(_xlfn.SINGLE(INDEX(Date,_xlfn.AGGREGATE(15,6,(1/((DevisValidé="oui")))*ROW(DevisValidé),ROW($A646)))),"")</f>
        <v/>
      </c>
      <c r="B653" s="3" t="str" cm="1">
        <f t="array" aca="1" ref="B653" ca="1">IFERROR(_xlfn.SINGLE(INDEX(Pays,_xlfn.AGGREGATE(15,6,(1/((DevisValidé="oui")))*ROW(DevisValidé),ROW($A646)))),"")</f>
        <v/>
      </c>
      <c r="C653" s="3" t="str" cm="1">
        <f t="array" aca="1" ref="C653" ca="1">IFERROR(_xlfn.SINGLE(INDEX(Client,_xlfn.AGGREGATE(15,6,(1/((DevisValidé="oui")))*ROW(DevisValidé),ROW($A646)))),"")</f>
        <v/>
      </c>
      <c r="D653" s="3"/>
    </row>
    <row r="654" spans="1:4" x14ac:dyDescent="0.25">
      <c r="A654" s="3" t="str" cm="1">
        <f t="array" aca="1" ref="A654" ca="1">IFERROR(_xlfn.SINGLE(INDEX(Date,_xlfn.AGGREGATE(15,6,(1/((DevisValidé="oui")))*ROW(DevisValidé),ROW($A647)))),"")</f>
        <v/>
      </c>
      <c r="B654" s="3" t="str" cm="1">
        <f t="array" aca="1" ref="B654" ca="1">IFERROR(_xlfn.SINGLE(INDEX(Pays,_xlfn.AGGREGATE(15,6,(1/((DevisValidé="oui")))*ROW(DevisValidé),ROW($A647)))),"")</f>
        <v/>
      </c>
      <c r="C654" s="3" t="str" cm="1">
        <f t="array" aca="1" ref="C654" ca="1">IFERROR(_xlfn.SINGLE(INDEX(Client,_xlfn.AGGREGATE(15,6,(1/((DevisValidé="oui")))*ROW(DevisValidé),ROW($A647)))),"")</f>
        <v/>
      </c>
      <c r="D654" s="3"/>
    </row>
    <row r="655" spans="1:4" x14ac:dyDescent="0.25">
      <c r="A655" s="3" t="str" cm="1">
        <f t="array" aca="1" ref="A655" ca="1">IFERROR(_xlfn.SINGLE(INDEX(Date,_xlfn.AGGREGATE(15,6,(1/((DevisValidé="oui")))*ROW(DevisValidé),ROW($A648)))),"")</f>
        <v/>
      </c>
      <c r="B655" s="3" t="str" cm="1">
        <f t="array" aca="1" ref="B655" ca="1">IFERROR(_xlfn.SINGLE(INDEX(Pays,_xlfn.AGGREGATE(15,6,(1/((DevisValidé="oui")))*ROW(DevisValidé),ROW($A648)))),"")</f>
        <v/>
      </c>
      <c r="C655" s="3" t="str" cm="1">
        <f t="array" aca="1" ref="C655" ca="1">IFERROR(_xlfn.SINGLE(INDEX(Client,_xlfn.AGGREGATE(15,6,(1/((DevisValidé="oui")))*ROW(DevisValidé),ROW($A648)))),"")</f>
        <v/>
      </c>
      <c r="D655" s="3"/>
    </row>
    <row r="656" spans="1:4" x14ac:dyDescent="0.25">
      <c r="A656" s="3" t="str" cm="1">
        <f t="array" aca="1" ref="A656" ca="1">IFERROR(_xlfn.SINGLE(INDEX(Date,_xlfn.AGGREGATE(15,6,(1/((DevisValidé="oui")))*ROW(DevisValidé),ROW($A649)))),"")</f>
        <v/>
      </c>
      <c r="B656" s="3" t="str" cm="1">
        <f t="array" aca="1" ref="B656" ca="1">IFERROR(_xlfn.SINGLE(INDEX(Pays,_xlfn.AGGREGATE(15,6,(1/((DevisValidé="oui")))*ROW(DevisValidé),ROW($A649)))),"")</f>
        <v/>
      </c>
      <c r="C656" s="3" t="str" cm="1">
        <f t="array" aca="1" ref="C656" ca="1">IFERROR(_xlfn.SINGLE(INDEX(Client,_xlfn.AGGREGATE(15,6,(1/((DevisValidé="oui")))*ROW(DevisValidé),ROW($A649)))),"")</f>
        <v/>
      </c>
      <c r="D656" s="3"/>
    </row>
    <row r="657" spans="1:4" x14ac:dyDescent="0.25">
      <c r="A657" s="3" t="str" cm="1">
        <f t="array" aca="1" ref="A657" ca="1">IFERROR(_xlfn.SINGLE(INDEX(Date,_xlfn.AGGREGATE(15,6,(1/((DevisValidé="oui")))*ROW(DevisValidé),ROW($A650)))),"")</f>
        <v/>
      </c>
      <c r="B657" s="3" t="str" cm="1">
        <f t="array" aca="1" ref="B657" ca="1">IFERROR(_xlfn.SINGLE(INDEX(Pays,_xlfn.AGGREGATE(15,6,(1/((DevisValidé="oui")))*ROW(DevisValidé),ROW($A650)))),"")</f>
        <v/>
      </c>
      <c r="C657" s="3" t="str" cm="1">
        <f t="array" aca="1" ref="C657" ca="1">IFERROR(_xlfn.SINGLE(INDEX(Client,_xlfn.AGGREGATE(15,6,(1/((DevisValidé="oui")))*ROW(DevisValidé),ROW($A650)))),"")</f>
        <v/>
      </c>
      <c r="D657" s="3"/>
    </row>
    <row r="658" spans="1:4" x14ac:dyDescent="0.25">
      <c r="A658" s="3" t="str" cm="1">
        <f t="array" aca="1" ref="A658" ca="1">IFERROR(_xlfn.SINGLE(INDEX(Date,_xlfn.AGGREGATE(15,6,(1/((DevisValidé="oui")))*ROW(DevisValidé),ROW($A651)))),"")</f>
        <v/>
      </c>
      <c r="B658" s="3" t="str" cm="1">
        <f t="array" aca="1" ref="B658" ca="1">IFERROR(_xlfn.SINGLE(INDEX(Pays,_xlfn.AGGREGATE(15,6,(1/((DevisValidé="oui")))*ROW(DevisValidé),ROW($A651)))),"")</f>
        <v/>
      </c>
      <c r="C658" s="3" t="str" cm="1">
        <f t="array" aca="1" ref="C658" ca="1">IFERROR(_xlfn.SINGLE(INDEX(Client,_xlfn.AGGREGATE(15,6,(1/((DevisValidé="oui")))*ROW(DevisValidé),ROW($A651)))),"")</f>
        <v/>
      </c>
      <c r="D658" s="3"/>
    </row>
    <row r="659" spans="1:4" x14ac:dyDescent="0.25">
      <c r="A659" s="3" t="str" cm="1">
        <f t="array" aca="1" ref="A659" ca="1">IFERROR(_xlfn.SINGLE(INDEX(Date,_xlfn.AGGREGATE(15,6,(1/((DevisValidé="oui")))*ROW(DevisValidé),ROW($A652)))),"")</f>
        <v/>
      </c>
      <c r="B659" s="3" t="str" cm="1">
        <f t="array" aca="1" ref="B659" ca="1">IFERROR(_xlfn.SINGLE(INDEX(Pays,_xlfn.AGGREGATE(15,6,(1/((DevisValidé="oui")))*ROW(DevisValidé),ROW($A652)))),"")</f>
        <v/>
      </c>
      <c r="C659" s="3" t="str" cm="1">
        <f t="array" aca="1" ref="C659" ca="1">IFERROR(_xlfn.SINGLE(INDEX(Client,_xlfn.AGGREGATE(15,6,(1/((DevisValidé="oui")))*ROW(DevisValidé),ROW($A652)))),"")</f>
        <v/>
      </c>
      <c r="D659" s="3"/>
    </row>
    <row r="660" spans="1:4" x14ac:dyDescent="0.25">
      <c r="A660" s="3" t="str" cm="1">
        <f t="array" aca="1" ref="A660" ca="1">IFERROR(_xlfn.SINGLE(INDEX(Date,_xlfn.AGGREGATE(15,6,(1/((DevisValidé="oui")))*ROW(DevisValidé),ROW($A653)))),"")</f>
        <v/>
      </c>
      <c r="B660" s="3" t="str" cm="1">
        <f t="array" aca="1" ref="B660" ca="1">IFERROR(_xlfn.SINGLE(INDEX(Pays,_xlfn.AGGREGATE(15,6,(1/((DevisValidé="oui")))*ROW(DevisValidé),ROW($A653)))),"")</f>
        <v/>
      </c>
      <c r="C660" s="3" t="str" cm="1">
        <f t="array" aca="1" ref="C660" ca="1">IFERROR(_xlfn.SINGLE(INDEX(Client,_xlfn.AGGREGATE(15,6,(1/((DevisValidé="oui")))*ROW(DevisValidé),ROW($A653)))),"")</f>
        <v/>
      </c>
      <c r="D660" s="3"/>
    </row>
    <row r="661" spans="1:4" x14ac:dyDescent="0.25">
      <c r="A661" s="3" t="str" cm="1">
        <f t="array" aca="1" ref="A661" ca="1">IFERROR(_xlfn.SINGLE(INDEX(Date,_xlfn.AGGREGATE(15,6,(1/((DevisValidé="oui")))*ROW(DevisValidé),ROW($A654)))),"")</f>
        <v/>
      </c>
      <c r="B661" s="3" t="str" cm="1">
        <f t="array" aca="1" ref="B661" ca="1">IFERROR(_xlfn.SINGLE(INDEX(Pays,_xlfn.AGGREGATE(15,6,(1/((DevisValidé="oui")))*ROW(DevisValidé),ROW($A654)))),"")</f>
        <v/>
      </c>
      <c r="C661" s="3" t="str" cm="1">
        <f t="array" aca="1" ref="C661" ca="1">IFERROR(_xlfn.SINGLE(INDEX(Client,_xlfn.AGGREGATE(15,6,(1/((DevisValidé="oui")))*ROW(DevisValidé),ROW($A654)))),"")</f>
        <v/>
      </c>
      <c r="D661" s="3"/>
    </row>
    <row r="662" spans="1:4" x14ac:dyDescent="0.25">
      <c r="A662" s="3" t="str" cm="1">
        <f t="array" aca="1" ref="A662" ca="1">IFERROR(_xlfn.SINGLE(INDEX(Date,_xlfn.AGGREGATE(15,6,(1/((DevisValidé="oui")))*ROW(DevisValidé),ROW($A655)))),"")</f>
        <v/>
      </c>
      <c r="B662" s="3" t="str" cm="1">
        <f t="array" aca="1" ref="B662" ca="1">IFERROR(_xlfn.SINGLE(INDEX(Pays,_xlfn.AGGREGATE(15,6,(1/((DevisValidé="oui")))*ROW(DevisValidé),ROW($A655)))),"")</f>
        <v/>
      </c>
      <c r="C662" s="3" t="str" cm="1">
        <f t="array" aca="1" ref="C662" ca="1">IFERROR(_xlfn.SINGLE(INDEX(Client,_xlfn.AGGREGATE(15,6,(1/((DevisValidé="oui")))*ROW(DevisValidé),ROW($A655)))),"")</f>
        <v/>
      </c>
      <c r="D662" s="3"/>
    </row>
    <row r="663" spans="1:4" x14ac:dyDescent="0.25">
      <c r="A663" s="3" t="str" cm="1">
        <f t="array" aca="1" ref="A663" ca="1">IFERROR(_xlfn.SINGLE(INDEX(Date,_xlfn.AGGREGATE(15,6,(1/((DevisValidé="oui")))*ROW(DevisValidé),ROW($A656)))),"")</f>
        <v/>
      </c>
      <c r="B663" s="3" t="str" cm="1">
        <f t="array" aca="1" ref="B663" ca="1">IFERROR(_xlfn.SINGLE(INDEX(Pays,_xlfn.AGGREGATE(15,6,(1/((DevisValidé="oui")))*ROW(DevisValidé),ROW($A656)))),"")</f>
        <v/>
      </c>
      <c r="C663" s="3" t="str" cm="1">
        <f t="array" aca="1" ref="C663" ca="1">IFERROR(_xlfn.SINGLE(INDEX(Client,_xlfn.AGGREGATE(15,6,(1/((DevisValidé="oui")))*ROW(DevisValidé),ROW($A656)))),"")</f>
        <v/>
      </c>
      <c r="D663" s="3"/>
    </row>
    <row r="664" spans="1:4" x14ac:dyDescent="0.25">
      <c r="A664" s="3" t="str" cm="1">
        <f t="array" aca="1" ref="A664" ca="1">IFERROR(_xlfn.SINGLE(INDEX(Date,_xlfn.AGGREGATE(15,6,(1/((DevisValidé="oui")))*ROW(DevisValidé),ROW($A657)))),"")</f>
        <v/>
      </c>
      <c r="B664" s="3" t="str" cm="1">
        <f t="array" aca="1" ref="B664" ca="1">IFERROR(_xlfn.SINGLE(INDEX(Pays,_xlfn.AGGREGATE(15,6,(1/((DevisValidé="oui")))*ROW(DevisValidé),ROW($A657)))),"")</f>
        <v/>
      </c>
      <c r="C664" s="3" t="str" cm="1">
        <f t="array" aca="1" ref="C664" ca="1">IFERROR(_xlfn.SINGLE(INDEX(Client,_xlfn.AGGREGATE(15,6,(1/((DevisValidé="oui")))*ROW(DevisValidé),ROW($A657)))),"")</f>
        <v/>
      </c>
      <c r="D664" s="3"/>
    </row>
    <row r="665" spans="1:4" x14ac:dyDescent="0.25">
      <c r="A665" s="3" t="str" cm="1">
        <f t="array" aca="1" ref="A665" ca="1">IFERROR(_xlfn.SINGLE(INDEX(Date,_xlfn.AGGREGATE(15,6,(1/((DevisValidé="oui")))*ROW(DevisValidé),ROW($A658)))),"")</f>
        <v/>
      </c>
      <c r="B665" s="3" t="str" cm="1">
        <f t="array" aca="1" ref="B665" ca="1">IFERROR(_xlfn.SINGLE(INDEX(Pays,_xlfn.AGGREGATE(15,6,(1/((DevisValidé="oui")))*ROW(DevisValidé),ROW($A658)))),"")</f>
        <v/>
      </c>
      <c r="C665" s="3" t="str" cm="1">
        <f t="array" aca="1" ref="C665" ca="1">IFERROR(_xlfn.SINGLE(INDEX(Client,_xlfn.AGGREGATE(15,6,(1/((DevisValidé="oui")))*ROW(DevisValidé),ROW($A658)))),"")</f>
        <v/>
      </c>
      <c r="D665" s="3"/>
    </row>
    <row r="666" spans="1:4" x14ac:dyDescent="0.25">
      <c r="A666" s="3" t="str" cm="1">
        <f t="array" aca="1" ref="A666" ca="1">IFERROR(_xlfn.SINGLE(INDEX(Date,_xlfn.AGGREGATE(15,6,(1/((DevisValidé="oui")))*ROW(DevisValidé),ROW($A659)))),"")</f>
        <v/>
      </c>
      <c r="B666" s="3" t="str" cm="1">
        <f t="array" aca="1" ref="B666" ca="1">IFERROR(_xlfn.SINGLE(INDEX(Pays,_xlfn.AGGREGATE(15,6,(1/((DevisValidé="oui")))*ROW(DevisValidé),ROW($A659)))),"")</f>
        <v/>
      </c>
      <c r="C666" s="3" t="str" cm="1">
        <f t="array" aca="1" ref="C666" ca="1">IFERROR(_xlfn.SINGLE(INDEX(Client,_xlfn.AGGREGATE(15,6,(1/((DevisValidé="oui")))*ROW(DevisValidé),ROW($A659)))),"")</f>
        <v/>
      </c>
      <c r="D666" s="3"/>
    </row>
    <row r="667" spans="1:4" x14ac:dyDescent="0.25">
      <c r="A667" s="3" t="str" cm="1">
        <f t="array" aca="1" ref="A667" ca="1">IFERROR(_xlfn.SINGLE(INDEX(Date,_xlfn.AGGREGATE(15,6,(1/((DevisValidé="oui")))*ROW(DevisValidé),ROW($A660)))),"")</f>
        <v/>
      </c>
      <c r="B667" s="3" t="str" cm="1">
        <f t="array" aca="1" ref="B667" ca="1">IFERROR(_xlfn.SINGLE(INDEX(Pays,_xlfn.AGGREGATE(15,6,(1/((DevisValidé="oui")))*ROW(DevisValidé),ROW($A660)))),"")</f>
        <v/>
      </c>
      <c r="C667" s="3" t="str" cm="1">
        <f t="array" aca="1" ref="C667" ca="1">IFERROR(_xlfn.SINGLE(INDEX(Client,_xlfn.AGGREGATE(15,6,(1/((DevisValidé="oui")))*ROW(DevisValidé),ROW($A660)))),"")</f>
        <v/>
      </c>
      <c r="D667" s="3"/>
    </row>
    <row r="668" spans="1:4" x14ac:dyDescent="0.25">
      <c r="A668" s="3" t="str" cm="1">
        <f t="array" aca="1" ref="A668" ca="1">IFERROR(_xlfn.SINGLE(INDEX(Date,_xlfn.AGGREGATE(15,6,(1/((DevisValidé="oui")))*ROW(DevisValidé),ROW($A661)))),"")</f>
        <v/>
      </c>
      <c r="B668" s="3" t="str" cm="1">
        <f t="array" aca="1" ref="B668" ca="1">IFERROR(_xlfn.SINGLE(INDEX(Pays,_xlfn.AGGREGATE(15,6,(1/((DevisValidé="oui")))*ROW(DevisValidé),ROW($A661)))),"")</f>
        <v/>
      </c>
      <c r="C668" s="3" t="str" cm="1">
        <f t="array" aca="1" ref="C668" ca="1">IFERROR(_xlfn.SINGLE(INDEX(Client,_xlfn.AGGREGATE(15,6,(1/((DevisValidé="oui")))*ROW(DevisValidé),ROW($A661)))),"")</f>
        <v/>
      </c>
      <c r="D668" s="3"/>
    </row>
    <row r="669" spans="1:4" x14ac:dyDescent="0.25">
      <c r="A669" s="3" t="str" cm="1">
        <f t="array" aca="1" ref="A669" ca="1">IFERROR(_xlfn.SINGLE(INDEX(Date,_xlfn.AGGREGATE(15,6,(1/((DevisValidé="oui")))*ROW(DevisValidé),ROW($A662)))),"")</f>
        <v/>
      </c>
      <c r="B669" s="3" t="str" cm="1">
        <f t="array" aca="1" ref="B669" ca="1">IFERROR(_xlfn.SINGLE(INDEX(Pays,_xlfn.AGGREGATE(15,6,(1/((DevisValidé="oui")))*ROW(DevisValidé),ROW($A662)))),"")</f>
        <v/>
      </c>
      <c r="C669" s="3" t="str" cm="1">
        <f t="array" aca="1" ref="C669" ca="1">IFERROR(_xlfn.SINGLE(INDEX(Client,_xlfn.AGGREGATE(15,6,(1/((DevisValidé="oui")))*ROW(DevisValidé),ROW($A662)))),"")</f>
        <v/>
      </c>
      <c r="D669" s="3"/>
    </row>
    <row r="670" spans="1:4" x14ac:dyDescent="0.25">
      <c r="A670" s="3" t="str" cm="1">
        <f t="array" aca="1" ref="A670" ca="1">IFERROR(_xlfn.SINGLE(INDEX(Date,_xlfn.AGGREGATE(15,6,(1/((DevisValidé="oui")))*ROW(DevisValidé),ROW($A663)))),"")</f>
        <v/>
      </c>
      <c r="B670" s="3" t="str" cm="1">
        <f t="array" aca="1" ref="B670" ca="1">IFERROR(_xlfn.SINGLE(INDEX(Pays,_xlfn.AGGREGATE(15,6,(1/((DevisValidé="oui")))*ROW(DevisValidé),ROW($A663)))),"")</f>
        <v/>
      </c>
      <c r="C670" s="3" t="str" cm="1">
        <f t="array" aca="1" ref="C670" ca="1">IFERROR(_xlfn.SINGLE(INDEX(Client,_xlfn.AGGREGATE(15,6,(1/((DevisValidé="oui")))*ROW(DevisValidé),ROW($A663)))),"")</f>
        <v/>
      </c>
      <c r="D670" s="3"/>
    </row>
    <row r="671" spans="1:4" x14ac:dyDescent="0.25">
      <c r="A671" s="3" t="str" cm="1">
        <f t="array" aca="1" ref="A671" ca="1">IFERROR(_xlfn.SINGLE(INDEX(Date,_xlfn.AGGREGATE(15,6,(1/((DevisValidé="oui")))*ROW(DevisValidé),ROW($A664)))),"")</f>
        <v/>
      </c>
      <c r="B671" s="3" t="str" cm="1">
        <f t="array" aca="1" ref="B671" ca="1">IFERROR(_xlfn.SINGLE(INDEX(Pays,_xlfn.AGGREGATE(15,6,(1/((DevisValidé="oui")))*ROW(DevisValidé),ROW($A664)))),"")</f>
        <v/>
      </c>
      <c r="C671" s="3" t="str" cm="1">
        <f t="array" aca="1" ref="C671" ca="1">IFERROR(_xlfn.SINGLE(INDEX(Client,_xlfn.AGGREGATE(15,6,(1/((DevisValidé="oui")))*ROW(DevisValidé),ROW($A664)))),"")</f>
        <v/>
      </c>
      <c r="D671" s="3"/>
    </row>
    <row r="672" spans="1:4" x14ac:dyDescent="0.25">
      <c r="A672" s="3" t="str" cm="1">
        <f t="array" aca="1" ref="A672" ca="1">IFERROR(_xlfn.SINGLE(INDEX(Date,_xlfn.AGGREGATE(15,6,(1/((DevisValidé="oui")))*ROW(DevisValidé),ROW($A665)))),"")</f>
        <v/>
      </c>
      <c r="B672" s="3" t="str" cm="1">
        <f t="array" aca="1" ref="B672" ca="1">IFERROR(_xlfn.SINGLE(INDEX(Pays,_xlfn.AGGREGATE(15,6,(1/((DevisValidé="oui")))*ROW(DevisValidé),ROW($A665)))),"")</f>
        <v/>
      </c>
      <c r="C672" s="3" t="str" cm="1">
        <f t="array" aca="1" ref="C672" ca="1">IFERROR(_xlfn.SINGLE(INDEX(Client,_xlfn.AGGREGATE(15,6,(1/((DevisValidé="oui")))*ROW(DevisValidé),ROW($A665)))),"")</f>
        <v/>
      </c>
      <c r="D672" s="3"/>
    </row>
    <row r="673" spans="1:4" x14ac:dyDescent="0.25">
      <c r="A673" s="3" t="str" cm="1">
        <f t="array" aca="1" ref="A673" ca="1">IFERROR(_xlfn.SINGLE(INDEX(Date,_xlfn.AGGREGATE(15,6,(1/((DevisValidé="oui")))*ROW(DevisValidé),ROW($A666)))),"")</f>
        <v/>
      </c>
      <c r="B673" s="3" t="str" cm="1">
        <f t="array" aca="1" ref="B673" ca="1">IFERROR(_xlfn.SINGLE(INDEX(Pays,_xlfn.AGGREGATE(15,6,(1/((DevisValidé="oui")))*ROW(DevisValidé),ROW($A666)))),"")</f>
        <v/>
      </c>
      <c r="C673" s="3" t="str" cm="1">
        <f t="array" aca="1" ref="C673" ca="1">IFERROR(_xlfn.SINGLE(INDEX(Client,_xlfn.AGGREGATE(15,6,(1/((DevisValidé="oui")))*ROW(DevisValidé),ROW($A666)))),"")</f>
        <v/>
      </c>
      <c r="D673" s="3"/>
    </row>
    <row r="674" spans="1:4" x14ac:dyDescent="0.25">
      <c r="A674" s="3" t="str" cm="1">
        <f t="array" aca="1" ref="A674" ca="1">IFERROR(_xlfn.SINGLE(INDEX(Date,_xlfn.AGGREGATE(15,6,(1/((DevisValidé="oui")))*ROW(DevisValidé),ROW($A667)))),"")</f>
        <v/>
      </c>
      <c r="B674" s="3" t="str" cm="1">
        <f t="array" aca="1" ref="B674" ca="1">IFERROR(_xlfn.SINGLE(INDEX(Pays,_xlfn.AGGREGATE(15,6,(1/((DevisValidé="oui")))*ROW(DevisValidé),ROW($A667)))),"")</f>
        <v/>
      </c>
      <c r="C674" s="3" t="str" cm="1">
        <f t="array" aca="1" ref="C674" ca="1">IFERROR(_xlfn.SINGLE(INDEX(Client,_xlfn.AGGREGATE(15,6,(1/((DevisValidé="oui")))*ROW(DevisValidé),ROW($A667)))),"")</f>
        <v/>
      </c>
      <c r="D674" s="3"/>
    </row>
    <row r="675" spans="1:4" x14ac:dyDescent="0.25">
      <c r="A675" s="3" t="str" cm="1">
        <f t="array" aca="1" ref="A675" ca="1">IFERROR(_xlfn.SINGLE(INDEX(Date,_xlfn.AGGREGATE(15,6,(1/((DevisValidé="oui")))*ROW(DevisValidé),ROW($A668)))),"")</f>
        <v/>
      </c>
      <c r="B675" s="3" t="str" cm="1">
        <f t="array" aca="1" ref="B675" ca="1">IFERROR(_xlfn.SINGLE(INDEX(Pays,_xlfn.AGGREGATE(15,6,(1/((DevisValidé="oui")))*ROW(DevisValidé),ROW($A668)))),"")</f>
        <v/>
      </c>
      <c r="C675" s="3" t="str" cm="1">
        <f t="array" aca="1" ref="C675" ca="1">IFERROR(_xlfn.SINGLE(INDEX(Client,_xlfn.AGGREGATE(15,6,(1/((DevisValidé="oui")))*ROW(DevisValidé),ROW($A668)))),"")</f>
        <v/>
      </c>
      <c r="D675" s="3"/>
    </row>
    <row r="676" spans="1:4" x14ac:dyDescent="0.25">
      <c r="A676" s="3" t="str" cm="1">
        <f t="array" aca="1" ref="A676" ca="1">IFERROR(_xlfn.SINGLE(INDEX(Date,_xlfn.AGGREGATE(15,6,(1/((DevisValidé="oui")))*ROW(DevisValidé),ROW($A669)))),"")</f>
        <v/>
      </c>
      <c r="B676" s="3" t="str" cm="1">
        <f t="array" aca="1" ref="B676" ca="1">IFERROR(_xlfn.SINGLE(INDEX(Pays,_xlfn.AGGREGATE(15,6,(1/((DevisValidé="oui")))*ROW(DevisValidé),ROW($A669)))),"")</f>
        <v/>
      </c>
      <c r="C676" s="3" t="str" cm="1">
        <f t="array" aca="1" ref="C676" ca="1">IFERROR(_xlfn.SINGLE(INDEX(Client,_xlfn.AGGREGATE(15,6,(1/((DevisValidé="oui")))*ROW(DevisValidé),ROW($A669)))),"")</f>
        <v/>
      </c>
      <c r="D676" s="3"/>
    </row>
    <row r="677" spans="1:4" x14ac:dyDescent="0.25">
      <c r="A677" s="3" t="str" cm="1">
        <f t="array" aca="1" ref="A677" ca="1">IFERROR(_xlfn.SINGLE(INDEX(Date,_xlfn.AGGREGATE(15,6,(1/((DevisValidé="oui")))*ROW(DevisValidé),ROW($A670)))),"")</f>
        <v/>
      </c>
      <c r="B677" s="3" t="str" cm="1">
        <f t="array" aca="1" ref="B677" ca="1">IFERROR(_xlfn.SINGLE(INDEX(Pays,_xlfn.AGGREGATE(15,6,(1/((DevisValidé="oui")))*ROW(DevisValidé),ROW($A670)))),"")</f>
        <v/>
      </c>
      <c r="C677" s="3" t="str" cm="1">
        <f t="array" aca="1" ref="C677" ca="1">IFERROR(_xlfn.SINGLE(INDEX(Client,_xlfn.AGGREGATE(15,6,(1/((DevisValidé="oui")))*ROW(DevisValidé),ROW($A670)))),"")</f>
        <v/>
      </c>
      <c r="D677" s="3"/>
    </row>
    <row r="678" spans="1:4" x14ac:dyDescent="0.25">
      <c r="A678" s="3" t="str" cm="1">
        <f t="array" aca="1" ref="A678" ca="1">IFERROR(_xlfn.SINGLE(INDEX(Date,_xlfn.AGGREGATE(15,6,(1/((DevisValidé="oui")))*ROW(DevisValidé),ROW($A671)))),"")</f>
        <v/>
      </c>
      <c r="B678" s="3" t="str" cm="1">
        <f t="array" aca="1" ref="B678" ca="1">IFERROR(_xlfn.SINGLE(INDEX(Pays,_xlfn.AGGREGATE(15,6,(1/((DevisValidé="oui")))*ROW(DevisValidé),ROW($A671)))),"")</f>
        <v/>
      </c>
      <c r="C678" s="3" t="str" cm="1">
        <f t="array" aca="1" ref="C678" ca="1">IFERROR(_xlfn.SINGLE(INDEX(Client,_xlfn.AGGREGATE(15,6,(1/((DevisValidé="oui")))*ROW(DevisValidé),ROW($A671)))),"")</f>
        <v/>
      </c>
      <c r="D678" s="3"/>
    </row>
    <row r="679" spans="1:4" x14ac:dyDescent="0.25">
      <c r="A679" s="3" t="str" cm="1">
        <f t="array" aca="1" ref="A679" ca="1">IFERROR(_xlfn.SINGLE(INDEX(Date,_xlfn.AGGREGATE(15,6,(1/((DevisValidé="oui")))*ROW(DevisValidé),ROW($A672)))),"")</f>
        <v/>
      </c>
      <c r="B679" s="3" t="str" cm="1">
        <f t="array" aca="1" ref="B679" ca="1">IFERROR(_xlfn.SINGLE(INDEX(Pays,_xlfn.AGGREGATE(15,6,(1/((DevisValidé="oui")))*ROW(DevisValidé),ROW($A672)))),"")</f>
        <v/>
      </c>
      <c r="C679" s="3" t="str" cm="1">
        <f t="array" aca="1" ref="C679" ca="1">IFERROR(_xlfn.SINGLE(INDEX(Client,_xlfn.AGGREGATE(15,6,(1/((DevisValidé="oui")))*ROW(DevisValidé),ROW($A672)))),"")</f>
        <v/>
      </c>
      <c r="D679" s="3"/>
    </row>
    <row r="680" spans="1:4" x14ac:dyDescent="0.25">
      <c r="A680" s="3" t="str" cm="1">
        <f t="array" aca="1" ref="A680" ca="1">IFERROR(_xlfn.SINGLE(INDEX(Date,_xlfn.AGGREGATE(15,6,(1/((DevisValidé="oui")))*ROW(DevisValidé),ROW($A673)))),"")</f>
        <v/>
      </c>
      <c r="B680" s="3" t="str" cm="1">
        <f t="array" aca="1" ref="B680" ca="1">IFERROR(_xlfn.SINGLE(INDEX(Pays,_xlfn.AGGREGATE(15,6,(1/((DevisValidé="oui")))*ROW(DevisValidé),ROW($A673)))),"")</f>
        <v/>
      </c>
      <c r="C680" s="3" t="str" cm="1">
        <f t="array" aca="1" ref="C680" ca="1">IFERROR(_xlfn.SINGLE(INDEX(Client,_xlfn.AGGREGATE(15,6,(1/((DevisValidé="oui")))*ROW(DevisValidé),ROW($A673)))),"")</f>
        <v/>
      </c>
      <c r="D680" s="3"/>
    </row>
    <row r="681" spans="1:4" x14ac:dyDescent="0.25">
      <c r="A681" s="3" t="str" cm="1">
        <f t="array" aca="1" ref="A681" ca="1">IFERROR(_xlfn.SINGLE(INDEX(Date,_xlfn.AGGREGATE(15,6,(1/((DevisValidé="oui")))*ROW(DevisValidé),ROW($A674)))),"")</f>
        <v/>
      </c>
      <c r="B681" s="3" t="str" cm="1">
        <f t="array" aca="1" ref="B681" ca="1">IFERROR(_xlfn.SINGLE(INDEX(Pays,_xlfn.AGGREGATE(15,6,(1/((DevisValidé="oui")))*ROW(DevisValidé),ROW($A674)))),"")</f>
        <v/>
      </c>
      <c r="C681" s="3" t="str" cm="1">
        <f t="array" aca="1" ref="C681" ca="1">IFERROR(_xlfn.SINGLE(INDEX(Client,_xlfn.AGGREGATE(15,6,(1/((DevisValidé="oui")))*ROW(DevisValidé),ROW($A674)))),"")</f>
        <v/>
      </c>
      <c r="D681" s="3"/>
    </row>
    <row r="682" spans="1:4" x14ac:dyDescent="0.25">
      <c r="A682" s="3" t="str" cm="1">
        <f t="array" aca="1" ref="A682" ca="1">IFERROR(_xlfn.SINGLE(INDEX(Date,_xlfn.AGGREGATE(15,6,(1/((DevisValidé="oui")))*ROW(DevisValidé),ROW($A675)))),"")</f>
        <v/>
      </c>
      <c r="B682" s="3" t="str" cm="1">
        <f t="array" aca="1" ref="B682" ca="1">IFERROR(_xlfn.SINGLE(INDEX(Pays,_xlfn.AGGREGATE(15,6,(1/((DevisValidé="oui")))*ROW(DevisValidé),ROW($A675)))),"")</f>
        <v/>
      </c>
      <c r="C682" s="3" t="str" cm="1">
        <f t="array" aca="1" ref="C682" ca="1">IFERROR(_xlfn.SINGLE(INDEX(Client,_xlfn.AGGREGATE(15,6,(1/((DevisValidé="oui")))*ROW(DevisValidé),ROW($A675)))),"")</f>
        <v/>
      </c>
      <c r="D682" s="3"/>
    </row>
    <row r="683" spans="1:4" x14ac:dyDescent="0.25">
      <c r="A683" s="3" t="str" cm="1">
        <f t="array" aca="1" ref="A683" ca="1">IFERROR(_xlfn.SINGLE(INDEX(Date,_xlfn.AGGREGATE(15,6,(1/((DevisValidé="oui")))*ROW(DevisValidé),ROW($A676)))),"")</f>
        <v/>
      </c>
      <c r="B683" s="3" t="str" cm="1">
        <f t="array" aca="1" ref="B683" ca="1">IFERROR(_xlfn.SINGLE(INDEX(Pays,_xlfn.AGGREGATE(15,6,(1/((DevisValidé="oui")))*ROW(DevisValidé),ROW($A676)))),"")</f>
        <v/>
      </c>
      <c r="C683" s="3" t="str" cm="1">
        <f t="array" aca="1" ref="C683" ca="1">IFERROR(_xlfn.SINGLE(INDEX(Client,_xlfn.AGGREGATE(15,6,(1/((DevisValidé="oui")))*ROW(DevisValidé),ROW($A676)))),"")</f>
        <v/>
      </c>
      <c r="D683" s="3"/>
    </row>
    <row r="684" spans="1:4" x14ac:dyDescent="0.25">
      <c r="A684" s="3" t="str" cm="1">
        <f t="array" aca="1" ref="A684" ca="1">IFERROR(_xlfn.SINGLE(INDEX(Date,_xlfn.AGGREGATE(15,6,(1/((DevisValidé="oui")))*ROW(DevisValidé),ROW($A677)))),"")</f>
        <v/>
      </c>
      <c r="B684" s="3" t="str" cm="1">
        <f t="array" aca="1" ref="B684" ca="1">IFERROR(_xlfn.SINGLE(INDEX(Pays,_xlfn.AGGREGATE(15,6,(1/((DevisValidé="oui")))*ROW(DevisValidé),ROW($A677)))),"")</f>
        <v/>
      </c>
      <c r="C684" s="3" t="str" cm="1">
        <f t="array" aca="1" ref="C684" ca="1">IFERROR(_xlfn.SINGLE(INDEX(Client,_xlfn.AGGREGATE(15,6,(1/((DevisValidé="oui")))*ROW(DevisValidé),ROW($A677)))),"")</f>
        <v/>
      </c>
      <c r="D684" s="3"/>
    </row>
    <row r="685" spans="1:4" x14ac:dyDescent="0.25">
      <c r="A685" s="3" t="str" cm="1">
        <f t="array" aca="1" ref="A685" ca="1">IFERROR(_xlfn.SINGLE(INDEX(Date,_xlfn.AGGREGATE(15,6,(1/((DevisValidé="oui")))*ROW(DevisValidé),ROW($A678)))),"")</f>
        <v/>
      </c>
      <c r="B685" s="3" t="str" cm="1">
        <f t="array" aca="1" ref="B685" ca="1">IFERROR(_xlfn.SINGLE(INDEX(Pays,_xlfn.AGGREGATE(15,6,(1/((DevisValidé="oui")))*ROW(DevisValidé),ROW($A678)))),"")</f>
        <v/>
      </c>
      <c r="C685" s="3" t="str" cm="1">
        <f t="array" aca="1" ref="C685" ca="1">IFERROR(_xlfn.SINGLE(INDEX(Client,_xlfn.AGGREGATE(15,6,(1/((DevisValidé="oui")))*ROW(DevisValidé),ROW($A678)))),"")</f>
        <v/>
      </c>
      <c r="D685" s="3"/>
    </row>
    <row r="686" spans="1:4" x14ac:dyDescent="0.25">
      <c r="A686" s="3" t="str" cm="1">
        <f t="array" aca="1" ref="A686" ca="1">IFERROR(_xlfn.SINGLE(INDEX(Date,_xlfn.AGGREGATE(15,6,(1/((DevisValidé="oui")))*ROW(DevisValidé),ROW($A679)))),"")</f>
        <v/>
      </c>
      <c r="B686" s="3" t="str" cm="1">
        <f t="array" aca="1" ref="B686" ca="1">IFERROR(_xlfn.SINGLE(INDEX(Pays,_xlfn.AGGREGATE(15,6,(1/((DevisValidé="oui")))*ROW(DevisValidé),ROW($A679)))),"")</f>
        <v/>
      </c>
      <c r="C686" s="3" t="str" cm="1">
        <f t="array" aca="1" ref="C686" ca="1">IFERROR(_xlfn.SINGLE(INDEX(Client,_xlfn.AGGREGATE(15,6,(1/((DevisValidé="oui")))*ROW(DevisValidé),ROW($A679)))),"")</f>
        <v/>
      </c>
      <c r="D686" s="3"/>
    </row>
    <row r="687" spans="1:4" x14ac:dyDescent="0.25">
      <c r="A687" s="3" t="str" cm="1">
        <f t="array" aca="1" ref="A687" ca="1">IFERROR(_xlfn.SINGLE(INDEX(Date,_xlfn.AGGREGATE(15,6,(1/((DevisValidé="oui")))*ROW(DevisValidé),ROW($A680)))),"")</f>
        <v/>
      </c>
      <c r="B687" s="3" t="str" cm="1">
        <f t="array" aca="1" ref="B687" ca="1">IFERROR(_xlfn.SINGLE(INDEX(Pays,_xlfn.AGGREGATE(15,6,(1/((DevisValidé="oui")))*ROW(DevisValidé),ROW($A680)))),"")</f>
        <v/>
      </c>
      <c r="C687" s="3" t="str" cm="1">
        <f t="array" aca="1" ref="C687" ca="1">IFERROR(_xlfn.SINGLE(INDEX(Client,_xlfn.AGGREGATE(15,6,(1/((DevisValidé="oui")))*ROW(DevisValidé),ROW($A680)))),"")</f>
        <v/>
      </c>
      <c r="D687" s="3"/>
    </row>
    <row r="688" spans="1:4" x14ac:dyDescent="0.25">
      <c r="A688" s="3" t="str" cm="1">
        <f t="array" aca="1" ref="A688" ca="1">IFERROR(_xlfn.SINGLE(INDEX(Date,_xlfn.AGGREGATE(15,6,(1/((DevisValidé="oui")))*ROW(DevisValidé),ROW($A681)))),"")</f>
        <v/>
      </c>
      <c r="B688" s="3" t="str" cm="1">
        <f t="array" aca="1" ref="B688" ca="1">IFERROR(_xlfn.SINGLE(INDEX(Pays,_xlfn.AGGREGATE(15,6,(1/((DevisValidé="oui")))*ROW(DevisValidé),ROW($A681)))),"")</f>
        <v/>
      </c>
      <c r="C688" s="3" t="str" cm="1">
        <f t="array" aca="1" ref="C688" ca="1">IFERROR(_xlfn.SINGLE(INDEX(Client,_xlfn.AGGREGATE(15,6,(1/((DevisValidé="oui")))*ROW(DevisValidé),ROW($A681)))),"")</f>
        <v/>
      </c>
      <c r="D688" s="3"/>
    </row>
    <row r="689" spans="1:4" x14ac:dyDescent="0.25">
      <c r="A689" s="3" t="str" cm="1">
        <f t="array" aca="1" ref="A689" ca="1">IFERROR(_xlfn.SINGLE(INDEX(Date,_xlfn.AGGREGATE(15,6,(1/((DevisValidé="oui")))*ROW(DevisValidé),ROW($A682)))),"")</f>
        <v/>
      </c>
      <c r="B689" s="3" t="str" cm="1">
        <f t="array" aca="1" ref="B689" ca="1">IFERROR(_xlfn.SINGLE(INDEX(Pays,_xlfn.AGGREGATE(15,6,(1/((DevisValidé="oui")))*ROW(DevisValidé),ROW($A682)))),"")</f>
        <v/>
      </c>
      <c r="C689" s="3" t="str" cm="1">
        <f t="array" aca="1" ref="C689" ca="1">IFERROR(_xlfn.SINGLE(INDEX(Client,_xlfn.AGGREGATE(15,6,(1/((DevisValidé="oui")))*ROW(DevisValidé),ROW($A682)))),"")</f>
        <v/>
      </c>
      <c r="D689" s="3"/>
    </row>
    <row r="690" spans="1:4" x14ac:dyDescent="0.25">
      <c r="A690" s="3" t="str" cm="1">
        <f t="array" aca="1" ref="A690" ca="1">IFERROR(_xlfn.SINGLE(INDEX(Date,_xlfn.AGGREGATE(15,6,(1/((DevisValidé="oui")))*ROW(DevisValidé),ROW($A683)))),"")</f>
        <v/>
      </c>
      <c r="B690" s="3" t="str" cm="1">
        <f t="array" aca="1" ref="B690" ca="1">IFERROR(_xlfn.SINGLE(INDEX(Pays,_xlfn.AGGREGATE(15,6,(1/((DevisValidé="oui")))*ROW(DevisValidé),ROW($A683)))),"")</f>
        <v/>
      </c>
      <c r="C690" s="3" t="str" cm="1">
        <f t="array" aca="1" ref="C690" ca="1">IFERROR(_xlfn.SINGLE(INDEX(Client,_xlfn.AGGREGATE(15,6,(1/((DevisValidé="oui")))*ROW(DevisValidé),ROW($A683)))),"")</f>
        <v/>
      </c>
      <c r="D690" s="3"/>
    </row>
    <row r="691" spans="1:4" x14ac:dyDescent="0.25">
      <c r="A691" s="3" t="str" cm="1">
        <f t="array" aca="1" ref="A691" ca="1">IFERROR(_xlfn.SINGLE(INDEX(Date,_xlfn.AGGREGATE(15,6,(1/((DevisValidé="oui")))*ROW(DevisValidé),ROW($A684)))),"")</f>
        <v/>
      </c>
      <c r="B691" s="3" t="str" cm="1">
        <f t="array" aca="1" ref="B691" ca="1">IFERROR(_xlfn.SINGLE(INDEX(Pays,_xlfn.AGGREGATE(15,6,(1/((DevisValidé="oui")))*ROW(DevisValidé),ROW($A684)))),"")</f>
        <v/>
      </c>
      <c r="C691" s="3" t="str" cm="1">
        <f t="array" aca="1" ref="C691" ca="1">IFERROR(_xlfn.SINGLE(INDEX(Client,_xlfn.AGGREGATE(15,6,(1/((DevisValidé="oui")))*ROW(DevisValidé),ROW($A684)))),"")</f>
        <v/>
      </c>
      <c r="D691" s="3"/>
    </row>
    <row r="692" spans="1:4" x14ac:dyDescent="0.25">
      <c r="A692" s="3" t="str" cm="1">
        <f t="array" aca="1" ref="A692" ca="1">IFERROR(_xlfn.SINGLE(INDEX(Date,_xlfn.AGGREGATE(15,6,(1/((DevisValidé="oui")))*ROW(DevisValidé),ROW($A685)))),"")</f>
        <v/>
      </c>
      <c r="B692" s="3" t="str" cm="1">
        <f t="array" aca="1" ref="B692" ca="1">IFERROR(_xlfn.SINGLE(INDEX(Pays,_xlfn.AGGREGATE(15,6,(1/((DevisValidé="oui")))*ROW(DevisValidé),ROW($A685)))),"")</f>
        <v/>
      </c>
      <c r="C692" s="3" t="str" cm="1">
        <f t="array" aca="1" ref="C692" ca="1">IFERROR(_xlfn.SINGLE(INDEX(Client,_xlfn.AGGREGATE(15,6,(1/((DevisValidé="oui")))*ROW(DevisValidé),ROW($A685)))),"")</f>
        <v/>
      </c>
      <c r="D692" s="3"/>
    </row>
    <row r="693" spans="1:4" x14ac:dyDescent="0.25">
      <c r="A693" s="3" t="str" cm="1">
        <f t="array" aca="1" ref="A693" ca="1">IFERROR(_xlfn.SINGLE(INDEX(Date,_xlfn.AGGREGATE(15,6,(1/((DevisValidé="oui")))*ROW(DevisValidé),ROW($A686)))),"")</f>
        <v/>
      </c>
      <c r="B693" s="3" t="str" cm="1">
        <f t="array" aca="1" ref="B693" ca="1">IFERROR(_xlfn.SINGLE(INDEX(Pays,_xlfn.AGGREGATE(15,6,(1/((DevisValidé="oui")))*ROW(DevisValidé),ROW($A686)))),"")</f>
        <v/>
      </c>
      <c r="C693" s="3" t="str" cm="1">
        <f t="array" aca="1" ref="C693" ca="1">IFERROR(_xlfn.SINGLE(INDEX(Client,_xlfn.AGGREGATE(15,6,(1/((DevisValidé="oui")))*ROW(DevisValidé),ROW($A686)))),"")</f>
        <v/>
      </c>
      <c r="D693" s="3"/>
    </row>
    <row r="694" spans="1:4" x14ac:dyDescent="0.25">
      <c r="A694" s="3" t="str" cm="1">
        <f t="array" aca="1" ref="A694" ca="1">IFERROR(_xlfn.SINGLE(INDEX(Date,_xlfn.AGGREGATE(15,6,(1/((DevisValidé="oui")))*ROW(DevisValidé),ROW($A687)))),"")</f>
        <v/>
      </c>
      <c r="B694" s="3" t="str" cm="1">
        <f t="array" aca="1" ref="B694" ca="1">IFERROR(_xlfn.SINGLE(INDEX(Pays,_xlfn.AGGREGATE(15,6,(1/((DevisValidé="oui")))*ROW(DevisValidé),ROW($A687)))),"")</f>
        <v/>
      </c>
      <c r="C694" s="3" t="str" cm="1">
        <f t="array" aca="1" ref="C694" ca="1">IFERROR(_xlfn.SINGLE(INDEX(Client,_xlfn.AGGREGATE(15,6,(1/((DevisValidé="oui")))*ROW(DevisValidé),ROW($A687)))),"")</f>
        <v/>
      </c>
      <c r="D694" s="3"/>
    </row>
    <row r="695" spans="1:4" x14ac:dyDescent="0.25">
      <c r="A695" s="3" t="str" cm="1">
        <f t="array" aca="1" ref="A695" ca="1">IFERROR(_xlfn.SINGLE(INDEX(Date,_xlfn.AGGREGATE(15,6,(1/((DevisValidé="oui")))*ROW(DevisValidé),ROW($A688)))),"")</f>
        <v/>
      </c>
      <c r="B695" s="3" t="str" cm="1">
        <f t="array" aca="1" ref="B695" ca="1">IFERROR(_xlfn.SINGLE(INDEX(Pays,_xlfn.AGGREGATE(15,6,(1/((DevisValidé="oui")))*ROW(DevisValidé),ROW($A688)))),"")</f>
        <v/>
      </c>
      <c r="C695" s="3" t="str" cm="1">
        <f t="array" aca="1" ref="C695" ca="1">IFERROR(_xlfn.SINGLE(INDEX(Client,_xlfn.AGGREGATE(15,6,(1/((DevisValidé="oui")))*ROW(DevisValidé),ROW($A688)))),"")</f>
        <v/>
      </c>
      <c r="D695" s="3"/>
    </row>
    <row r="696" spans="1:4" x14ac:dyDescent="0.25">
      <c r="A696" s="3" t="str" cm="1">
        <f t="array" aca="1" ref="A696" ca="1">IFERROR(_xlfn.SINGLE(INDEX(Date,_xlfn.AGGREGATE(15,6,(1/((DevisValidé="oui")))*ROW(DevisValidé),ROW($A689)))),"")</f>
        <v/>
      </c>
      <c r="B696" s="3" t="str" cm="1">
        <f t="array" aca="1" ref="B696" ca="1">IFERROR(_xlfn.SINGLE(INDEX(Pays,_xlfn.AGGREGATE(15,6,(1/((DevisValidé="oui")))*ROW(DevisValidé),ROW($A689)))),"")</f>
        <v/>
      </c>
      <c r="C696" s="3" t="str" cm="1">
        <f t="array" aca="1" ref="C696" ca="1">IFERROR(_xlfn.SINGLE(INDEX(Client,_xlfn.AGGREGATE(15,6,(1/((DevisValidé="oui")))*ROW(DevisValidé),ROW($A689)))),"")</f>
        <v/>
      </c>
      <c r="D696" s="3"/>
    </row>
    <row r="697" spans="1:4" x14ac:dyDescent="0.25">
      <c r="A697" s="3" t="str" cm="1">
        <f t="array" aca="1" ref="A697" ca="1">IFERROR(_xlfn.SINGLE(INDEX(Date,_xlfn.AGGREGATE(15,6,(1/((DevisValidé="oui")))*ROW(DevisValidé),ROW($A690)))),"")</f>
        <v/>
      </c>
      <c r="B697" s="3" t="str" cm="1">
        <f t="array" aca="1" ref="B697" ca="1">IFERROR(_xlfn.SINGLE(INDEX(Pays,_xlfn.AGGREGATE(15,6,(1/((DevisValidé="oui")))*ROW(DevisValidé),ROW($A690)))),"")</f>
        <v/>
      </c>
      <c r="C697" s="3" t="str" cm="1">
        <f t="array" aca="1" ref="C697" ca="1">IFERROR(_xlfn.SINGLE(INDEX(Client,_xlfn.AGGREGATE(15,6,(1/((DevisValidé="oui")))*ROW(DevisValidé),ROW($A690)))),"")</f>
        <v/>
      </c>
      <c r="D697" s="3"/>
    </row>
    <row r="698" spans="1:4" x14ac:dyDescent="0.25">
      <c r="A698" s="3" t="str" cm="1">
        <f t="array" aca="1" ref="A698" ca="1">IFERROR(_xlfn.SINGLE(INDEX(Date,_xlfn.AGGREGATE(15,6,(1/((DevisValidé="oui")))*ROW(DevisValidé),ROW($A691)))),"")</f>
        <v/>
      </c>
      <c r="B698" s="3" t="str" cm="1">
        <f t="array" aca="1" ref="B698" ca="1">IFERROR(_xlfn.SINGLE(INDEX(Pays,_xlfn.AGGREGATE(15,6,(1/((DevisValidé="oui")))*ROW(DevisValidé),ROW($A691)))),"")</f>
        <v/>
      </c>
      <c r="C698" s="3" t="str" cm="1">
        <f t="array" aca="1" ref="C698" ca="1">IFERROR(_xlfn.SINGLE(INDEX(Client,_xlfn.AGGREGATE(15,6,(1/((DevisValidé="oui")))*ROW(DevisValidé),ROW($A691)))),"")</f>
        <v/>
      </c>
      <c r="D698" s="3"/>
    </row>
    <row r="699" spans="1:4" x14ac:dyDescent="0.25">
      <c r="A699" s="3" t="str" cm="1">
        <f t="array" aca="1" ref="A699" ca="1">IFERROR(_xlfn.SINGLE(INDEX(Date,_xlfn.AGGREGATE(15,6,(1/((DevisValidé="oui")))*ROW(DevisValidé),ROW($A692)))),"")</f>
        <v/>
      </c>
      <c r="B699" s="3" t="str" cm="1">
        <f t="array" aca="1" ref="B699" ca="1">IFERROR(_xlfn.SINGLE(INDEX(Pays,_xlfn.AGGREGATE(15,6,(1/((DevisValidé="oui")))*ROW(DevisValidé),ROW($A692)))),"")</f>
        <v/>
      </c>
      <c r="C699" s="3" t="str" cm="1">
        <f t="array" aca="1" ref="C699" ca="1">IFERROR(_xlfn.SINGLE(INDEX(Client,_xlfn.AGGREGATE(15,6,(1/((DevisValidé="oui")))*ROW(DevisValidé),ROW($A692)))),"")</f>
        <v/>
      </c>
      <c r="D699" s="3"/>
    </row>
    <row r="700" spans="1:4" x14ac:dyDescent="0.25">
      <c r="A700" s="3" t="str" cm="1">
        <f t="array" aca="1" ref="A700" ca="1">IFERROR(_xlfn.SINGLE(INDEX(Date,_xlfn.AGGREGATE(15,6,(1/((DevisValidé="oui")))*ROW(DevisValidé),ROW($A693)))),"")</f>
        <v/>
      </c>
      <c r="B700" s="3" t="str" cm="1">
        <f t="array" aca="1" ref="B700" ca="1">IFERROR(_xlfn.SINGLE(INDEX(Pays,_xlfn.AGGREGATE(15,6,(1/((DevisValidé="oui")))*ROW(DevisValidé),ROW($A693)))),"")</f>
        <v/>
      </c>
      <c r="C700" s="3" t="str" cm="1">
        <f t="array" aca="1" ref="C700" ca="1">IFERROR(_xlfn.SINGLE(INDEX(Client,_xlfn.AGGREGATE(15,6,(1/((DevisValidé="oui")))*ROW(DevisValidé),ROW($A693)))),"")</f>
        <v/>
      </c>
      <c r="D700" s="3"/>
    </row>
    <row r="701" spans="1:4" x14ac:dyDescent="0.25">
      <c r="A701" s="3" t="str" cm="1">
        <f t="array" aca="1" ref="A701" ca="1">IFERROR(_xlfn.SINGLE(INDEX(Date,_xlfn.AGGREGATE(15,6,(1/((DevisValidé="oui")))*ROW(DevisValidé),ROW($A694)))),"")</f>
        <v/>
      </c>
      <c r="B701" s="3" t="str" cm="1">
        <f t="array" aca="1" ref="B701" ca="1">IFERROR(_xlfn.SINGLE(INDEX(Pays,_xlfn.AGGREGATE(15,6,(1/((DevisValidé="oui")))*ROW(DevisValidé),ROW($A694)))),"")</f>
        <v/>
      </c>
      <c r="C701" s="3" t="str" cm="1">
        <f t="array" aca="1" ref="C701" ca="1">IFERROR(_xlfn.SINGLE(INDEX(Client,_xlfn.AGGREGATE(15,6,(1/((DevisValidé="oui")))*ROW(DevisValidé),ROW($A694)))),"")</f>
        <v/>
      </c>
      <c r="D701" s="3"/>
    </row>
    <row r="702" spans="1:4" x14ac:dyDescent="0.25">
      <c r="A702" s="3" t="str" cm="1">
        <f t="array" aca="1" ref="A702" ca="1">IFERROR(_xlfn.SINGLE(INDEX(Date,_xlfn.AGGREGATE(15,6,(1/((DevisValidé="oui")))*ROW(DevisValidé),ROW($A695)))),"")</f>
        <v/>
      </c>
      <c r="B702" s="3" t="str" cm="1">
        <f t="array" aca="1" ref="B702" ca="1">IFERROR(_xlfn.SINGLE(INDEX(Pays,_xlfn.AGGREGATE(15,6,(1/((DevisValidé="oui")))*ROW(DevisValidé),ROW($A695)))),"")</f>
        <v/>
      </c>
      <c r="C702" s="3" t="str" cm="1">
        <f t="array" aca="1" ref="C702" ca="1">IFERROR(_xlfn.SINGLE(INDEX(Client,_xlfn.AGGREGATE(15,6,(1/((DevisValidé="oui")))*ROW(DevisValidé),ROW($A695)))),"")</f>
        <v/>
      </c>
      <c r="D702" s="3"/>
    </row>
    <row r="703" spans="1:4" x14ac:dyDescent="0.25">
      <c r="A703" s="3" t="str" cm="1">
        <f t="array" aca="1" ref="A703" ca="1">IFERROR(_xlfn.SINGLE(INDEX(Date,_xlfn.AGGREGATE(15,6,(1/((DevisValidé="oui")))*ROW(DevisValidé),ROW($A696)))),"")</f>
        <v/>
      </c>
      <c r="B703" s="3" t="str" cm="1">
        <f t="array" aca="1" ref="B703" ca="1">IFERROR(_xlfn.SINGLE(INDEX(Pays,_xlfn.AGGREGATE(15,6,(1/((DevisValidé="oui")))*ROW(DevisValidé),ROW($A696)))),"")</f>
        <v/>
      </c>
      <c r="C703" s="3" t="str" cm="1">
        <f t="array" aca="1" ref="C703" ca="1">IFERROR(_xlfn.SINGLE(INDEX(Client,_xlfn.AGGREGATE(15,6,(1/((DevisValidé="oui")))*ROW(DevisValidé),ROW($A696)))),"")</f>
        <v/>
      </c>
      <c r="D703" s="3"/>
    </row>
    <row r="704" spans="1:4" x14ac:dyDescent="0.25">
      <c r="A704" s="3" t="str" cm="1">
        <f t="array" aca="1" ref="A704" ca="1">IFERROR(_xlfn.SINGLE(INDEX(Date,_xlfn.AGGREGATE(15,6,(1/((DevisValidé="oui")))*ROW(DevisValidé),ROW($A697)))),"")</f>
        <v/>
      </c>
      <c r="B704" s="3" t="str" cm="1">
        <f t="array" aca="1" ref="B704" ca="1">IFERROR(_xlfn.SINGLE(INDEX(Pays,_xlfn.AGGREGATE(15,6,(1/((DevisValidé="oui")))*ROW(DevisValidé),ROW($A697)))),"")</f>
        <v/>
      </c>
      <c r="C704" s="3" t="str" cm="1">
        <f t="array" aca="1" ref="C704" ca="1">IFERROR(_xlfn.SINGLE(INDEX(Client,_xlfn.AGGREGATE(15,6,(1/((DevisValidé="oui")))*ROW(DevisValidé),ROW($A697)))),"")</f>
        <v/>
      </c>
      <c r="D704" s="3"/>
    </row>
    <row r="705" spans="1:4" x14ac:dyDescent="0.25">
      <c r="A705" s="3" t="str" cm="1">
        <f t="array" aca="1" ref="A705" ca="1">IFERROR(_xlfn.SINGLE(INDEX(Date,_xlfn.AGGREGATE(15,6,(1/((DevisValidé="oui")))*ROW(DevisValidé),ROW($A698)))),"")</f>
        <v/>
      </c>
      <c r="B705" s="3" t="str" cm="1">
        <f t="array" aca="1" ref="B705" ca="1">IFERROR(_xlfn.SINGLE(INDEX(Pays,_xlfn.AGGREGATE(15,6,(1/((DevisValidé="oui")))*ROW(DevisValidé),ROW($A698)))),"")</f>
        <v/>
      </c>
      <c r="C705" s="3" t="str" cm="1">
        <f t="array" aca="1" ref="C705" ca="1">IFERROR(_xlfn.SINGLE(INDEX(Client,_xlfn.AGGREGATE(15,6,(1/((DevisValidé="oui")))*ROW(DevisValidé),ROW($A698)))),"")</f>
        <v/>
      </c>
      <c r="D705" s="3"/>
    </row>
    <row r="706" spans="1:4" x14ac:dyDescent="0.25">
      <c r="A706" s="3" t="str" cm="1">
        <f t="array" aca="1" ref="A706" ca="1">IFERROR(_xlfn.SINGLE(INDEX(Date,_xlfn.AGGREGATE(15,6,(1/((DevisValidé="oui")))*ROW(DevisValidé),ROW($A699)))),"")</f>
        <v/>
      </c>
      <c r="B706" s="3" t="str" cm="1">
        <f t="array" aca="1" ref="B706" ca="1">IFERROR(_xlfn.SINGLE(INDEX(Pays,_xlfn.AGGREGATE(15,6,(1/((DevisValidé="oui")))*ROW(DevisValidé),ROW($A699)))),"")</f>
        <v/>
      </c>
      <c r="C706" s="3" t="str" cm="1">
        <f t="array" aca="1" ref="C706" ca="1">IFERROR(_xlfn.SINGLE(INDEX(Client,_xlfn.AGGREGATE(15,6,(1/((DevisValidé="oui")))*ROW(DevisValidé),ROW($A699)))),"")</f>
        <v/>
      </c>
      <c r="D706" s="3"/>
    </row>
    <row r="707" spans="1:4" x14ac:dyDescent="0.25">
      <c r="A707" s="3" t="str" cm="1">
        <f t="array" aca="1" ref="A707" ca="1">IFERROR(_xlfn.SINGLE(INDEX(Date,_xlfn.AGGREGATE(15,6,(1/((DevisValidé="oui")))*ROW(DevisValidé),ROW($A700)))),"")</f>
        <v/>
      </c>
      <c r="B707" s="3" t="str" cm="1">
        <f t="array" aca="1" ref="B707" ca="1">IFERROR(_xlfn.SINGLE(INDEX(Pays,_xlfn.AGGREGATE(15,6,(1/((DevisValidé="oui")))*ROW(DevisValidé),ROW($A700)))),"")</f>
        <v/>
      </c>
      <c r="C707" s="3" t="str" cm="1">
        <f t="array" aca="1" ref="C707" ca="1">IFERROR(_xlfn.SINGLE(INDEX(Client,_xlfn.AGGREGATE(15,6,(1/((DevisValidé="oui")))*ROW(DevisValidé),ROW($A700)))),"")</f>
        <v/>
      </c>
      <c r="D707" s="3"/>
    </row>
    <row r="708" spans="1:4" x14ac:dyDescent="0.25">
      <c r="A708" s="3" t="str" cm="1">
        <f t="array" aca="1" ref="A708" ca="1">IFERROR(_xlfn.SINGLE(INDEX(Date,_xlfn.AGGREGATE(15,6,(1/((DevisValidé="oui")))*ROW(DevisValidé),ROW($A701)))),"")</f>
        <v/>
      </c>
      <c r="B708" s="3" t="str" cm="1">
        <f t="array" aca="1" ref="B708" ca="1">IFERROR(_xlfn.SINGLE(INDEX(Pays,_xlfn.AGGREGATE(15,6,(1/((DevisValidé="oui")))*ROW(DevisValidé),ROW($A701)))),"")</f>
        <v/>
      </c>
      <c r="C708" s="3" t="str" cm="1">
        <f t="array" aca="1" ref="C708" ca="1">IFERROR(_xlfn.SINGLE(INDEX(Client,_xlfn.AGGREGATE(15,6,(1/((DevisValidé="oui")))*ROW(DevisValidé),ROW($A701)))),"")</f>
        <v/>
      </c>
      <c r="D708" s="3"/>
    </row>
    <row r="709" spans="1:4" x14ac:dyDescent="0.25">
      <c r="A709" s="3" t="str" cm="1">
        <f t="array" aca="1" ref="A709" ca="1">IFERROR(_xlfn.SINGLE(INDEX(Date,_xlfn.AGGREGATE(15,6,(1/((DevisValidé="oui")))*ROW(DevisValidé),ROW($A702)))),"")</f>
        <v/>
      </c>
      <c r="B709" s="3" t="str" cm="1">
        <f t="array" aca="1" ref="B709" ca="1">IFERROR(_xlfn.SINGLE(INDEX(Pays,_xlfn.AGGREGATE(15,6,(1/((DevisValidé="oui")))*ROW(DevisValidé),ROW($A702)))),"")</f>
        <v/>
      </c>
      <c r="C709" s="3" t="str" cm="1">
        <f t="array" aca="1" ref="C709" ca="1">IFERROR(_xlfn.SINGLE(INDEX(Client,_xlfn.AGGREGATE(15,6,(1/((DevisValidé="oui")))*ROW(DevisValidé),ROW($A702)))),"")</f>
        <v/>
      </c>
      <c r="D709" s="3"/>
    </row>
    <row r="710" spans="1:4" x14ac:dyDescent="0.25">
      <c r="A710" s="3" t="str" cm="1">
        <f t="array" aca="1" ref="A710" ca="1">IFERROR(_xlfn.SINGLE(INDEX(Date,_xlfn.AGGREGATE(15,6,(1/((DevisValidé="oui")))*ROW(DevisValidé),ROW($A703)))),"")</f>
        <v/>
      </c>
      <c r="B710" s="3" t="str" cm="1">
        <f t="array" aca="1" ref="B710" ca="1">IFERROR(_xlfn.SINGLE(INDEX(Pays,_xlfn.AGGREGATE(15,6,(1/((DevisValidé="oui")))*ROW(DevisValidé),ROW($A703)))),"")</f>
        <v/>
      </c>
      <c r="C710" s="3" t="str" cm="1">
        <f t="array" aca="1" ref="C710" ca="1">IFERROR(_xlfn.SINGLE(INDEX(Client,_xlfn.AGGREGATE(15,6,(1/((DevisValidé="oui")))*ROW(DevisValidé),ROW($A703)))),"")</f>
        <v/>
      </c>
      <c r="D710" s="3"/>
    </row>
    <row r="711" spans="1:4" x14ac:dyDescent="0.25">
      <c r="A711" s="3" t="str" cm="1">
        <f t="array" aca="1" ref="A711" ca="1">IFERROR(_xlfn.SINGLE(INDEX(Date,_xlfn.AGGREGATE(15,6,(1/((DevisValidé="oui")))*ROW(DevisValidé),ROW($A704)))),"")</f>
        <v/>
      </c>
      <c r="B711" s="3" t="str" cm="1">
        <f t="array" aca="1" ref="B711" ca="1">IFERROR(_xlfn.SINGLE(INDEX(Pays,_xlfn.AGGREGATE(15,6,(1/((DevisValidé="oui")))*ROW(DevisValidé),ROW($A704)))),"")</f>
        <v/>
      </c>
      <c r="C711" s="3" t="str" cm="1">
        <f t="array" aca="1" ref="C711" ca="1">IFERROR(_xlfn.SINGLE(INDEX(Client,_xlfn.AGGREGATE(15,6,(1/((DevisValidé="oui")))*ROW(DevisValidé),ROW($A704)))),"")</f>
        <v/>
      </c>
      <c r="D711" s="3"/>
    </row>
    <row r="712" spans="1:4" x14ac:dyDescent="0.25">
      <c r="A712" s="3" t="str" cm="1">
        <f t="array" aca="1" ref="A712" ca="1">IFERROR(_xlfn.SINGLE(INDEX(Date,_xlfn.AGGREGATE(15,6,(1/((DevisValidé="oui")))*ROW(DevisValidé),ROW($A705)))),"")</f>
        <v/>
      </c>
      <c r="B712" s="3" t="str" cm="1">
        <f t="array" aca="1" ref="B712" ca="1">IFERROR(_xlfn.SINGLE(INDEX(Pays,_xlfn.AGGREGATE(15,6,(1/((DevisValidé="oui")))*ROW(DevisValidé),ROW($A705)))),"")</f>
        <v/>
      </c>
      <c r="C712" s="3" t="str" cm="1">
        <f t="array" aca="1" ref="C712" ca="1">IFERROR(_xlfn.SINGLE(INDEX(Client,_xlfn.AGGREGATE(15,6,(1/((DevisValidé="oui")))*ROW(DevisValidé),ROW($A705)))),"")</f>
        <v/>
      </c>
      <c r="D712" s="3"/>
    </row>
    <row r="713" spans="1:4" x14ac:dyDescent="0.25">
      <c r="A713" s="3" t="str" cm="1">
        <f t="array" aca="1" ref="A713" ca="1">IFERROR(_xlfn.SINGLE(INDEX(Date,_xlfn.AGGREGATE(15,6,(1/((DevisValidé="oui")))*ROW(DevisValidé),ROW($A706)))),"")</f>
        <v/>
      </c>
      <c r="B713" s="3" t="str" cm="1">
        <f t="array" aca="1" ref="B713" ca="1">IFERROR(_xlfn.SINGLE(INDEX(Pays,_xlfn.AGGREGATE(15,6,(1/((DevisValidé="oui")))*ROW(DevisValidé),ROW($A706)))),"")</f>
        <v/>
      </c>
      <c r="C713" s="3" t="str" cm="1">
        <f t="array" aca="1" ref="C713" ca="1">IFERROR(_xlfn.SINGLE(INDEX(Client,_xlfn.AGGREGATE(15,6,(1/((DevisValidé="oui")))*ROW(DevisValidé),ROW($A706)))),"")</f>
        <v/>
      </c>
      <c r="D713" s="3"/>
    </row>
    <row r="714" spans="1:4" x14ac:dyDescent="0.25">
      <c r="A714" s="3" t="str" cm="1">
        <f t="array" aca="1" ref="A714" ca="1">IFERROR(_xlfn.SINGLE(INDEX(Date,_xlfn.AGGREGATE(15,6,(1/((DevisValidé="oui")))*ROW(DevisValidé),ROW($A707)))),"")</f>
        <v/>
      </c>
      <c r="B714" s="3" t="str" cm="1">
        <f t="array" aca="1" ref="B714" ca="1">IFERROR(_xlfn.SINGLE(INDEX(Pays,_xlfn.AGGREGATE(15,6,(1/((DevisValidé="oui")))*ROW(DevisValidé),ROW($A707)))),"")</f>
        <v/>
      </c>
      <c r="C714" s="3" t="str" cm="1">
        <f t="array" aca="1" ref="C714" ca="1">IFERROR(_xlfn.SINGLE(INDEX(Client,_xlfn.AGGREGATE(15,6,(1/((DevisValidé="oui")))*ROW(DevisValidé),ROW($A707)))),"")</f>
        <v/>
      </c>
      <c r="D714" s="3"/>
    </row>
    <row r="715" spans="1:4" x14ac:dyDescent="0.25">
      <c r="A715" s="3" t="str" cm="1">
        <f t="array" aca="1" ref="A715" ca="1">IFERROR(_xlfn.SINGLE(INDEX(Date,_xlfn.AGGREGATE(15,6,(1/((DevisValidé="oui")))*ROW(DevisValidé),ROW($A708)))),"")</f>
        <v/>
      </c>
      <c r="B715" s="3" t="str" cm="1">
        <f t="array" aca="1" ref="B715" ca="1">IFERROR(_xlfn.SINGLE(INDEX(Pays,_xlfn.AGGREGATE(15,6,(1/((DevisValidé="oui")))*ROW(DevisValidé),ROW($A708)))),"")</f>
        <v/>
      </c>
      <c r="C715" s="3" t="str" cm="1">
        <f t="array" aca="1" ref="C715" ca="1">IFERROR(_xlfn.SINGLE(INDEX(Client,_xlfn.AGGREGATE(15,6,(1/((DevisValidé="oui")))*ROW(DevisValidé),ROW($A708)))),"")</f>
        <v/>
      </c>
      <c r="D715" s="3"/>
    </row>
    <row r="716" spans="1:4" x14ac:dyDescent="0.25">
      <c r="A716" s="3" t="str" cm="1">
        <f t="array" aca="1" ref="A716" ca="1">IFERROR(_xlfn.SINGLE(INDEX(Date,_xlfn.AGGREGATE(15,6,(1/((DevisValidé="oui")))*ROW(DevisValidé),ROW($A709)))),"")</f>
        <v/>
      </c>
      <c r="B716" s="3" t="str" cm="1">
        <f t="array" aca="1" ref="B716" ca="1">IFERROR(_xlfn.SINGLE(INDEX(Pays,_xlfn.AGGREGATE(15,6,(1/((DevisValidé="oui")))*ROW(DevisValidé),ROW($A709)))),"")</f>
        <v/>
      </c>
      <c r="C716" s="3" t="str" cm="1">
        <f t="array" aca="1" ref="C716" ca="1">IFERROR(_xlfn.SINGLE(INDEX(Client,_xlfn.AGGREGATE(15,6,(1/((DevisValidé="oui")))*ROW(DevisValidé),ROW($A709)))),"")</f>
        <v/>
      </c>
      <c r="D716" s="3"/>
    </row>
    <row r="717" spans="1:4" x14ac:dyDescent="0.25">
      <c r="A717" s="3" t="str" cm="1">
        <f t="array" aca="1" ref="A717" ca="1">IFERROR(_xlfn.SINGLE(INDEX(Date,_xlfn.AGGREGATE(15,6,(1/((DevisValidé="oui")))*ROW(DevisValidé),ROW($A710)))),"")</f>
        <v/>
      </c>
      <c r="B717" s="3" t="str" cm="1">
        <f t="array" aca="1" ref="B717" ca="1">IFERROR(_xlfn.SINGLE(INDEX(Pays,_xlfn.AGGREGATE(15,6,(1/((DevisValidé="oui")))*ROW(DevisValidé),ROW($A710)))),"")</f>
        <v/>
      </c>
      <c r="C717" s="3" t="str" cm="1">
        <f t="array" aca="1" ref="C717" ca="1">IFERROR(_xlfn.SINGLE(INDEX(Client,_xlfn.AGGREGATE(15,6,(1/((DevisValidé="oui")))*ROW(DevisValidé),ROW($A710)))),"")</f>
        <v/>
      </c>
      <c r="D717" s="3"/>
    </row>
    <row r="718" spans="1:4" x14ac:dyDescent="0.25">
      <c r="A718" s="3" t="str" cm="1">
        <f t="array" aca="1" ref="A718" ca="1">IFERROR(_xlfn.SINGLE(INDEX(Date,_xlfn.AGGREGATE(15,6,(1/((DevisValidé="oui")))*ROW(DevisValidé),ROW($A711)))),"")</f>
        <v/>
      </c>
      <c r="B718" s="3" t="str" cm="1">
        <f t="array" aca="1" ref="B718" ca="1">IFERROR(_xlfn.SINGLE(INDEX(Pays,_xlfn.AGGREGATE(15,6,(1/((DevisValidé="oui")))*ROW(DevisValidé),ROW($A711)))),"")</f>
        <v/>
      </c>
      <c r="C718" s="3" t="str" cm="1">
        <f t="array" aca="1" ref="C718" ca="1">IFERROR(_xlfn.SINGLE(INDEX(Client,_xlfn.AGGREGATE(15,6,(1/((DevisValidé="oui")))*ROW(DevisValidé),ROW($A711)))),"")</f>
        <v/>
      </c>
      <c r="D718" s="3"/>
    </row>
    <row r="719" spans="1:4" x14ac:dyDescent="0.25">
      <c r="A719" s="3" t="str" cm="1">
        <f t="array" aca="1" ref="A719" ca="1">IFERROR(_xlfn.SINGLE(INDEX(Date,_xlfn.AGGREGATE(15,6,(1/((DevisValidé="oui")))*ROW(DevisValidé),ROW($A712)))),"")</f>
        <v/>
      </c>
      <c r="B719" s="3" t="str" cm="1">
        <f t="array" aca="1" ref="B719" ca="1">IFERROR(_xlfn.SINGLE(INDEX(Pays,_xlfn.AGGREGATE(15,6,(1/((DevisValidé="oui")))*ROW(DevisValidé),ROW($A712)))),"")</f>
        <v/>
      </c>
      <c r="C719" s="3" t="str" cm="1">
        <f t="array" aca="1" ref="C719" ca="1">IFERROR(_xlfn.SINGLE(INDEX(Client,_xlfn.AGGREGATE(15,6,(1/((DevisValidé="oui")))*ROW(DevisValidé),ROW($A712)))),"")</f>
        <v/>
      </c>
      <c r="D719" s="3"/>
    </row>
    <row r="720" spans="1:4" x14ac:dyDescent="0.25">
      <c r="A720" s="3" t="str" cm="1">
        <f t="array" aca="1" ref="A720" ca="1">IFERROR(_xlfn.SINGLE(INDEX(Date,_xlfn.AGGREGATE(15,6,(1/((DevisValidé="oui")))*ROW(DevisValidé),ROW($A713)))),"")</f>
        <v/>
      </c>
      <c r="B720" s="3" t="str" cm="1">
        <f t="array" aca="1" ref="B720" ca="1">IFERROR(_xlfn.SINGLE(INDEX(Pays,_xlfn.AGGREGATE(15,6,(1/((DevisValidé="oui")))*ROW(DevisValidé),ROW($A713)))),"")</f>
        <v/>
      </c>
      <c r="C720" s="3" t="str" cm="1">
        <f t="array" aca="1" ref="C720" ca="1">IFERROR(_xlfn.SINGLE(INDEX(Client,_xlfn.AGGREGATE(15,6,(1/((DevisValidé="oui")))*ROW(DevisValidé),ROW($A713)))),"")</f>
        <v/>
      </c>
      <c r="D720" s="3"/>
    </row>
    <row r="721" spans="1:4" x14ac:dyDescent="0.25">
      <c r="A721" s="3" t="str" cm="1">
        <f t="array" aca="1" ref="A721" ca="1">IFERROR(_xlfn.SINGLE(INDEX(Date,_xlfn.AGGREGATE(15,6,(1/((DevisValidé="oui")))*ROW(DevisValidé),ROW($A714)))),"")</f>
        <v/>
      </c>
      <c r="B721" s="3" t="str" cm="1">
        <f t="array" aca="1" ref="B721" ca="1">IFERROR(_xlfn.SINGLE(INDEX(Pays,_xlfn.AGGREGATE(15,6,(1/((DevisValidé="oui")))*ROW(DevisValidé),ROW($A714)))),"")</f>
        <v/>
      </c>
      <c r="C721" s="3" t="str" cm="1">
        <f t="array" aca="1" ref="C721" ca="1">IFERROR(_xlfn.SINGLE(INDEX(Client,_xlfn.AGGREGATE(15,6,(1/((DevisValidé="oui")))*ROW(DevisValidé),ROW($A714)))),"")</f>
        <v/>
      </c>
      <c r="D721" s="3"/>
    </row>
    <row r="722" spans="1:4" x14ac:dyDescent="0.25">
      <c r="A722" s="3" t="str" cm="1">
        <f t="array" aca="1" ref="A722" ca="1">IFERROR(_xlfn.SINGLE(INDEX(Date,_xlfn.AGGREGATE(15,6,(1/((DevisValidé="oui")))*ROW(DevisValidé),ROW($A715)))),"")</f>
        <v/>
      </c>
      <c r="B722" s="3" t="str" cm="1">
        <f t="array" aca="1" ref="B722" ca="1">IFERROR(_xlfn.SINGLE(INDEX(Pays,_xlfn.AGGREGATE(15,6,(1/((DevisValidé="oui")))*ROW(DevisValidé),ROW($A715)))),"")</f>
        <v/>
      </c>
      <c r="C722" s="3" t="str" cm="1">
        <f t="array" aca="1" ref="C722" ca="1">IFERROR(_xlfn.SINGLE(INDEX(Client,_xlfn.AGGREGATE(15,6,(1/((DevisValidé="oui")))*ROW(DevisValidé),ROW($A715)))),"")</f>
        <v/>
      </c>
      <c r="D722" s="3"/>
    </row>
    <row r="723" spans="1:4" x14ac:dyDescent="0.25">
      <c r="A723" s="3" t="str" cm="1">
        <f t="array" aca="1" ref="A723" ca="1">IFERROR(_xlfn.SINGLE(INDEX(Date,_xlfn.AGGREGATE(15,6,(1/((DevisValidé="oui")))*ROW(DevisValidé),ROW($A716)))),"")</f>
        <v/>
      </c>
      <c r="B723" s="3" t="str" cm="1">
        <f t="array" aca="1" ref="B723" ca="1">IFERROR(_xlfn.SINGLE(INDEX(Pays,_xlfn.AGGREGATE(15,6,(1/((DevisValidé="oui")))*ROW(DevisValidé),ROW($A716)))),"")</f>
        <v/>
      </c>
      <c r="C723" s="3" t="str" cm="1">
        <f t="array" aca="1" ref="C723" ca="1">IFERROR(_xlfn.SINGLE(INDEX(Client,_xlfn.AGGREGATE(15,6,(1/((DevisValidé="oui")))*ROW(DevisValidé),ROW($A716)))),"")</f>
        <v/>
      </c>
      <c r="D723" s="3"/>
    </row>
    <row r="724" spans="1:4" x14ac:dyDescent="0.25">
      <c r="A724" s="3" t="str" cm="1">
        <f t="array" aca="1" ref="A724" ca="1">IFERROR(_xlfn.SINGLE(INDEX(Date,_xlfn.AGGREGATE(15,6,(1/((DevisValidé="oui")))*ROW(DevisValidé),ROW($A717)))),"")</f>
        <v/>
      </c>
      <c r="B724" s="3" t="str" cm="1">
        <f t="array" aca="1" ref="B724" ca="1">IFERROR(_xlfn.SINGLE(INDEX(Pays,_xlfn.AGGREGATE(15,6,(1/((DevisValidé="oui")))*ROW(DevisValidé),ROW($A717)))),"")</f>
        <v/>
      </c>
      <c r="C724" s="3" t="str" cm="1">
        <f t="array" aca="1" ref="C724" ca="1">IFERROR(_xlfn.SINGLE(INDEX(Client,_xlfn.AGGREGATE(15,6,(1/((DevisValidé="oui")))*ROW(DevisValidé),ROW($A717)))),"")</f>
        <v/>
      </c>
      <c r="D724" s="3"/>
    </row>
    <row r="725" spans="1:4" x14ac:dyDescent="0.25">
      <c r="A725" s="3" t="str" cm="1">
        <f t="array" aca="1" ref="A725" ca="1">IFERROR(_xlfn.SINGLE(INDEX(Date,_xlfn.AGGREGATE(15,6,(1/((DevisValidé="oui")))*ROW(DevisValidé),ROW($A718)))),"")</f>
        <v/>
      </c>
      <c r="B725" s="3" t="str" cm="1">
        <f t="array" aca="1" ref="B725" ca="1">IFERROR(_xlfn.SINGLE(INDEX(Pays,_xlfn.AGGREGATE(15,6,(1/((DevisValidé="oui")))*ROW(DevisValidé),ROW($A718)))),"")</f>
        <v/>
      </c>
      <c r="C725" s="3" t="str" cm="1">
        <f t="array" aca="1" ref="C725" ca="1">IFERROR(_xlfn.SINGLE(INDEX(Client,_xlfn.AGGREGATE(15,6,(1/((DevisValidé="oui")))*ROW(DevisValidé),ROW($A718)))),"")</f>
        <v/>
      </c>
      <c r="D725" s="3"/>
    </row>
    <row r="726" spans="1:4" x14ac:dyDescent="0.25">
      <c r="A726" s="3" t="str" cm="1">
        <f t="array" aca="1" ref="A726" ca="1">IFERROR(_xlfn.SINGLE(INDEX(Date,_xlfn.AGGREGATE(15,6,(1/((DevisValidé="oui")))*ROW(DevisValidé),ROW($A719)))),"")</f>
        <v/>
      </c>
      <c r="B726" s="3" t="str" cm="1">
        <f t="array" aca="1" ref="B726" ca="1">IFERROR(_xlfn.SINGLE(INDEX(Pays,_xlfn.AGGREGATE(15,6,(1/((DevisValidé="oui")))*ROW(DevisValidé),ROW($A719)))),"")</f>
        <v/>
      </c>
      <c r="C726" s="3" t="str" cm="1">
        <f t="array" aca="1" ref="C726" ca="1">IFERROR(_xlfn.SINGLE(INDEX(Client,_xlfn.AGGREGATE(15,6,(1/((DevisValidé="oui")))*ROW(DevisValidé),ROW($A719)))),"")</f>
        <v/>
      </c>
      <c r="D726" s="3"/>
    </row>
    <row r="727" spans="1:4" x14ac:dyDescent="0.25">
      <c r="A727" s="3" t="str" cm="1">
        <f t="array" aca="1" ref="A727" ca="1">IFERROR(_xlfn.SINGLE(INDEX(Date,_xlfn.AGGREGATE(15,6,(1/((DevisValidé="oui")))*ROW(DevisValidé),ROW($A720)))),"")</f>
        <v/>
      </c>
      <c r="B727" s="3" t="str" cm="1">
        <f t="array" aca="1" ref="B727" ca="1">IFERROR(_xlfn.SINGLE(INDEX(Pays,_xlfn.AGGREGATE(15,6,(1/((DevisValidé="oui")))*ROW(DevisValidé),ROW($A720)))),"")</f>
        <v/>
      </c>
      <c r="C727" s="3" t="str" cm="1">
        <f t="array" aca="1" ref="C727" ca="1">IFERROR(_xlfn.SINGLE(INDEX(Client,_xlfn.AGGREGATE(15,6,(1/((DevisValidé="oui")))*ROW(DevisValidé),ROW($A720)))),"")</f>
        <v/>
      </c>
      <c r="D727" s="3"/>
    </row>
    <row r="728" spans="1:4" x14ac:dyDescent="0.25">
      <c r="A728" s="3" t="str" cm="1">
        <f t="array" aca="1" ref="A728" ca="1">IFERROR(_xlfn.SINGLE(INDEX(Date,_xlfn.AGGREGATE(15,6,(1/((DevisValidé="oui")))*ROW(DevisValidé),ROW($A721)))),"")</f>
        <v/>
      </c>
      <c r="B728" s="3" t="str" cm="1">
        <f t="array" aca="1" ref="B728" ca="1">IFERROR(_xlfn.SINGLE(INDEX(Pays,_xlfn.AGGREGATE(15,6,(1/((DevisValidé="oui")))*ROW(DevisValidé),ROW($A721)))),"")</f>
        <v/>
      </c>
      <c r="C728" s="3" t="str" cm="1">
        <f t="array" aca="1" ref="C728" ca="1">IFERROR(_xlfn.SINGLE(INDEX(Client,_xlfn.AGGREGATE(15,6,(1/((DevisValidé="oui")))*ROW(DevisValidé),ROW($A721)))),"")</f>
        <v/>
      </c>
      <c r="D728" s="3"/>
    </row>
    <row r="729" spans="1:4" x14ac:dyDescent="0.25">
      <c r="A729" s="3" t="str" cm="1">
        <f t="array" aca="1" ref="A729" ca="1">IFERROR(_xlfn.SINGLE(INDEX(Date,_xlfn.AGGREGATE(15,6,(1/((DevisValidé="oui")))*ROW(DevisValidé),ROW($A722)))),"")</f>
        <v/>
      </c>
      <c r="B729" s="3" t="str" cm="1">
        <f t="array" aca="1" ref="B729" ca="1">IFERROR(_xlfn.SINGLE(INDEX(Pays,_xlfn.AGGREGATE(15,6,(1/((DevisValidé="oui")))*ROW(DevisValidé),ROW($A722)))),"")</f>
        <v/>
      </c>
      <c r="C729" s="3" t="str" cm="1">
        <f t="array" aca="1" ref="C729" ca="1">IFERROR(_xlfn.SINGLE(INDEX(Client,_xlfn.AGGREGATE(15,6,(1/((DevisValidé="oui")))*ROW(DevisValidé),ROW($A722)))),"")</f>
        <v/>
      </c>
      <c r="D729" s="3"/>
    </row>
    <row r="730" spans="1:4" x14ac:dyDescent="0.25">
      <c r="A730" s="3" t="str" cm="1">
        <f t="array" aca="1" ref="A730" ca="1">IFERROR(_xlfn.SINGLE(INDEX(Date,_xlfn.AGGREGATE(15,6,(1/((DevisValidé="oui")))*ROW(DevisValidé),ROW($A723)))),"")</f>
        <v/>
      </c>
      <c r="B730" s="3" t="str" cm="1">
        <f t="array" aca="1" ref="B730" ca="1">IFERROR(_xlfn.SINGLE(INDEX(Pays,_xlfn.AGGREGATE(15,6,(1/((DevisValidé="oui")))*ROW(DevisValidé),ROW($A723)))),"")</f>
        <v/>
      </c>
      <c r="C730" s="3" t="str" cm="1">
        <f t="array" aca="1" ref="C730" ca="1">IFERROR(_xlfn.SINGLE(INDEX(Client,_xlfn.AGGREGATE(15,6,(1/((DevisValidé="oui")))*ROW(DevisValidé),ROW($A723)))),"")</f>
        <v/>
      </c>
      <c r="D730" s="3"/>
    </row>
    <row r="731" spans="1:4" x14ac:dyDescent="0.25">
      <c r="A731" s="3" t="str" cm="1">
        <f t="array" aca="1" ref="A731" ca="1">IFERROR(_xlfn.SINGLE(INDEX(Date,_xlfn.AGGREGATE(15,6,(1/((DevisValidé="oui")))*ROW(DevisValidé),ROW($A724)))),"")</f>
        <v/>
      </c>
      <c r="B731" s="3" t="str" cm="1">
        <f t="array" aca="1" ref="B731" ca="1">IFERROR(_xlfn.SINGLE(INDEX(Pays,_xlfn.AGGREGATE(15,6,(1/((DevisValidé="oui")))*ROW(DevisValidé),ROW($A724)))),"")</f>
        <v/>
      </c>
      <c r="C731" s="3" t="str" cm="1">
        <f t="array" aca="1" ref="C731" ca="1">IFERROR(_xlfn.SINGLE(INDEX(Client,_xlfn.AGGREGATE(15,6,(1/((DevisValidé="oui")))*ROW(DevisValidé),ROW($A724)))),"")</f>
        <v/>
      </c>
      <c r="D731" s="3"/>
    </row>
    <row r="732" spans="1:4" x14ac:dyDescent="0.25">
      <c r="A732" s="3" t="str" cm="1">
        <f t="array" aca="1" ref="A732" ca="1">IFERROR(_xlfn.SINGLE(INDEX(Date,_xlfn.AGGREGATE(15,6,(1/((DevisValidé="oui")))*ROW(DevisValidé),ROW($A725)))),"")</f>
        <v/>
      </c>
      <c r="B732" s="3" t="str" cm="1">
        <f t="array" aca="1" ref="B732" ca="1">IFERROR(_xlfn.SINGLE(INDEX(Pays,_xlfn.AGGREGATE(15,6,(1/((DevisValidé="oui")))*ROW(DevisValidé),ROW($A725)))),"")</f>
        <v/>
      </c>
      <c r="C732" s="3" t="str" cm="1">
        <f t="array" aca="1" ref="C732" ca="1">IFERROR(_xlfn.SINGLE(INDEX(Client,_xlfn.AGGREGATE(15,6,(1/((DevisValidé="oui")))*ROW(DevisValidé),ROW($A725)))),"")</f>
        <v/>
      </c>
      <c r="D732" s="3"/>
    </row>
    <row r="733" spans="1:4" x14ac:dyDescent="0.25">
      <c r="A733" s="3" t="str" cm="1">
        <f t="array" aca="1" ref="A733" ca="1">IFERROR(_xlfn.SINGLE(INDEX(Date,_xlfn.AGGREGATE(15,6,(1/((DevisValidé="oui")))*ROW(DevisValidé),ROW($A726)))),"")</f>
        <v/>
      </c>
      <c r="B733" s="3" t="str" cm="1">
        <f t="array" aca="1" ref="B733" ca="1">IFERROR(_xlfn.SINGLE(INDEX(Pays,_xlfn.AGGREGATE(15,6,(1/((DevisValidé="oui")))*ROW(DevisValidé),ROW($A726)))),"")</f>
        <v/>
      </c>
      <c r="C733" s="3" t="str" cm="1">
        <f t="array" aca="1" ref="C733" ca="1">IFERROR(_xlfn.SINGLE(INDEX(Client,_xlfn.AGGREGATE(15,6,(1/((DevisValidé="oui")))*ROW(DevisValidé),ROW($A726)))),"")</f>
        <v/>
      </c>
      <c r="D733" s="3"/>
    </row>
    <row r="734" spans="1:4" x14ac:dyDescent="0.25">
      <c r="A734" s="3" t="str" cm="1">
        <f t="array" aca="1" ref="A734" ca="1">IFERROR(_xlfn.SINGLE(INDEX(Date,_xlfn.AGGREGATE(15,6,(1/((DevisValidé="oui")))*ROW(DevisValidé),ROW($A727)))),"")</f>
        <v/>
      </c>
      <c r="B734" s="3" t="str" cm="1">
        <f t="array" aca="1" ref="B734" ca="1">IFERROR(_xlfn.SINGLE(INDEX(Pays,_xlfn.AGGREGATE(15,6,(1/((DevisValidé="oui")))*ROW(DevisValidé),ROW($A727)))),"")</f>
        <v/>
      </c>
      <c r="C734" s="3" t="str" cm="1">
        <f t="array" aca="1" ref="C734" ca="1">IFERROR(_xlfn.SINGLE(INDEX(Client,_xlfn.AGGREGATE(15,6,(1/((DevisValidé="oui")))*ROW(DevisValidé),ROW($A727)))),"")</f>
        <v/>
      </c>
      <c r="D734" s="3"/>
    </row>
    <row r="735" spans="1:4" x14ac:dyDescent="0.25">
      <c r="A735" s="3" t="str" cm="1">
        <f t="array" aca="1" ref="A735" ca="1">IFERROR(_xlfn.SINGLE(INDEX(Date,_xlfn.AGGREGATE(15,6,(1/((DevisValidé="oui")))*ROW(DevisValidé),ROW($A728)))),"")</f>
        <v/>
      </c>
      <c r="B735" s="3" t="str" cm="1">
        <f t="array" aca="1" ref="B735" ca="1">IFERROR(_xlfn.SINGLE(INDEX(Pays,_xlfn.AGGREGATE(15,6,(1/((DevisValidé="oui")))*ROW(DevisValidé),ROW($A728)))),"")</f>
        <v/>
      </c>
      <c r="C735" s="3" t="str" cm="1">
        <f t="array" aca="1" ref="C735" ca="1">IFERROR(_xlfn.SINGLE(INDEX(Client,_xlfn.AGGREGATE(15,6,(1/((DevisValidé="oui")))*ROW(DevisValidé),ROW($A728)))),"")</f>
        <v/>
      </c>
      <c r="D735" s="3"/>
    </row>
    <row r="736" spans="1:4" x14ac:dyDescent="0.25">
      <c r="A736" s="3" t="str" cm="1">
        <f t="array" aca="1" ref="A736" ca="1">IFERROR(_xlfn.SINGLE(INDEX(Date,_xlfn.AGGREGATE(15,6,(1/((DevisValidé="oui")))*ROW(DevisValidé),ROW($A729)))),"")</f>
        <v/>
      </c>
      <c r="B736" s="3" t="str" cm="1">
        <f t="array" aca="1" ref="B736" ca="1">IFERROR(_xlfn.SINGLE(INDEX(Pays,_xlfn.AGGREGATE(15,6,(1/((DevisValidé="oui")))*ROW(DevisValidé),ROW($A729)))),"")</f>
        <v/>
      </c>
      <c r="C736" s="3" t="str" cm="1">
        <f t="array" aca="1" ref="C736" ca="1">IFERROR(_xlfn.SINGLE(INDEX(Client,_xlfn.AGGREGATE(15,6,(1/((DevisValidé="oui")))*ROW(DevisValidé),ROW($A729)))),"")</f>
        <v/>
      </c>
      <c r="D736" s="3"/>
    </row>
    <row r="737" spans="1:4" x14ac:dyDescent="0.25">
      <c r="A737" s="3" t="str" cm="1">
        <f t="array" aca="1" ref="A737" ca="1">IFERROR(_xlfn.SINGLE(INDEX(Date,_xlfn.AGGREGATE(15,6,(1/((DevisValidé="oui")))*ROW(DevisValidé),ROW($A730)))),"")</f>
        <v/>
      </c>
      <c r="B737" s="3" t="str" cm="1">
        <f t="array" aca="1" ref="B737" ca="1">IFERROR(_xlfn.SINGLE(INDEX(Pays,_xlfn.AGGREGATE(15,6,(1/((DevisValidé="oui")))*ROW(DevisValidé),ROW($A730)))),"")</f>
        <v/>
      </c>
      <c r="C737" s="3" t="str" cm="1">
        <f t="array" aca="1" ref="C737" ca="1">IFERROR(_xlfn.SINGLE(INDEX(Client,_xlfn.AGGREGATE(15,6,(1/((DevisValidé="oui")))*ROW(DevisValidé),ROW($A730)))),"")</f>
        <v/>
      </c>
      <c r="D737" s="3"/>
    </row>
    <row r="738" spans="1:4" x14ac:dyDescent="0.25">
      <c r="A738" s="3" t="str" cm="1">
        <f t="array" aca="1" ref="A738" ca="1">IFERROR(_xlfn.SINGLE(INDEX(Date,_xlfn.AGGREGATE(15,6,(1/((DevisValidé="oui")))*ROW(DevisValidé),ROW($A731)))),"")</f>
        <v/>
      </c>
      <c r="B738" s="3" t="str" cm="1">
        <f t="array" aca="1" ref="B738" ca="1">IFERROR(_xlfn.SINGLE(INDEX(Pays,_xlfn.AGGREGATE(15,6,(1/((DevisValidé="oui")))*ROW(DevisValidé),ROW($A731)))),"")</f>
        <v/>
      </c>
      <c r="C738" s="3" t="str" cm="1">
        <f t="array" aca="1" ref="C738" ca="1">IFERROR(_xlfn.SINGLE(INDEX(Client,_xlfn.AGGREGATE(15,6,(1/((DevisValidé="oui")))*ROW(DevisValidé),ROW($A731)))),"")</f>
        <v/>
      </c>
      <c r="D738" s="3"/>
    </row>
    <row r="739" spans="1:4" x14ac:dyDescent="0.25">
      <c r="A739" s="3" t="str" cm="1">
        <f t="array" aca="1" ref="A739" ca="1">IFERROR(_xlfn.SINGLE(INDEX(Date,_xlfn.AGGREGATE(15,6,(1/((DevisValidé="oui")))*ROW(DevisValidé),ROW($A732)))),"")</f>
        <v/>
      </c>
      <c r="B739" s="3" t="str" cm="1">
        <f t="array" aca="1" ref="B739" ca="1">IFERROR(_xlfn.SINGLE(INDEX(Pays,_xlfn.AGGREGATE(15,6,(1/((DevisValidé="oui")))*ROW(DevisValidé),ROW($A732)))),"")</f>
        <v/>
      </c>
      <c r="C739" s="3" t="str" cm="1">
        <f t="array" aca="1" ref="C739" ca="1">IFERROR(_xlfn.SINGLE(INDEX(Client,_xlfn.AGGREGATE(15,6,(1/((DevisValidé="oui")))*ROW(DevisValidé),ROW($A732)))),"")</f>
        <v/>
      </c>
      <c r="D739" s="3"/>
    </row>
    <row r="740" spans="1:4" x14ac:dyDescent="0.25">
      <c r="A740" s="3" t="str" cm="1">
        <f t="array" aca="1" ref="A740" ca="1">IFERROR(_xlfn.SINGLE(INDEX(Date,_xlfn.AGGREGATE(15,6,(1/((DevisValidé="oui")))*ROW(DevisValidé),ROW($A733)))),"")</f>
        <v/>
      </c>
      <c r="B740" s="3" t="str" cm="1">
        <f t="array" aca="1" ref="B740" ca="1">IFERROR(_xlfn.SINGLE(INDEX(Pays,_xlfn.AGGREGATE(15,6,(1/((DevisValidé="oui")))*ROW(DevisValidé),ROW($A733)))),"")</f>
        <v/>
      </c>
      <c r="C740" s="3" t="str" cm="1">
        <f t="array" aca="1" ref="C740" ca="1">IFERROR(_xlfn.SINGLE(INDEX(Client,_xlfn.AGGREGATE(15,6,(1/((DevisValidé="oui")))*ROW(DevisValidé),ROW($A733)))),"")</f>
        <v/>
      </c>
      <c r="D740" s="3"/>
    </row>
    <row r="741" spans="1:4" x14ac:dyDescent="0.25">
      <c r="A741" s="3" t="str" cm="1">
        <f t="array" aca="1" ref="A741" ca="1">IFERROR(_xlfn.SINGLE(INDEX(Date,_xlfn.AGGREGATE(15,6,(1/((DevisValidé="oui")))*ROW(DevisValidé),ROW($A734)))),"")</f>
        <v/>
      </c>
      <c r="B741" s="3" t="str" cm="1">
        <f t="array" aca="1" ref="B741" ca="1">IFERROR(_xlfn.SINGLE(INDEX(Pays,_xlfn.AGGREGATE(15,6,(1/((DevisValidé="oui")))*ROW(DevisValidé),ROW($A734)))),"")</f>
        <v/>
      </c>
      <c r="C741" s="3" t="str" cm="1">
        <f t="array" aca="1" ref="C741" ca="1">IFERROR(_xlfn.SINGLE(INDEX(Client,_xlfn.AGGREGATE(15,6,(1/((DevisValidé="oui")))*ROW(DevisValidé),ROW($A734)))),"")</f>
        <v/>
      </c>
      <c r="D741" s="3"/>
    </row>
    <row r="742" spans="1:4" x14ac:dyDescent="0.25">
      <c r="A742" s="3" t="str" cm="1">
        <f t="array" aca="1" ref="A742" ca="1">IFERROR(_xlfn.SINGLE(INDEX(Date,_xlfn.AGGREGATE(15,6,(1/((DevisValidé="oui")))*ROW(DevisValidé),ROW($A735)))),"")</f>
        <v/>
      </c>
      <c r="B742" s="3" t="str" cm="1">
        <f t="array" aca="1" ref="B742" ca="1">IFERROR(_xlfn.SINGLE(INDEX(Pays,_xlfn.AGGREGATE(15,6,(1/((DevisValidé="oui")))*ROW(DevisValidé),ROW($A735)))),"")</f>
        <v/>
      </c>
      <c r="C742" s="3" t="str" cm="1">
        <f t="array" aca="1" ref="C742" ca="1">IFERROR(_xlfn.SINGLE(INDEX(Client,_xlfn.AGGREGATE(15,6,(1/((DevisValidé="oui")))*ROW(DevisValidé),ROW($A735)))),"")</f>
        <v/>
      </c>
      <c r="D742" s="3"/>
    </row>
    <row r="743" spans="1:4" x14ac:dyDescent="0.25">
      <c r="A743" s="3" t="str" cm="1">
        <f t="array" aca="1" ref="A743" ca="1">IFERROR(_xlfn.SINGLE(INDEX(Date,_xlfn.AGGREGATE(15,6,(1/((DevisValidé="oui")))*ROW(DevisValidé),ROW($A736)))),"")</f>
        <v/>
      </c>
      <c r="B743" s="3" t="str" cm="1">
        <f t="array" aca="1" ref="B743" ca="1">IFERROR(_xlfn.SINGLE(INDEX(Pays,_xlfn.AGGREGATE(15,6,(1/((DevisValidé="oui")))*ROW(DevisValidé),ROW($A736)))),"")</f>
        <v/>
      </c>
      <c r="C743" s="3" t="str" cm="1">
        <f t="array" aca="1" ref="C743" ca="1">IFERROR(_xlfn.SINGLE(INDEX(Client,_xlfn.AGGREGATE(15,6,(1/((DevisValidé="oui")))*ROW(DevisValidé),ROW($A736)))),"")</f>
        <v/>
      </c>
      <c r="D743" s="3"/>
    </row>
    <row r="744" spans="1:4" x14ac:dyDescent="0.25">
      <c r="A744" s="3" t="str" cm="1">
        <f t="array" aca="1" ref="A744" ca="1">IFERROR(_xlfn.SINGLE(INDEX(Date,_xlfn.AGGREGATE(15,6,(1/((DevisValidé="oui")))*ROW(DevisValidé),ROW($A737)))),"")</f>
        <v/>
      </c>
      <c r="B744" s="3" t="str" cm="1">
        <f t="array" aca="1" ref="B744" ca="1">IFERROR(_xlfn.SINGLE(INDEX(Pays,_xlfn.AGGREGATE(15,6,(1/((DevisValidé="oui")))*ROW(DevisValidé),ROW($A737)))),"")</f>
        <v/>
      </c>
      <c r="C744" s="3" t="str" cm="1">
        <f t="array" aca="1" ref="C744" ca="1">IFERROR(_xlfn.SINGLE(INDEX(Client,_xlfn.AGGREGATE(15,6,(1/((DevisValidé="oui")))*ROW(DevisValidé),ROW($A737)))),"")</f>
        <v/>
      </c>
      <c r="D744" s="3"/>
    </row>
    <row r="745" spans="1:4" x14ac:dyDescent="0.25">
      <c r="A745" s="3" t="str" cm="1">
        <f t="array" aca="1" ref="A745" ca="1">IFERROR(_xlfn.SINGLE(INDEX(Date,_xlfn.AGGREGATE(15,6,(1/((DevisValidé="oui")))*ROW(DevisValidé),ROW($A738)))),"")</f>
        <v/>
      </c>
      <c r="B745" s="3" t="str" cm="1">
        <f t="array" aca="1" ref="B745" ca="1">IFERROR(_xlfn.SINGLE(INDEX(Pays,_xlfn.AGGREGATE(15,6,(1/((DevisValidé="oui")))*ROW(DevisValidé),ROW($A738)))),"")</f>
        <v/>
      </c>
      <c r="C745" s="3" t="str" cm="1">
        <f t="array" aca="1" ref="C745" ca="1">IFERROR(_xlfn.SINGLE(INDEX(Client,_xlfn.AGGREGATE(15,6,(1/((DevisValidé="oui")))*ROW(DevisValidé),ROW($A738)))),"")</f>
        <v/>
      </c>
      <c r="D745" s="3"/>
    </row>
    <row r="746" spans="1:4" x14ac:dyDescent="0.25">
      <c r="A746" s="3" t="str" cm="1">
        <f t="array" aca="1" ref="A746" ca="1">IFERROR(_xlfn.SINGLE(INDEX(Date,_xlfn.AGGREGATE(15,6,(1/((DevisValidé="oui")))*ROW(DevisValidé),ROW($A739)))),"")</f>
        <v/>
      </c>
      <c r="B746" s="3" t="str" cm="1">
        <f t="array" aca="1" ref="B746" ca="1">IFERROR(_xlfn.SINGLE(INDEX(Pays,_xlfn.AGGREGATE(15,6,(1/((DevisValidé="oui")))*ROW(DevisValidé),ROW($A739)))),"")</f>
        <v/>
      </c>
      <c r="C746" s="3" t="str" cm="1">
        <f t="array" aca="1" ref="C746" ca="1">IFERROR(_xlfn.SINGLE(INDEX(Client,_xlfn.AGGREGATE(15,6,(1/((DevisValidé="oui")))*ROW(DevisValidé),ROW($A739)))),"")</f>
        <v/>
      </c>
      <c r="D746" s="3"/>
    </row>
    <row r="747" spans="1:4" x14ac:dyDescent="0.25">
      <c r="A747" s="3" t="str" cm="1">
        <f t="array" aca="1" ref="A747" ca="1">IFERROR(_xlfn.SINGLE(INDEX(Date,_xlfn.AGGREGATE(15,6,(1/((DevisValidé="oui")))*ROW(DevisValidé),ROW($A740)))),"")</f>
        <v/>
      </c>
      <c r="B747" s="3" t="str" cm="1">
        <f t="array" aca="1" ref="B747" ca="1">IFERROR(_xlfn.SINGLE(INDEX(Pays,_xlfn.AGGREGATE(15,6,(1/((DevisValidé="oui")))*ROW(DevisValidé),ROW($A740)))),"")</f>
        <v/>
      </c>
      <c r="C747" s="3" t="str" cm="1">
        <f t="array" aca="1" ref="C747" ca="1">IFERROR(_xlfn.SINGLE(INDEX(Client,_xlfn.AGGREGATE(15,6,(1/((DevisValidé="oui")))*ROW(DevisValidé),ROW($A740)))),"")</f>
        <v/>
      </c>
      <c r="D747" s="3"/>
    </row>
    <row r="748" spans="1:4" x14ac:dyDescent="0.25">
      <c r="A748" s="3" t="str" cm="1">
        <f t="array" aca="1" ref="A748" ca="1">IFERROR(_xlfn.SINGLE(INDEX(Date,_xlfn.AGGREGATE(15,6,(1/((DevisValidé="oui")))*ROW(DevisValidé),ROW($A741)))),"")</f>
        <v/>
      </c>
      <c r="B748" s="3" t="str" cm="1">
        <f t="array" aca="1" ref="B748" ca="1">IFERROR(_xlfn.SINGLE(INDEX(Pays,_xlfn.AGGREGATE(15,6,(1/((DevisValidé="oui")))*ROW(DevisValidé),ROW($A741)))),"")</f>
        <v/>
      </c>
      <c r="C748" s="3" t="str" cm="1">
        <f t="array" aca="1" ref="C748" ca="1">IFERROR(_xlfn.SINGLE(INDEX(Client,_xlfn.AGGREGATE(15,6,(1/((DevisValidé="oui")))*ROW(DevisValidé),ROW($A741)))),"")</f>
        <v/>
      </c>
      <c r="D748" s="3"/>
    </row>
    <row r="749" spans="1:4" x14ac:dyDescent="0.25">
      <c r="A749" s="3" t="str" cm="1">
        <f t="array" aca="1" ref="A749" ca="1">IFERROR(_xlfn.SINGLE(INDEX(Date,_xlfn.AGGREGATE(15,6,(1/((DevisValidé="oui")))*ROW(DevisValidé),ROW($A742)))),"")</f>
        <v/>
      </c>
      <c r="B749" s="3" t="str" cm="1">
        <f t="array" aca="1" ref="B749" ca="1">IFERROR(_xlfn.SINGLE(INDEX(Pays,_xlfn.AGGREGATE(15,6,(1/((DevisValidé="oui")))*ROW(DevisValidé),ROW($A742)))),"")</f>
        <v/>
      </c>
      <c r="C749" s="3" t="str" cm="1">
        <f t="array" aca="1" ref="C749" ca="1">IFERROR(_xlfn.SINGLE(INDEX(Client,_xlfn.AGGREGATE(15,6,(1/((DevisValidé="oui")))*ROW(DevisValidé),ROW($A742)))),"")</f>
        <v/>
      </c>
      <c r="D749" s="3"/>
    </row>
    <row r="750" spans="1:4" x14ac:dyDescent="0.25">
      <c r="A750" s="3" t="str" cm="1">
        <f t="array" aca="1" ref="A750" ca="1">IFERROR(_xlfn.SINGLE(INDEX(Date,_xlfn.AGGREGATE(15,6,(1/((DevisValidé="oui")))*ROW(DevisValidé),ROW($A743)))),"")</f>
        <v/>
      </c>
      <c r="B750" s="3" t="str" cm="1">
        <f t="array" aca="1" ref="B750" ca="1">IFERROR(_xlfn.SINGLE(INDEX(Pays,_xlfn.AGGREGATE(15,6,(1/((DevisValidé="oui")))*ROW(DevisValidé),ROW($A743)))),"")</f>
        <v/>
      </c>
      <c r="C750" s="3" t="str" cm="1">
        <f t="array" aca="1" ref="C750" ca="1">IFERROR(_xlfn.SINGLE(INDEX(Client,_xlfn.AGGREGATE(15,6,(1/((DevisValidé="oui")))*ROW(DevisValidé),ROW($A743)))),"")</f>
        <v/>
      </c>
      <c r="D750" s="3"/>
    </row>
    <row r="751" spans="1:4" x14ac:dyDescent="0.25">
      <c r="A751" s="3" t="str" cm="1">
        <f t="array" aca="1" ref="A751" ca="1">IFERROR(_xlfn.SINGLE(INDEX(Date,_xlfn.AGGREGATE(15,6,(1/((DevisValidé="oui")))*ROW(DevisValidé),ROW($A744)))),"")</f>
        <v/>
      </c>
      <c r="B751" s="3" t="str" cm="1">
        <f t="array" aca="1" ref="B751" ca="1">IFERROR(_xlfn.SINGLE(INDEX(Pays,_xlfn.AGGREGATE(15,6,(1/((DevisValidé="oui")))*ROW(DevisValidé),ROW($A744)))),"")</f>
        <v/>
      </c>
      <c r="C751" s="3" t="str" cm="1">
        <f t="array" aca="1" ref="C751" ca="1">IFERROR(_xlfn.SINGLE(INDEX(Client,_xlfn.AGGREGATE(15,6,(1/((DevisValidé="oui")))*ROW(DevisValidé),ROW($A744)))),"")</f>
        <v/>
      </c>
      <c r="D751" s="3"/>
    </row>
    <row r="752" spans="1:4" x14ac:dyDescent="0.25">
      <c r="A752" s="3" t="str" cm="1">
        <f t="array" aca="1" ref="A752" ca="1">IFERROR(_xlfn.SINGLE(INDEX(Date,_xlfn.AGGREGATE(15,6,(1/((DevisValidé="oui")))*ROW(DevisValidé),ROW($A745)))),"")</f>
        <v/>
      </c>
      <c r="B752" s="3" t="str" cm="1">
        <f t="array" aca="1" ref="B752" ca="1">IFERROR(_xlfn.SINGLE(INDEX(Pays,_xlfn.AGGREGATE(15,6,(1/((DevisValidé="oui")))*ROW(DevisValidé),ROW($A745)))),"")</f>
        <v/>
      </c>
      <c r="C752" s="3" t="str" cm="1">
        <f t="array" aca="1" ref="C752" ca="1">IFERROR(_xlfn.SINGLE(INDEX(Client,_xlfn.AGGREGATE(15,6,(1/((DevisValidé="oui")))*ROW(DevisValidé),ROW($A745)))),"")</f>
        <v/>
      </c>
      <c r="D752" s="3"/>
    </row>
    <row r="753" spans="1:4" x14ac:dyDescent="0.25">
      <c r="A753" s="3" t="str" cm="1">
        <f t="array" aca="1" ref="A753" ca="1">IFERROR(_xlfn.SINGLE(INDEX(Date,_xlfn.AGGREGATE(15,6,(1/((DevisValidé="oui")))*ROW(DevisValidé),ROW($A746)))),"")</f>
        <v/>
      </c>
      <c r="B753" s="3" t="str" cm="1">
        <f t="array" aca="1" ref="B753" ca="1">IFERROR(_xlfn.SINGLE(INDEX(Pays,_xlfn.AGGREGATE(15,6,(1/((DevisValidé="oui")))*ROW(DevisValidé),ROW($A746)))),"")</f>
        <v/>
      </c>
      <c r="C753" s="3" t="str" cm="1">
        <f t="array" aca="1" ref="C753" ca="1">IFERROR(_xlfn.SINGLE(INDEX(Client,_xlfn.AGGREGATE(15,6,(1/((DevisValidé="oui")))*ROW(DevisValidé),ROW($A746)))),"")</f>
        <v/>
      </c>
      <c r="D753" s="3"/>
    </row>
    <row r="754" spans="1:4" x14ac:dyDescent="0.25">
      <c r="A754" s="3" t="str" cm="1">
        <f t="array" aca="1" ref="A754" ca="1">IFERROR(_xlfn.SINGLE(INDEX(Date,_xlfn.AGGREGATE(15,6,(1/((DevisValidé="oui")))*ROW(DevisValidé),ROW($A747)))),"")</f>
        <v/>
      </c>
      <c r="B754" s="3" t="str" cm="1">
        <f t="array" aca="1" ref="B754" ca="1">IFERROR(_xlfn.SINGLE(INDEX(Pays,_xlfn.AGGREGATE(15,6,(1/((DevisValidé="oui")))*ROW(DevisValidé),ROW($A747)))),"")</f>
        <v/>
      </c>
      <c r="C754" s="3" t="str" cm="1">
        <f t="array" aca="1" ref="C754" ca="1">IFERROR(_xlfn.SINGLE(INDEX(Client,_xlfn.AGGREGATE(15,6,(1/((DevisValidé="oui")))*ROW(DevisValidé),ROW($A747)))),"")</f>
        <v/>
      </c>
      <c r="D754" s="3"/>
    </row>
    <row r="755" spans="1:4" x14ac:dyDescent="0.25">
      <c r="A755" s="3" t="str" cm="1">
        <f t="array" aca="1" ref="A755" ca="1">IFERROR(_xlfn.SINGLE(INDEX(Date,_xlfn.AGGREGATE(15,6,(1/((DevisValidé="oui")))*ROW(DevisValidé),ROW($A748)))),"")</f>
        <v/>
      </c>
      <c r="B755" s="3" t="str" cm="1">
        <f t="array" aca="1" ref="B755" ca="1">IFERROR(_xlfn.SINGLE(INDEX(Pays,_xlfn.AGGREGATE(15,6,(1/((DevisValidé="oui")))*ROW(DevisValidé),ROW($A748)))),"")</f>
        <v/>
      </c>
      <c r="C755" s="3" t="str" cm="1">
        <f t="array" aca="1" ref="C755" ca="1">IFERROR(_xlfn.SINGLE(INDEX(Client,_xlfn.AGGREGATE(15,6,(1/((DevisValidé="oui")))*ROW(DevisValidé),ROW($A748)))),"")</f>
        <v/>
      </c>
      <c r="D755" s="3"/>
    </row>
    <row r="756" spans="1:4" x14ac:dyDescent="0.25">
      <c r="A756" s="3" t="str" cm="1">
        <f t="array" aca="1" ref="A756" ca="1">IFERROR(_xlfn.SINGLE(INDEX(Date,_xlfn.AGGREGATE(15,6,(1/((DevisValidé="oui")))*ROW(DevisValidé),ROW($A749)))),"")</f>
        <v/>
      </c>
      <c r="B756" s="3" t="str" cm="1">
        <f t="array" aca="1" ref="B756" ca="1">IFERROR(_xlfn.SINGLE(INDEX(Pays,_xlfn.AGGREGATE(15,6,(1/((DevisValidé="oui")))*ROW(DevisValidé),ROW($A749)))),"")</f>
        <v/>
      </c>
      <c r="C756" s="3" t="str" cm="1">
        <f t="array" aca="1" ref="C756" ca="1">IFERROR(_xlfn.SINGLE(INDEX(Client,_xlfn.AGGREGATE(15,6,(1/((DevisValidé="oui")))*ROW(DevisValidé),ROW($A749)))),"")</f>
        <v/>
      </c>
      <c r="D756" s="3"/>
    </row>
    <row r="757" spans="1:4" x14ac:dyDescent="0.25">
      <c r="A757" s="3" t="str" cm="1">
        <f t="array" aca="1" ref="A757" ca="1">IFERROR(_xlfn.SINGLE(INDEX(Date,_xlfn.AGGREGATE(15,6,(1/((DevisValidé="oui")))*ROW(DevisValidé),ROW($A750)))),"")</f>
        <v/>
      </c>
      <c r="B757" s="3" t="str" cm="1">
        <f t="array" aca="1" ref="B757" ca="1">IFERROR(_xlfn.SINGLE(INDEX(Pays,_xlfn.AGGREGATE(15,6,(1/((DevisValidé="oui")))*ROW(DevisValidé),ROW($A750)))),"")</f>
        <v/>
      </c>
      <c r="C757" s="3" t="str" cm="1">
        <f t="array" aca="1" ref="C757" ca="1">IFERROR(_xlfn.SINGLE(INDEX(Client,_xlfn.AGGREGATE(15,6,(1/((DevisValidé="oui")))*ROW(DevisValidé),ROW($A750)))),"")</f>
        <v/>
      </c>
      <c r="D757" s="3"/>
    </row>
    <row r="758" spans="1:4" x14ac:dyDescent="0.25">
      <c r="A758" s="3" t="str" cm="1">
        <f t="array" aca="1" ref="A758" ca="1">IFERROR(_xlfn.SINGLE(INDEX(Date,_xlfn.AGGREGATE(15,6,(1/((DevisValidé="oui")))*ROW(DevisValidé),ROW($A751)))),"")</f>
        <v/>
      </c>
      <c r="B758" s="3" t="str" cm="1">
        <f t="array" aca="1" ref="B758" ca="1">IFERROR(_xlfn.SINGLE(INDEX(Pays,_xlfn.AGGREGATE(15,6,(1/((DevisValidé="oui")))*ROW(DevisValidé),ROW($A751)))),"")</f>
        <v/>
      </c>
      <c r="C758" s="3" t="str" cm="1">
        <f t="array" aca="1" ref="C758" ca="1">IFERROR(_xlfn.SINGLE(INDEX(Client,_xlfn.AGGREGATE(15,6,(1/((DevisValidé="oui")))*ROW(DevisValidé),ROW($A751)))),"")</f>
        <v/>
      </c>
      <c r="D758" s="3"/>
    </row>
    <row r="759" spans="1:4" x14ac:dyDescent="0.25">
      <c r="A759" s="3" t="str" cm="1">
        <f t="array" aca="1" ref="A759" ca="1">IFERROR(_xlfn.SINGLE(INDEX(Date,_xlfn.AGGREGATE(15,6,(1/((DevisValidé="oui")))*ROW(DevisValidé),ROW($A752)))),"")</f>
        <v/>
      </c>
      <c r="B759" s="3" t="str" cm="1">
        <f t="array" aca="1" ref="B759" ca="1">IFERROR(_xlfn.SINGLE(INDEX(Pays,_xlfn.AGGREGATE(15,6,(1/((DevisValidé="oui")))*ROW(DevisValidé),ROW($A752)))),"")</f>
        <v/>
      </c>
      <c r="C759" s="3" t="str" cm="1">
        <f t="array" aca="1" ref="C759" ca="1">IFERROR(_xlfn.SINGLE(INDEX(Client,_xlfn.AGGREGATE(15,6,(1/((DevisValidé="oui")))*ROW(DevisValidé),ROW($A752)))),"")</f>
        <v/>
      </c>
      <c r="D759" s="3"/>
    </row>
    <row r="760" spans="1:4" x14ac:dyDescent="0.25">
      <c r="A760" s="3" t="str" cm="1">
        <f t="array" aca="1" ref="A760" ca="1">IFERROR(_xlfn.SINGLE(INDEX(Date,_xlfn.AGGREGATE(15,6,(1/((DevisValidé="oui")))*ROW(DevisValidé),ROW($A753)))),"")</f>
        <v/>
      </c>
      <c r="B760" s="3" t="str" cm="1">
        <f t="array" aca="1" ref="B760" ca="1">IFERROR(_xlfn.SINGLE(INDEX(Pays,_xlfn.AGGREGATE(15,6,(1/((DevisValidé="oui")))*ROW(DevisValidé),ROW($A753)))),"")</f>
        <v/>
      </c>
      <c r="C760" s="3" t="str" cm="1">
        <f t="array" aca="1" ref="C760" ca="1">IFERROR(_xlfn.SINGLE(INDEX(Client,_xlfn.AGGREGATE(15,6,(1/((DevisValidé="oui")))*ROW(DevisValidé),ROW($A753)))),"")</f>
        <v/>
      </c>
      <c r="D760" s="3"/>
    </row>
    <row r="761" spans="1:4" x14ac:dyDescent="0.25">
      <c r="A761" s="3" t="str" cm="1">
        <f t="array" aca="1" ref="A761" ca="1">IFERROR(_xlfn.SINGLE(INDEX(Date,_xlfn.AGGREGATE(15,6,(1/((DevisValidé="oui")))*ROW(DevisValidé),ROW($A754)))),"")</f>
        <v/>
      </c>
      <c r="B761" s="3" t="str" cm="1">
        <f t="array" aca="1" ref="B761" ca="1">IFERROR(_xlfn.SINGLE(INDEX(Pays,_xlfn.AGGREGATE(15,6,(1/((DevisValidé="oui")))*ROW(DevisValidé),ROW($A754)))),"")</f>
        <v/>
      </c>
      <c r="C761" s="3" t="str" cm="1">
        <f t="array" aca="1" ref="C761" ca="1">IFERROR(_xlfn.SINGLE(INDEX(Client,_xlfn.AGGREGATE(15,6,(1/((DevisValidé="oui")))*ROW(DevisValidé),ROW($A754)))),"")</f>
        <v/>
      </c>
      <c r="D761" s="3"/>
    </row>
    <row r="762" spans="1:4" x14ac:dyDescent="0.25">
      <c r="A762" s="3" t="str" cm="1">
        <f t="array" aca="1" ref="A762" ca="1">IFERROR(_xlfn.SINGLE(INDEX(Date,_xlfn.AGGREGATE(15,6,(1/((DevisValidé="oui")))*ROW(DevisValidé),ROW($A755)))),"")</f>
        <v/>
      </c>
      <c r="B762" s="3" t="str" cm="1">
        <f t="array" aca="1" ref="B762" ca="1">IFERROR(_xlfn.SINGLE(INDEX(Pays,_xlfn.AGGREGATE(15,6,(1/((DevisValidé="oui")))*ROW(DevisValidé),ROW($A755)))),"")</f>
        <v/>
      </c>
      <c r="C762" s="3" t="str" cm="1">
        <f t="array" aca="1" ref="C762" ca="1">IFERROR(_xlfn.SINGLE(INDEX(Client,_xlfn.AGGREGATE(15,6,(1/((DevisValidé="oui")))*ROW(DevisValidé),ROW($A755)))),"")</f>
        <v/>
      </c>
      <c r="D762" s="3"/>
    </row>
    <row r="763" spans="1:4" x14ac:dyDescent="0.25">
      <c r="A763" s="3" t="str" cm="1">
        <f t="array" aca="1" ref="A763" ca="1">IFERROR(_xlfn.SINGLE(INDEX(Date,_xlfn.AGGREGATE(15,6,(1/((DevisValidé="oui")))*ROW(DevisValidé),ROW($A756)))),"")</f>
        <v/>
      </c>
      <c r="B763" s="3" t="str" cm="1">
        <f t="array" aca="1" ref="B763" ca="1">IFERROR(_xlfn.SINGLE(INDEX(Pays,_xlfn.AGGREGATE(15,6,(1/((DevisValidé="oui")))*ROW(DevisValidé),ROW($A756)))),"")</f>
        <v/>
      </c>
      <c r="C763" s="3" t="str" cm="1">
        <f t="array" aca="1" ref="C763" ca="1">IFERROR(_xlfn.SINGLE(INDEX(Client,_xlfn.AGGREGATE(15,6,(1/((DevisValidé="oui")))*ROW(DevisValidé),ROW($A756)))),"")</f>
        <v/>
      </c>
      <c r="D763" s="3"/>
    </row>
    <row r="764" spans="1:4" x14ac:dyDescent="0.25">
      <c r="A764" s="3" t="str" cm="1">
        <f t="array" aca="1" ref="A764" ca="1">IFERROR(_xlfn.SINGLE(INDEX(Date,_xlfn.AGGREGATE(15,6,(1/((DevisValidé="oui")))*ROW(DevisValidé),ROW($A757)))),"")</f>
        <v/>
      </c>
      <c r="B764" s="3" t="str" cm="1">
        <f t="array" aca="1" ref="B764" ca="1">IFERROR(_xlfn.SINGLE(INDEX(Pays,_xlfn.AGGREGATE(15,6,(1/((DevisValidé="oui")))*ROW(DevisValidé),ROW($A757)))),"")</f>
        <v/>
      </c>
      <c r="C764" s="3" t="str" cm="1">
        <f t="array" aca="1" ref="C764" ca="1">IFERROR(_xlfn.SINGLE(INDEX(Client,_xlfn.AGGREGATE(15,6,(1/((DevisValidé="oui")))*ROW(DevisValidé),ROW($A757)))),"")</f>
        <v/>
      </c>
      <c r="D764" s="3"/>
    </row>
    <row r="765" spans="1:4" x14ac:dyDescent="0.25">
      <c r="A765" s="3" t="str" cm="1">
        <f t="array" aca="1" ref="A765" ca="1">IFERROR(_xlfn.SINGLE(INDEX(Date,_xlfn.AGGREGATE(15,6,(1/((DevisValidé="oui")))*ROW(DevisValidé),ROW($A758)))),"")</f>
        <v/>
      </c>
      <c r="B765" s="3" t="str" cm="1">
        <f t="array" aca="1" ref="B765" ca="1">IFERROR(_xlfn.SINGLE(INDEX(Pays,_xlfn.AGGREGATE(15,6,(1/((DevisValidé="oui")))*ROW(DevisValidé),ROW($A758)))),"")</f>
        <v/>
      </c>
      <c r="C765" s="3" t="str" cm="1">
        <f t="array" aca="1" ref="C765" ca="1">IFERROR(_xlfn.SINGLE(INDEX(Client,_xlfn.AGGREGATE(15,6,(1/((DevisValidé="oui")))*ROW(DevisValidé),ROW($A758)))),"")</f>
        <v/>
      </c>
      <c r="D765" s="3"/>
    </row>
    <row r="766" spans="1:4" x14ac:dyDescent="0.25">
      <c r="A766" s="3" t="str" cm="1">
        <f t="array" aca="1" ref="A766" ca="1">IFERROR(_xlfn.SINGLE(INDEX(Date,_xlfn.AGGREGATE(15,6,(1/((DevisValidé="oui")))*ROW(DevisValidé),ROW($A759)))),"")</f>
        <v/>
      </c>
      <c r="B766" s="3" t="str" cm="1">
        <f t="array" aca="1" ref="B766" ca="1">IFERROR(_xlfn.SINGLE(INDEX(Pays,_xlfn.AGGREGATE(15,6,(1/((DevisValidé="oui")))*ROW(DevisValidé),ROW($A759)))),"")</f>
        <v/>
      </c>
      <c r="C766" s="3" t="str" cm="1">
        <f t="array" aca="1" ref="C766" ca="1">IFERROR(_xlfn.SINGLE(INDEX(Client,_xlfn.AGGREGATE(15,6,(1/((DevisValidé="oui")))*ROW(DevisValidé),ROW($A759)))),"")</f>
        <v/>
      </c>
      <c r="D766" s="3"/>
    </row>
    <row r="767" spans="1:4" x14ac:dyDescent="0.25">
      <c r="A767" s="3" t="str" cm="1">
        <f t="array" aca="1" ref="A767" ca="1">IFERROR(_xlfn.SINGLE(INDEX(Date,_xlfn.AGGREGATE(15,6,(1/((DevisValidé="oui")))*ROW(DevisValidé),ROW($A760)))),"")</f>
        <v/>
      </c>
      <c r="B767" s="3" t="str" cm="1">
        <f t="array" aca="1" ref="B767" ca="1">IFERROR(_xlfn.SINGLE(INDEX(Pays,_xlfn.AGGREGATE(15,6,(1/((DevisValidé="oui")))*ROW(DevisValidé),ROW($A760)))),"")</f>
        <v/>
      </c>
      <c r="C767" s="3" t="str" cm="1">
        <f t="array" aca="1" ref="C767" ca="1">IFERROR(_xlfn.SINGLE(INDEX(Client,_xlfn.AGGREGATE(15,6,(1/((DevisValidé="oui")))*ROW(DevisValidé),ROW($A760)))),"")</f>
        <v/>
      </c>
      <c r="D767" s="3"/>
    </row>
    <row r="768" spans="1:4" x14ac:dyDescent="0.25">
      <c r="A768" s="3" t="str" cm="1">
        <f t="array" aca="1" ref="A768" ca="1">IFERROR(_xlfn.SINGLE(INDEX(Date,_xlfn.AGGREGATE(15,6,(1/((DevisValidé="oui")))*ROW(DevisValidé),ROW($A761)))),"")</f>
        <v/>
      </c>
      <c r="B768" s="3" t="str" cm="1">
        <f t="array" aca="1" ref="B768" ca="1">IFERROR(_xlfn.SINGLE(INDEX(Pays,_xlfn.AGGREGATE(15,6,(1/((DevisValidé="oui")))*ROW(DevisValidé),ROW($A761)))),"")</f>
        <v/>
      </c>
      <c r="C768" s="3" t="str" cm="1">
        <f t="array" aca="1" ref="C768" ca="1">IFERROR(_xlfn.SINGLE(INDEX(Client,_xlfn.AGGREGATE(15,6,(1/((DevisValidé="oui")))*ROW(DevisValidé),ROW($A761)))),"")</f>
        <v/>
      </c>
      <c r="D768" s="3"/>
    </row>
    <row r="769" spans="1:4" x14ac:dyDescent="0.25">
      <c r="A769" s="3" t="str" cm="1">
        <f t="array" aca="1" ref="A769" ca="1">IFERROR(_xlfn.SINGLE(INDEX(Date,_xlfn.AGGREGATE(15,6,(1/((DevisValidé="oui")))*ROW(DevisValidé),ROW($A762)))),"")</f>
        <v/>
      </c>
      <c r="B769" s="3" t="str" cm="1">
        <f t="array" aca="1" ref="B769" ca="1">IFERROR(_xlfn.SINGLE(INDEX(Pays,_xlfn.AGGREGATE(15,6,(1/((DevisValidé="oui")))*ROW(DevisValidé),ROW($A762)))),"")</f>
        <v/>
      </c>
      <c r="C769" s="3" t="str" cm="1">
        <f t="array" aca="1" ref="C769" ca="1">IFERROR(_xlfn.SINGLE(INDEX(Client,_xlfn.AGGREGATE(15,6,(1/((DevisValidé="oui")))*ROW(DevisValidé),ROW($A762)))),"")</f>
        <v/>
      </c>
      <c r="D769" s="3"/>
    </row>
    <row r="770" spans="1:4" x14ac:dyDescent="0.25">
      <c r="A770" s="3" t="str" cm="1">
        <f t="array" aca="1" ref="A770" ca="1">IFERROR(_xlfn.SINGLE(INDEX(Date,_xlfn.AGGREGATE(15,6,(1/((DevisValidé="oui")))*ROW(DevisValidé),ROW($A763)))),"")</f>
        <v/>
      </c>
      <c r="B770" s="3" t="str" cm="1">
        <f t="array" aca="1" ref="B770" ca="1">IFERROR(_xlfn.SINGLE(INDEX(Pays,_xlfn.AGGREGATE(15,6,(1/((DevisValidé="oui")))*ROW(DevisValidé),ROW($A763)))),"")</f>
        <v/>
      </c>
      <c r="C770" s="3" t="str" cm="1">
        <f t="array" aca="1" ref="C770" ca="1">IFERROR(_xlfn.SINGLE(INDEX(Client,_xlfn.AGGREGATE(15,6,(1/((DevisValidé="oui")))*ROW(DevisValidé),ROW($A763)))),"")</f>
        <v/>
      </c>
      <c r="D770" s="3"/>
    </row>
    <row r="771" spans="1:4" x14ac:dyDescent="0.25">
      <c r="A771" s="3" t="str" cm="1">
        <f t="array" aca="1" ref="A771" ca="1">IFERROR(_xlfn.SINGLE(INDEX(Date,_xlfn.AGGREGATE(15,6,(1/((DevisValidé="oui")))*ROW(DevisValidé),ROW($A764)))),"")</f>
        <v/>
      </c>
      <c r="B771" s="3" t="str" cm="1">
        <f t="array" aca="1" ref="B771" ca="1">IFERROR(_xlfn.SINGLE(INDEX(Pays,_xlfn.AGGREGATE(15,6,(1/((DevisValidé="oui")))*ROW(DevisValidé),ROW($A764)))),"")</f>
        <v/>
      </c>
      <c r="C771" s="3" t="str" cm="1">
        <f t="array" aca="1" ref="C771" ca="1">IFERROR(_xlfn.SINGLE(INDEX(Client,_xlfn.AGGREGATE(15,6,(1/((DevisValidé="oui")))*ROW(DevisValidé),ROW($A764)))),"")</f>
        <v/>
      </c>
      <c r="D771" s="3"/>
    </row>
    <row r="772" spans="1:4" x14ac:dyDescent="0.25">
      <c r="A772" s="3" t="str" cm="1">
        <f t="array" aca="1" ref="A772" ca="1">IFERROR(_xlfn.SINGLE(INDEX(Date,_xlfn.AGGREGATE(15,6,(1/((DevisValidé="oui")))*ROW(DevisValidé),ROW($A765)))),"")</f>
        <v/>
      </c>
      <c r="B772" s="3" t="str" cm="1">
        <f t="array" aca="1" ref="B772" ca="1">IFERROR(_xlfn.SINGLE(INDEX(Pays,_xlfn.AGGREGATE(15,6,(1/((DevisValidé="oui")))*ROW(DevisValidé),ROW($A765)))),"")</f>
        <v/>
      </c>
      <c r="C772" s="3" t="str" cm="1">
        <f t="array" aca="1" ref="C772" ca="1">IFERROR(_xlfn.SINGLE(INDEX(Client,_xlfn.AGGREGATE(15,6,(1/((DevisValidé="oui")))*ROW(DevisValidé),ROW($A765)))),"")</f>
        <v/>
      </c>
      <c r="D772" s="3"/>
    </row>
    <row r="773" spans="1:4" x14ac:dyDescent="0.25">
      <c r="A773" s="3" t="str" cm="1">
        <f t="array" aca="1" ref="A773" ca="1">IFERROR(_xlfn.SINGLE(INDEX(Date,_xlfn.AGGREGATE(15,6,(1/((DevisValidé="oui")))*ROW(DevisValidé),ROW($A766)))),"")</f>
        <v/>
      </c>
      <c r="B773" s="3" t="str" cm="1">
        <f t="array" aca="1" ref="B773" ca="1">IFERROR(_xlfn.SINGLE(INDEX(Pays,_xlfn.AGGREGATE(15,6,(1/((DevisValidé="oui")))*ROW(DevisValidé),ROW($A766)))),"")</f>
        <v/>
      </c>
      <c r="C773" s="3" t="str" cm="1">
        <f t="array" aca="1" ref="C773" ca="1">IFERROR(_xlfn.SINGLE(INDEX(Client,_xlfn.AGGREGATE(15,6,(1/((DevisValidé="oui")))*ROW(DevisValidé),ROW($A766)))),"")</f>
        <v/>
      </c>
      <c r="D773" s="3"/>
    </row>
    <row r="774" spans="1:4" x14ac:dyDescent="0.25">
      <c r="A774" s="3" t="str" cm="1">
        <f t="array" aca="1" ref="A774" ca="1">IFERROR(_xlfn.SINGLE(INDEX(Date,_xlfn.AGGREGATE(15,6,(1/((DevisValidé="oui")))*ROW(DevisValidé),ROW($A767)))),"")</f>
        <v/>
      </c>
      <c r="B774" s="3" t="str" cm="1">
        <f t="array" aca="1" ref="B774" ca="1">IFERROR(_xlfn.SINGLE(INDEX(Pays,_xlfn.AGGREGATE(15,6,(1/((DevisValidé="oui")))*ROW(DevisValidé),ROW($A767)))),"")</f>
        <v/>
      </c>
      <c r="C774" s="3" t="str" cm="1">
        <f t="array" aca="1" ref="C774" ca="1">IFERROR(_xlfn.SINGLE(INDEX(Client,_xlfn.AGGREGATE(15,6,(1/((DevisValidé="oui")))*ROW(DevisValidé),ROW($A767)))),"")</f>
        <v/>
      </c>
      <c r="D774" s="3"/>
    </row>
    <row r="775" spans="1:4" x14ac:dyDescent="0.25">
      <c r="A775" s="3" t="str" cm="1">
        <f t="array" aca="1" ref="A775" ca="1">IFERROR(_xlfn.SINGLE(INDEX(Date,_xlfn.AGGREGATE(15,6,(1/((DevisValidé="oui")))*ROW(DevisValidé),ROW($A768)))),"")</f>
        <v/>
      </c>
      <c r="B775" s="3" t="str" cm="1">
        <f t="array" aca="1" ref="B775" ca="1">IFERROR(_xlfn.SINGLE(INDEX(Pays,_xlfn.AGGREGATE(15,6,(1/((DevisValidé="oui")))*ROW(DevisValidé),ROW($A768)))),"")</f>
        <v/>
      </c>
      <c r="C775" s="3" t="str" cm="1">
        <f t="array" aca="1" ref="C775" ca="1">IFERROR(_xlfn.SINGLE(INDEX(Client,_xlfn.AGGREGATE(15,6,(1/((DevisValidé="oui")))*ROW(DevisValidé),ROW($A768)))),"")</f>
        <v/>
      </c>
      <c r="D775" s="3"/>
    </row>
    <row r="776" spans="1:4" x14ac:dyDescent="0.25">
      <c r="A776" s="3" t="str" cm="1">
        <f t="array" aca="1" ref="A776" ca="1">IFERROR(_xlfn.SINGLE(INDEX(Date,_xlfn.AGGREGATE(15,6,(1/((DevisValidé="oui")))*ROW(DevisValidé),ROW($A769)))),"")</f>
        <v/>
      </c>
      <c r="B776" s="3" t="str" cm="1">
        <f t="array" aca="1" ref="B776" ca="1">IFERROR(_xlfn.SINGLE(INDEX(Pays,_xlfn.AGGREGATE(15,6,(1/((DevisValidé="oui")))*ROW(DevisValidé),ROW($A769)))),"")</f>
        <v/>
      </c>
      <c r="C776" s="3" t="str" cm="1">
        <f t="array" aca="1" ref="C776" ca="1">IFERROR(_xlfn.SINGLE(INDEX(Client,_xlfn.AGGREGATE(15,6,(1/((DevisValidé="oui")))*ROW(DevisValidé),ROW($A769)))),"")</f>
        <v/>
      </c>
      <c r="D776" s="3"/>
    </row>
    <row r="777" spans="1:4" x14ac:dyDescent="0.25">
      <c r="A777" s="3" t="str" cm="1">
        <f t="array" aca="1" ref="A777" ca="1">IFERROR(_xlfn.SINGLE(INDEX(Date,_xlfn.AGGREGATE(15,6,(1/((DevisValidé="oui")))*ROW(DevisValidé),ROW($A770)))),"")</f>
        <v/>
      </c>
      <c r="B777" s="3" t="str" cm="1">
        <f t="array" aca="1" ref="B777" ca="1">IFERROR(_xlfn.SINGLE(INDEX(Pays,_xlfn.AGGREGATE(15,6,(1/((DevisValidé="oui")))*ROW(DevisValidé),ROW($A770)))),"")</f>
        <v/>
      </c>
      <c r="C777" s="3" t="str" cm="1">
        <f t="array" aca="1" ref="C777" ca="1">IFERROR(_xlfn.SINGLE(INDEX(Client,_xlfn.AGGREGATE(15,6,(1/((DevisValidé="oui")))*ROW(DevisValidé),ROW($A770)))),"")</f>
        <v/>
      </c>
      <c r="D777" s="3"/>
    </row>
    <row r="778" spans="1:4" x14ac:dyDescent="0.25">
      <c r="A778" s="3" t="str" cm="1">
        <f t="array" aca="1" ref="A778" ca="1">IFERROR(_xlfn.SINGLE(INDEX(Date,_xlfn.AGGREGATE(15,6,(1/((DevisValidé="oui")))*ROW(DevisValidé),ROW($A771)))),"")</f>
        <v/>
      </c>
      <c r="B778" s="3" t="str" cm="1">
        <f t="array" aca="1" ref="B778" ca="1">IFERROR(_xlfn.SINGLE(INDEX(Pays,_xlfn.AGGREGATE(15,6,(1/((DevisValidé="oui")))*ROW(DevisValidé),ROW($A771)))),"")</f>
        <v/>
      </c>
      <c r="C778" s="3" t="str" cm="1">
        <f t="array" aca="1" ref="C778" ca="1">IFERROR(_xlfn.SINGLE(INDEX(Client,_xlfn.AGGREGATE(15,6,(1/((DevisValidé="oui")))*ROW(DevisValidé),ROW($A771)))),"")</f>
        <v/>
      </c>
      <c r="D778" s="3"/>
    </row>
    <row r="779" spans="1:4" x14ac:dyDescent="0.25">
      <c r="A779" s="3" t="str" cm="1">
        <f t="array" aca="1" ref="A779" ca="1">IFERROR(_xlfn.SINGLE(INDEX(Date,_xlfn.AGGREGATE(15,6,(1/((DevisValidé="oui")))*ROW(DevisValidé),ROW($A772)))),"")</f>
        <v/>
      </c>
      <c r="B779" s="3" t="str" cm="1">
        <f t="array" aca="1" ref="B779" ca="1">IFERROR(_xlfn.SINGLE(INDEX(Pays,_xlfn.AGGREGATE(15,6,(1/((DevisValidé="oui")))*ROW(DevisValidé),ROW($A772)))),"")</f>
        <v/>
      </c>
      <c r="C779" s="3" t="str" cm="1">
        <f t="array" aca="1" ref="C779" ca="1">IFERROR(_xlfn.SINGLE(INDEX(Client,_xlfn.AGGREGATE(15,6,(1/((DevisValidé="oui")))*ROW(DevisValidé),ROW($A772)))),"")</f>
        <v/>
      </c>
      <c r="D779" s="3"/>
    </row>
    <row r="780" spans="1:4" x14ac:dyDescent="0.25">
      <c r="A780" s="3" t="str" cm="1">
        <f t="array" aca="1" ref="A780" ca="1">IFERROR(_xlfn.SINGLE(INDEX(Date,_xlfn.AGGREGATE(15,6,(1/((DevisValidé="oui")))*ROW(DevisValidé),ROW($A773)))),"")</f>
        <v/>
      </c>
      <c r="B780" s="3" t="str" cm="1">
        <f t="array" aca="1" ref="B780" ca="1">IFERROR(_xlfn.SINGLE(INDEX(Pays,_xlfn.AGGREGATE(15,6,(1/((DevisValidé="oui")))*ROW(DevisValidé),ROW($A773)))),"")</f>
        <v/>
      </c>
      <c r="C780" s="3" t="str" cm="1">
        <f t="array" aca="1" ref="C780" ca="1">IFERROR(_xlfn.SINGLE(INDEX(Client,_xlfn.AGGREGATE(15,6,(1/((DevisValidé="oui")))*ROW(DevisValidé),ROW($A773)))),"")</f>
        <v/>
      </c>
      <c r="D780" s="3"/>
    </row>
    <row r="781" spans="1:4" x14ac:dyDescent="0.25">
      <c r="A781" s="3" t="str" cm="1">
        <f t="array" aca="1" ref="A781" ca="1">IFERROR(_xlfn.SINGLE(INDEX(Date,_xlfn.AGGREGATE(15,6,(1/((DevisValidé="oui")))*ROW(DevisValidé),ROW($A774)))),"")</f>
        <v/>
      </c>
      <c r="B781" s="3" t="str" cm="1">
        <f t="array" aca="1" ref="B781" ca="1">IFERROR(_xlfn.SINGLE(INDEX(Pays,_xlfn.AGGREGATE(15,6,(1/((DevisValidé="oui")))*ROW(DevisValidé),ROW($A774)))),"")</f>
        <v/>
      </c>
      <c r="C781" s="3" t="str" cm="1">
        <f t="array" aca="1" ref="C781" ca="1">IFERROR(_xlfn.SINGLE(INDEX(Client,_xlfn.AGGREGATE(15,6,(1/((DevisValidé="oui")))*ROW(DevisValidé),ROW($A774)))),"")</f>
        <v/>
      </c>
      <c r="D781" s="3"/>
    </row>
    <row r="782" spans="1:4" x14ac:dyDescent="0.25">
      <c r="A782" s="3" t="str" cm="1">
        <f t="array" aca="1" ref="A782" ca="1">IFERROR(_xlfn.SINGLE(INDEX(Date,_xlfn.AGGREGATE(15,6,(1/((DevisValidé="oui")))*ROW(DevisValidé),ROW($A775)))),"")</f>
        <v/>
      </c>
      <c r="B782" s="3" t="str" cm="1">
        <f t="array" aca="1" ref="B782" ca="1">IFERROR(_xlfn.SINGLE(INDEX(Pays,_xlfn.AGGREGATE(15,6,(1/((DevisValidé="oui")))*ROW(DevisValidé),ROW($A775)))),"")</f>
        <v/>
      </c>
      <c r="C782" s="3" t="str" cm="1">
        <f t="array" aca="1" ref="C782" ca="1">IFERROR(_xlfn.SINGLE(INDEX(Client,_xlfn.AGGREGATE(15,6,(1/((DevisValidé="oui")))*ROW(DevisValidé),ROW($A775)))),"")</f>
        <v/>
      </c>
      <c r="D782" s="3"/>
    </row>
    <row r="783" spans="1:4" x14ac:dyDescent="0.25">
      <c r="A783" s="3" t="str" cm="1">
        <f t="array" aca="1" ref="A783" ca="1">IFERROR(_xlfn.SINGLE(INDEX(Date,_xlfn.AGGREGATE(15,6,(1/((DevisValidé="oui")))*ROW(DevisValidé),ROW($A776)))),"")</f>
        <v/>
      </c>
      <c r="B783" s="3" t="str" cm="1">
        <f t="array" aca="1" ref="B783" ca="1">IFERROR(_xlfn.SINGLE(INDEX(Pays,_xlfn.AGGREGATE(15,6,(1/((DevisValidé="oui")))*ROW(DevisValidé),ROW($A776)))),"")</f>
        <v/>
      </c>
      <c r="C783" s="3" t="str" cm="1">
        <f t="array" aca="1" ref="C783" ca="1">IFERROR(_xlfn.SINGLE(INDEX(Client,_xlfn.AGGREGATE(15,6,(1/((DevisValidé="oui")))*ROW(DevisValidé),ROW($A776)))),"")</f>
        <v/>
      </c>
      <c r="D783" s="3"/>
    </row>
    <row r="784" spans="1:4" x14ac:dyDescent="0.25">
      <c r="A784" s="3" t="str" cm="1">
        <f t="array" aca="1" ref="A784" ca="1">IFERROR(_xlfn.SINGLE(INDEX(Date,_xlfn.AGGREGATE(15,6,(1/((DevisValidé="oui")))*ROW(DevisValidé),ROW($A777)))),"")</f>
        <v/>
      </c>
      <c r="B784" s="3" t="str" cm="1">
        <f t="array" aca="1" ref="B784" ca="1">IFERROR(_xlfn.SINGLE(INDEX(Pays,_xlfn.AGGREGATE(15,6,(1/((DevisValidé="oui")))*ROW(DevisValidé),ROW($A777)))),"")</f>
        <v/>
      </c>
      <c r="C784" s="3" t="str" cm="1">
        <f t="array" aca="1" ref="C784" ca="1">IFERROR(_xlfn.SINGLE(INDEX(Client,_xlfn.AGGREGATE(15,6,(1/((DevisValidé="oui")))*ROW(DevisValidé),ROW($A777)))),"")</f>
        <v/>
      </c>
      <c r="D784" s="3"/>
    </row>
    <row r="785" spans="1:4" x14ac:dyDescent="0.25">
      <c r="A785" s="3" t="str" cm="1">
        <f t="array" aca="1" ref="A785" ca="1">IFERROR(_xlfn.SINGLE(INDEX(Date,_xlfn.AGGREGATE(15,6,(1/((DevisValidé="oui")))*ROW(DevisValidé),ROW($A778)))),"")</f>
        <v/>
      </c>
      <c r="B785" s="3" t="str" cm="1">
        <f t="array" aca="1" ref="B785" ca="1">IFERROR(_xlfn.SINGLE(INDEX(Pays,_xlfn.AGGREGATE(15,6,(1/((DevisValidé="oui")))*ROW(DevisValidé),ROW($A778)))),"")</f>
        <v/>
      </c>
      <c r="C785" s="3" t="str" cm="1">
        <f t="array" aca="1" ref="C785" ca="1">IFERROR(_xlfn.SINGLE(INDEX(Client,_xlfn.AGGREGATE(15,6,(1/((DevisValidé="oui")))*ROW(DevisValidé),ROW($A778)))),"")</f>
        <v/>
      </c>
      <c r="D785" s="3"/>
    </row>
    <row r="786" spans="1:4" x14ac:dyDescent="0.25">
      <c r="A786" s="3" t="str" cm="1">
        <f t="array" aca="1" ref="A786" ca="1">IFERROR(_xlfn.SINGLE(INDEX(Date,_xlfn.AGGREGATE(15,6,(1/((DevisValidé="oui")))*ROW(DevisValidé),ROW($A779)))),"")</f>
        <v/>
      </c>
      <c r="B786" s="3" t="str" cm="1">
        <f t="array" aca="1" ref="B786" ca="1">IFERROR(_xlfn.SINGLE(INDEX(Pays,_xlfn.AGGREGATE(15,6,(1/((DevisValidé="oui")))*ROW(DevisValidé),ROW($A779)))),"")</f>
        <v/>
      </c>
      <c r="C786" s="3" t="str" cm="1">
        <f t="array" aca="1" ref="C786" ca="1">IFERROR(_xlfn.SINGLE(INDEX(Client,_xlfn.AGGREGATE(15,6,(1/((DevisValidé="oui")))*ROW(DevisValidé),ROW($A779)))),"")</f>
        <v/>
      </c>
      <c r="D786" s="3"/>
    </row>
    <row r="787" spans="1:4" x14ac:dyDescent="0.25">
      <c r="A787" s="3" t="str" cm="1">
        <f t="array" aca="1" ref="A787" ca="1">IFERROR(_xlfn.SINGLE(INDEX(Date,_xlfn.AGGREGATE(15,6,(1/((DevisValidé="oui")))*ROW(DevisValidé),ROW($A780)))),"")</f>
        <v/>
      </c>
      <c r="B787" s="3" t="str" cm="1">
        <f t="array" aca="1" ref="B787" ca="1">IFERROR(_xlfn.SINGLE(INDEX(Pays,_xlfn.AGGREGATE(15,6,(1/((DevisValidé="oui")))*ROW(DevisValidé),ROW($A780)))),"")</f>
        <v/>
      </c>
      <c r="C787" s="3" t="str" cm="1">
        <f t="array" aca="1" ref="C787" ca="1">IFERROR(_xlfn.SINGLE(INDEX(Client,_xlfn.AGGREGATE(15,6,(1/((DevisValidé="oui")))*ROW(DevisValidé),ROW($A780)))),"")</f>
        <v/>
      </c>
      <c r="D787" s="3"/>
    </row>
    <row r="788" spans="1:4" x14ac:dyDescent="0.25">
      <c r="A788" s="3" t="str" cm="1">
        <f t="array" aca="1" ref="A788" ca="1">IFERROR(_xlfn.SINGLE(INDEX(Date,_xlfn.AGGREGATE(15,6,(1/((DevisValidé="oui")))*ROW(DevisValidé),ROW($A781)))),"")</f>
        <v/>
      </c>
      <c r="B788" s="3" t="str" cm="1">
        <f t="array" aca="1" ref="B788" ca="1">IFERROR(_xlfn.SINGLE(INDEX(Pays,_xlfn.AGGREGATE(15,6,(1/((DevisValidé="oui")))*ROW(DevisValidé),ROW($A781)))),"")</f>
        <v/>
      </c>
      <c r="C788" s="3" t="str" cm="1">
        <f t="array" aca="1" ref="C788" ca="1">IFERROR(_xlfn.SINGLE(INDEX(Client,_xlfn.AGGREGATE(15,6,(1/((DevisValidé="oui")))*ROW(DevisValidé),ROW($A781)))),"")</f>
        <v/>
      </c>
      <c r="D788" s="3"/>
    </row>
    <row r="789" spans="1:4" x14ac:dyDescent="0.25">
      <c r="A789" s="3" t="str" cm="1">
        <f t="array" aca="1" ref="A789" ca="1">IFERROR(_xlfn.SINGLE(INDEX(Date,_xlfn.AGGREGATE(15,6,(1/((DevisValidé="oui")))*ROW(DevisValidé),ROW($A782)))),"")</f>
        <v/>
      </c>
      <c r="B789" s="3" t="str" cm="1">
        <f t="array" aca="1" ref="B789" ca="1">IFERROR(_xlfn.SINGLE(INDEX(Pays,_xlfn.AGGREGATE(15,6,(1/((DevisValidé="oui")))*ROW(DevisValidé),ROW($A782)))),"")</f>
        <v/>
      </c>
      <c r="C789" s="3" t="str" cm="1">
        <f t="array" aca="1" ref="C789" ca="1">IFERROR(_xlfn.SINGLE(INDEX(Client,_xlfn.AGGREGATE(15,6,(1/((DevisValidé="oui")))*ROW(DevisValidé),ROW($A782)))),"")</f>
        <v/>
      </c>
      <c r="D789" s="3"/>
    </row>
    <row r="790" spans="1:4" x14ac:dyDescent="0.25">
      <c r="A790" s="3" t="str" cm="1">
        <f t="array" aca="1" ref="A790" ca="1">IFERROR(_xlfn.SINGLE(INDEX(Date,_xlfn.AGGREGATE(15,6,(1/((DevisValidé="oui")))*ROW(DevisValidé),ROW($A783)))),"")</f>
        <v/>
      </c>
      <c r="B790" s="3" t="str" cm="1">
        <f t="array" aca="1" ref="B790" ca="1">IFERROR(_xlfn.SINGLE(INDEX(Pays,_xlfn.AGGREGATE(15,6,(1/((DevisValidé="oui")))*ROW(DevisValidé),ROW($A783)))),"")</f>
        <v/>
      </c>
      <c r="C790" s="3" t="str" cm="1">
        <f t="array" aca="1" ref="C790" ca="1">IFERROR(_xlfn.SINGLE(INDEX(Client,_xlfn.AGGREGATE(15,6,(1/((DevisValidé="oui")))*ROW(DevisValidé),ROW($A783)))),"")</f>
        <v/>
      </c>
      <c r="D790" s="3"/>
    </row>
    <row r="791" spans="1:4" x14ac:dyDescent="0.25">
      <c r="A791" s="3" t="str" cm="1">
        <f t="array" aca="1" ref="A791" ca="1">IFERROR(_xlfn.SINGLE(INDEX(Date,_xlfn.AGGREGATE(15,6,(1/((DevisValidé="oui")))*ROW(DevisValidé),ROW($A784)))),"")</f>
        <v/>
      </c>
      <c r="B791" s="3" t="str" cm="1">
        <f t="array" aca="1" ref="B791" ca="1">IFERROR(_xlfn.SINGLE(INDEX(Pays,_xlfn.AGGREGATE(15,6,(1/((DevisValidé="oui")))*ROW(DevisValidé),ROW($A784)))),"")</f>
        <v/>
      </c>
      <c r="C791" s="3" t="str" cm="1">
        <f t="array" aca="1" ref="C791" ca="1">IFERROR(_xlfn.SINGLE(INDEX(Client,_xlfn.AGGREGATE(15,6,(1/((DevisValidé="oui")))*ROW(DevisValidé),ROW($A784)))),"")</f>
        <v/>
      </c>
      <c r="D791" s="3"/>
    </row>
    <row r="792" spans="1:4" x14ac:dyDescent="0.25">
      <c r="A792" s="3" t="str" cm="1">
        <f t="array" aca="1" ref="A792" ca="1">IFERROR(_xlfn.SINGLE(INDEX(Date,_xlfn.AGGREGATE(15,6,(1/((DevisValidé="oui")))*ROW(DevisValidé),ROW($A785)))),"")</f>
        <v/>
      </c>
      <c r="B792" s="3" t="str" cm="1">
        <f t="array" aca="1" ref="B792" ca="1">IFERROR(_xlfn.SINGLE(INDEX(Pays,_xlfn.AGGREGATE(15,6,(1/((DevisValidé="oui")))*ROW(DevisValidé),ROW($A785)))),"")</f>
        <v/>
      </c>
      <c r="C792" s="3" t="str" cm="1">
        <f t="array" aca="1" ref="C792" ca="1">IFERROR(_xlfn.SINGLE(INDEX(Client,_xlfn.AGGREGATE(15,6,(1/((DevisValidé="oui")))*ROW(DevisValidé),ROW($A785)))),"")</f>
        <v/>
      </c>
      <c r="D792" s="3"/>
    </row>
    <row r="793" spans="1:4" x14ac:dyDescent="0.25">
      <c r="A793" s="3" t="str" cm="1">
        <f t="array" aca="1" ref="A793" ca="1">IFERROR(_xlfn.SINGLE(INDEX(Date,_xlfn.AGGREGATE(15,6,(1/((DevisValidé="oui")))*ROW(DevisValidé),ROW($A786)))),"")</f>
        <v/>
      </c>
      <c r="B793" s="3" t="str" cm="1">
        <f t="array" aca="1" ref="B793" ca="1">IFERROR(_xlfn.SINGLE(INDEX(Pays,_xlfn.AGGREGATE(15,6,(1/((DevisValidé="oui")))*ROW(DevisValidé),ROW($A786)))),"")</f>
        <v/>
      </c>
      <c r="C793" s="3" t="str" cm="1">
        <f t="array" aca="1" ref="C793" ca="1">IFERROR(_xlfn.SINGLE(INDEX(Client,_xlfn.AGGREGATE(15,6,(1/((DevisValidé="oui")))*ROW(DevisValidé),ROW($A786)))),"")</f>
        <v/>
      </c>
      <c r="D793" s="3"/>
    </row>
    <row r="794" spans="1:4" x14ac:dyDescent="0.25">
      <c r="A794" s="3" t="str" cm="1">
        <f t="array" aca="1" ref="A794" ca="1">IFERROR(_xlfn.SINGLE(INDEX(Date,_xlfn.AGGREGATE(15,6,(1/((DevisValidé="oui")))*ROW(DevisValidé),ROW($A787)))),"")</f>
        <v/>
      </c>
      <c r="B794" s="3" t="str" cm="1">
        <f t="array" aca="1" ref="B794" ca="1">IFERROR(_xlfn.SINGLE(INDEX(Pays,_xlfn.AGGREGATE(15,6,(1/((DevisValidé="oui")))*ROW(DevisValidé),ROW($A787)))),"")</f>
        <v/>
      </c>
      <c r="C794" s="3" t="str" cm="1">
        <f t="array" aca="1" ref="C794" ca="1">IFERROR(_xlfn.SINGLE(INDEX(Client,_xlfn.AGGREGATE(15,6,(1/((DevisValidé="oui")))*ROW(DevisValidé),ROW($A787)))),"")</f>
        <v/>
      </c>
      <c r="D794" s="3"/>
    </row>
    <row r="795" spans="1:4" x14ac:dyDescent="0.25">
      <c r="A795" s="3" t="str" cm="1">
        <f t="array" aca="1" ref="A795" ca="1">IFERROR(_xlfn.SINGLE(INDEX(Date,_xlfn.AGGREGATE(15,6,(1/((DevisValidé="oui")))*ROW(DevisValidé),ROW($A788)))),"")</f>
        <v/>
      </c>
      <c r="B795" s="3" t="str" cm="1">
        <f t="array" aca="1" ref="B795" ca="1">IFERROR(_xlfn.SINGLE(INDEX(Pays,_xlfn.AGGREGATE(15,6,(1/((DevisValidé="oui")))*ROW(DevisValidé),ROW($A788)))),"")</f>
        <v/>
      </c>
      <c r="C795" s="3" t="str" cm="1">
        <f t="array" aca="1" ref="C795" ca="1">IFERROR(_xlfn.SINGLE(INDEX(Client,_xlfn.AGGREGATE(15,6,(1/((DevisValidé="oui")))*ROW(DevisValidé),ROW($A788)))),"")</f>
        <v/>
      </c>
      <c r="D795" s="3"/>
    </row>
    <row r="796" spans="1:4" x14ac:dyDescent="0.25">
      <c r="A796" s="3" t="str" cm="1">
        <f t="array" aca="1" ref="A796" ca="1">IFERROR(_xlfn.SINGLE(INDEX(Date,_xlfn.AGGREGATE(15,6,(1/((DevisValidé="oui")))*ROW(DevisValidé),ROW($A789)))),"")</f>
        <v/>
      </c>
      <c r="B796" s="3" t="str" cm="1">
        <f t="array" aca="1" ref="B796" ca="1">IFERROR(_xlfn.SINGLE(INDEX(Pays,_xlfn.AGGREGATE(15,6,(1/((DevisValidé="oui")))*ROW(DevisValidé),ROW($A789)))),"")</f>
        <v/>
      </c>
      <c r="C796" s="3" t="str" cm="1">
        <f t="array" aca="1" ref="C796" ca="1">IFERROR(_xlfn.SINGLE(INDEX(Client,_xlfn.AGGREGATE(15,6,(1/((DevisValidé="oui")))*ROW(DevisValidé),ROW($A789)))),"")</f>
        <v/>
      </c>
      <c r="D796" s="3"/>
    </row>
    <row r="797" spans="1:4" x14ac:dyDescent="0.25">
      <c r="A797" s="3" t="str" cm="1">
        <f t="array" aca="1" ref="A797" ca="1">IFERROR(_xlfn.SINGLE(INDEX(Date,_xlfn.AGGREGATE(15,6,(1/((DevisValidé="oui")))*ROW(DevisValidé),ROW($A790)))),"")</f>
        <v/>
      </c>
      <c r="B797" s="3" t="str" cm="1">
        <f t="array" aca="1" ref="B797" ca="1">IFERROR(_xlfn.SINGLE(INDEX(Pays,_xlfn.AGGREGATE(15,6,(1/((DevisValidé="oui")))*ROW(DevisValidé),ROW($A790)))),"")</f>
        <v/>
      </c>
      <c r="C797" s="3" t="str" cm="1">
        <f t="array" aca="1" ref="C797" ca="1">IFERROR(_xlfn.SINGLE(INDEX(Client,_xlfn.AGGREGATE(15,6,(1/((DevisValidé="oui")))*ROW(DevisValidé),ROW($A790)))),"")</f>
        <v/>
      </c>
      <c r="D797" s="3"/>
    </row>
    <row r="798" spans="1:4" x14ac:dyDescent="0.25">
      <c r="A798" s="3" t="str" cm="1">
        <f t="array" aca="1" ref="A798" ca="1">IFERROR(_xlfn.SINGLE(INDEX(Date,_xlfn.AGGREGATE(15,6,(1/((DevisValidé="oui")))*ROW(DevisValidé),ROW($A791)))),"")</f>
        <v/>
      </c>
      <c r="B798" s="3" t="str" cm="1">
        <f t="array" aca="1" ref="B798" ca="1">IFERROR(_xlfn.SINGLE(INDEX(Pays,_xlfn.AGGREGATE(15,6,(1/((DevisValidé="oui")))*ROW(DevisValidé),ROW($A791)))),"")</f>
        <v/>
      </c>
      <c r="C798" s="3" t="str" cm="1">
        <f t="array" aca="1" ref="C798" ca="1">IFERROR(_xlfn.SINGLE(INDEX(Client,_xlfn.AGGREGATE(15,6,(1/((DevisValidé="oui")))*ROW(DevisValidé),ROW($A791)))),"")</f>
        <v/>
      </c>
      <c r="D798" s="3"/>
    </row>
    <row r="799" spans="1:4" x14ac:dyDescent="0.25">
      <c r="A799" s="3" t="str" cm="1">
        <f t="array" aca="1" ref="A799" ca="1">IFERROR(_xlfn.SINGLE(INDEX(Date,_xlfn.AGGREGATE(15,6,(1/((DevisValidé="oui")))*ROW(DevisValidé),ROW($A792)))),"")</f>
        <v/>
      </c>
      <c r="B799" s="3" t="str" cm="1">
        <f t="array" aca="1" ref="B799" ca="1">IFERROR(_xlfn.SINGLE(INDEX(Pays,_xlfn.AGGREGATE(15,6,(1/((DevisValidé="oui")))*ROW(DevisValidé),ROW($A792)))),"")</f>
        <v/>
      </c>
      <c r="C799" s="3" t="str" cm="1">
        <f t="array" aca="1" ref="C799" ca="1">IFERROR(_xlfn.SINGLE(INDEX(Client,_xlfn.AGGREGATE(15,6,(1/((DevisValidé="oui")))*ROW(DevisValidé),ROW($A792)))),"")</f>
        <v/>
      </c>
      <c r="D799" s="3"/>
    </row>
    <row r="800" spans="1:4" x14ac:dyDescent="0.25">
      <c r="A800" s="3" t="str" cm="1">
        <f t="array" aca="1" ref="A800" ca="1">IFERROR(_xlfn.SINGLE(INDEX(Date,_xlfn.AGGREGATE(15,6,(1/((DevisValidé="oui")))*ROW(DevisValidé),ROW($A793)))),"")</f>
        <v/>
      </c>
      <c r="B800" s="3" t="str" cm="1">
        <f t="array" aca="1" ref="B800" ca="1">IFERROR(_xlfn.SINGLE(INDEX(Pays,_xlfn.AGGREGATE(15,6,(1/((DevisValidé="oui")))*ROW(DevisValidé),ROW($A793)))),"")</f>
        <v/>
      </c>
      <c r="C800" s="3" t="str" cm="1">
        <f t="array" aca="1" ref="C800" ca="1">IFERROR(_xlfn.SINGLE(INDEX(Client,_xlfn.AGGREGATE(15,6,(1/((DevisValidé="oui")))*ROW(DevisValidé),ROW($A793)))),"")</f>
        <v/>
      </c>
      <c r="D800" s="3"/>
    </row>
    <row r="801" spans="1:4" x14ac:dyDescent="0.25">
      <c r="A801" s="3" t="str" cm="1">
        <f t="array" aca="1" ref="A801" ca="1">IFERROR(_xlfn.SINGLE(INDEX(Date,_xlfn.AGGREGATE(15,6,(1/((DevisValidé="oui")))*ROW(DevisValidé),ROW($A794)))),"")</f>
        <v/>
      </c>
      <c r="B801" s="3" t="str" cm="1">
        <f t="array" aca="1" ref="B801" ca="1">IFERROR(_xlfn.SINGLE(INDEX(Pays,_xlfn.AGGREGATE(15,6,(1/((DevisValidé="oui")))*ROW(DevisValidé),ROW($A794)))),"")</f>
        <v/>
      </c>
      <c r="C801" s="3" t="str" cm="1">
        <f t="array" aca="1" ref="C801" ca="1">IFERROR(_xlfn.SINGLE(INDEX(Client,_xlfn.AGGREGATE(15,6,(1/((DevisValidé="oui")))*ROW(DevisValidé),ROW($A794)))),"")</f>
        <v/>
      </c>
      <c r="D801" s="3"/>
    </row>
    <row r="802" spans="1:4" x14ac:dyDescent="0.25">
      <c r="A802" s="3" t="str" cm="1">
        <f t="array" aca="1" ref="A802" ca="1">IFERROR(_xlfn.SINGLE(INDEX(Date,_xlfn.AGGREGATE(15,6,(1/((DevisValidé="oui")))*ROW(DevisValidé),ROW($A795)))),"")</f>
        <v/>
      </c>
      <c r="B802" s="3" t="str" cm="1">
        <f t="array" aca="1" ref="B802" ca="1">IFERROR(_xlfn.SINGLE(INDEX(Pays,_xlfn.AGGREGATE(15,6,(1/((DevisValidé="oui")))*ROW(DevisValidé),ROW($A795)))),"")</f>
        <v/>
      </c>
      <c r="C802" s="3" t="str" cm="1">
        <f t="array" aca="1" ref="C802" ca="1">IFERROR(_xlfn.SINGLE(INDEX(Client,_xlfn.AGGREGATE(15,6,(1/((DevisValidé="oui")))*ROW(DevisValidé),ROW($A795)))),"")</f>
        <v/>
      </c>
      <c r="D802" s="3"/>
    </row>
    <row r="803" spans="1:4" x14ac:dyDescent="0.25">
      <c r="A803" s="3" t="str" cm="1">
        <f t="array" aca="1" ref="A803" ca="1">IFERROR(_xlfn.SINGLE(INDEX(Date,_xlfn.AGGREGATE(15,6,(1/((DevisValidé="oui")))*ROW(DevisValidé),ROW($A796)))),"")</f>
        <v/>
      </c>
      <c r="B803" s="3" t="str" cm="1">
        <f t="array" aca="1" ref="B803" ca="1">IFERROR(_xlfn.SINGLE(INDEX(Pays,_xlfn.AGGREGATE(15,6,(1/((DevisValidé="oui")))*ROW(DevisValidé),ROW($A796)))),"")</f>
        <v/>
      </c>
      <c r="C803" s="3" t="str" cm="1">
        <f t="array" aca="1" ref="C803" ca="1">IFERROR(_xlfn.SINGLE(INDEX(Client,_xlfn.AGGREGATE(15,6,(1/((DevisValidé="oui")))*ROW(DevisValidé),ROW($A796)))),"")</f>
        <v/>
      </c>
      <c r="D803" s="3"/>
    </row>
    <row r="804" spans="1:4" x14ac:dyDescent="0.25">
      <c r="A804" s="3" t="str" cm="1">
        <f t="array" aca="1" ref="A804" ca="1">IFERROR(_xlfn.SINGLE(INDEX(Date,_xlfn.AGGREGATE(15,6,(1/((DevisValidé="oui")))*ROW(DevisValidé),ROW($A797)))),"")</f>
        <v/>
      </c>
      <c r="B804" s="3" t="str" cm="1">
        <f t="array" aca="1" ref="B804" ca="1">IFERROR(_xlfn.SINGLE(INDEX(Pays,_xlfn.AGGREGATE(15,6,(1/((DevisValidé="oui")))*ROW(DevisValidé),ROW($A797)))),"")</f>
        <v/>
      </c>
      <c r="C804" s="3" t="str" cm="1">
        <f t="array" aca="1" ref="C804" ca="1">IFERROR(_xlfn.SINGLE(INDEX(Client,_xlfn.AGGREGATE(15,6,(1/((DevisValidé="oui")))*ROW(DevisValidé),ROW($A797)))),"")</f>
        <v/>
      </c>
      <c r="D804" s="3"/>
    </row>
    <row r="805" spans="1:4" x14ac:dyDescent="0.25">
      <c r="A805" s="3" t="str" cm="1">
        <f t="array" aca="1" ref="A805" ca="1">IFERROR(_xlfn.SINGLE(INDEX(Date,_xlfn.AGGREGATE(15,6,(1/((DevisValidé="oui")))*ROW(DevisValidé),ROW($A798)))),"")</f>
        <v/>
      </c>
      <c r="B805" s="3" t="str" cm="1">
        <f t="array" aca="1" ref="B805" ca="1">IFERROR(_xlfn.SINGLE(INDEX(Pays,_xlfn.AGGREGATE(15,6,(1/((DevisValidé="oui")))*ROW(DevisValidé),ROW($A798)))),"")</f>
        <v/>
      </c>
      <c r="C805" s="3" t="str" cm="1">
        <f t="array" aca="1" ref="C805" ca="1">IFERROR(_xlfn.SINGLE(INDEX(Client,_xlfn.AGGREGATE(15,6,(1/((DevisValidé="oui")))*ROW(DevisValidé),ROW($A798)))),"")</f>
        <v/>
      </c>
      <c r="D805" s="3"/>
    </row>
    <row r="806" spans="1:4" x14ac:dyDescent="0.25">
      <c r="A806" s="3" t="str" cm="1">
        <f t="array" aca="1" ref="A806" ca="1">IFERROR(_xlfn.SINGLE(INDEX(Date,_xlfn.AGGREGATE(15,6,(1/((DevisValidé="oui")))*ROW(DevisValidé),ROW($A799)))),"")</f>
        <v/>
      </c>
      <c r="B806" s="3" t="str" cm="1">
        <f t="array" aca="1" ref="B806" ca="1">IFERROR(_xlfn.SINGLE(INDEX(Pays,_xlfn.AGGREGATE(15,6,(1/((DevisValidé="oui")))*ROW(DevisValidé),ROW($A799)))),"")</f>
        <v/>
      </c>
      <c r="C806" s="3" t="str" cm="1">
        <f t="array" aca="1" ref="C806" ca="1">IFERROR(_xlfn.SINGLE(INDEX(Client,_xlfn.AGGREGATE(15,6,(1/((DevisValidé="oui")))*ROW(DevisValidé),ROW($A799)))),"")</f>
        <v/>
      </c>
      <c r="D806" s="3"/>
    </row>
    <row r="807" spans="1:4" x14ac:dyDescent="0.25">
      <c r="A807" s="3" t="str" cm="1">
        <f t="array" aca="1" ref="A807" ca="1">IFERROR(_xlfn.SINGLE(INDEX(Date,_xlfn.AGGREGATE(15,6,(1/((DevisValidé="oui")))*ROW(DevisValidé),ROW($A800)))),"")</f>
        <v/>
      </c>
      <c r="B807" s="3" t="str" cm="1">
        <f t="array" aca="1" ref="B807" ca="1">IFERROR(_xlfn.SINGLE(INDEX(Pays,_xlfn.AGGREGATE(15,6,(1/((DevisValidé="oui")))*ROW(DevisValidé),ROW($A800)))),"")</f>
        <v/>
      </c>
      <c r="C807" s="3" t="str" cm="1">
        <f t="array" aca="1" ref="C807" ca="1">IFERROR(_xlfn.SINGLE(INDEX(Client,_xlfn.AGGREGATE(15,6,(1/((DevisValidé="oui")))*ROW(DevisValidé),ROW($A800)))),"")</f>
        <v/>
      </c>
      <c r="D807" s="3"/>
    </row>
    <row r="808" spans="1:4" x14ac:dyDescent="0.25">
      <c r="A808" s="3" t="str" cm="1">
        <f t="array" aca="1" ref="A808" ca="1">IFERROR(_xlfn.SINGLE(INDEX(Date,_xlfn.AGGREGATE(15,6,(1/((DevisValidé="oui")))*ROW(DevisValidé),ROW($A801)))),"")</f>
        <v/>
      </c>
      <c r="B808" s="3" t="str" cm="1">
        <f t="array" aca="1" ref="B808" ca="1">IFERROR(_xlfn.SINGLE(INDEX(Pays,_xlfn.AGGREGATE(15,6,(1/((DevisValidé="oui")))*ROW(DevisValidé),ROW($A801)))),"")</f>
        <v/>
      </c>
      <c r="C808" s="3" t="str" cm="1">
        <f t="array" aca="1" ref="C808" ca="1">IFERROR(_xlfn.SINGLE(INDEX(Client,_xlfn.AGGREGATE(15,6,(1/((DevisValidé="oui")))*ROW(DevisValidé),ROW($A801)))),"")</f>
        <v/>
      </c>
      <c r="D808" s="3"/>
    </row>
    <row r="809" spans="1:4" x14ac:dyDescent="0.25">
      <c r="A809" s="3" t="str" cm="1">
        <f t="array" aca="1" ref="A809" ca="1">IFERROR(_xlfn.SINGLE(INDEX(Date,_xlfn.AGGREGATE(15,6,(1/((DevisValidé="oui")))*ROW(DevisValidé),ROW($A802)))),"")</f>
        <v/>
      </c>
      <c r="B809" s="3" t="str" cm="1">
        <f t="array" aca="1" ref="B809" ca="1">IFERROR(_xlfn.SINGLE(INDEX(Pays,_xlfn.AGGREGATE(15,6,(1/((DevisValidé="oui")))*ROW(DevisValidé),ROW($A802)))),"")</f>
        <v/>
      </c>
      <c r="C809" s="3" t="str" cm="1">
        <f t="array" aca="1" ref="C809" ca="1">IFERROR(_xlfn.SINGLE(INDEX(Client,_xlfn.AGGREGATE(15,6,(1/((DevisValidé="oui")))*ROW(DevisValidé),ROW($A802)))),"")</f>
        <v/>
      </c>
      <c r="D809" s="3"/>
    </row>
    <row r="810" spans="1:4" x14ac:dyDescent="0.25">
      <c r="A810" s="3" t="str" cm="1">
        <f t="array" aca="1" ref="A810" ca="1">IFERROR(_xlfn.SINGLE(INDEX(Date,_xlfn.AGGREGATE(15,6,(1/((DevisValidé="oui")))*ROW(DevisValidé),ROW($A803)))),"")</f>
        <v/>
      </c>
      <c r="B810" s="3" t="str" cm="1">
        <f t="array" aca="1" ref="B810" ca="1">IFERROR(_xlfn.SINGLE(INDEX(Pays,_xlfn.AGGREGATE(15,6,(1/((DevisValidé="oui")))*ROW(DevisValidé),ROW($A803)))),"")</f>
        <v/>
      </c>
      <c r="C810" s="3" t="str" cm="1">
        <f t="array" aca="1" ref="C810" ca="1">IFERROR(_xlfn.SINGLE(INDEX(Client,_xlfn.AGGREGATE(15,6,(1/((DevisValidé="oui")))*ROW(DevisValidé),ROW($A803)))),"")</f>
        <v/>
      </c>
      <c r="D810" s="3"/>
    </row>
    <row r="811" spans="1:4" x14ac:dyDescent="0.25">
      <c r="A811" s="3" t="str" cm="1">
        <f t="array" aca="1" ref="A811" ca="1">IFERROR(_xlfn.SINGLE(INDEX(Date,_xlfn.AGGREGATE(15,6,(1/((DevisValidé="oui")))*ROW(DevisValidé),ROW($A804)))),"")</f>
        <v/>
      </c>
      <c r="B811" s="3" t="str" cm="1">
        <f t="array" aca="1" ref="B811" ca="1">IFERROR(_xlfn.SINGLE(INDEX(Pays,_xlfn.AGGREGATE(15,6,(1/((DevisValidé="oui")))*ROW(DevisValidé),ROW($A804)))),"")</f>
        <v/>
      </c>
      <c r="C811" s="3" t="str" cm="1">
        <f t="array" aca="1" ref="C811" ca="1">IFERROR(_xlfn.SINGLE(INDEX(Client,_xlfn.AGGREGATE(15,6,(1/((DevisValidé="oui")))*ROW(DevisValidé),ROW($A804)))),"")</f>
        <v/>
      </c>
      <c r="D811" s="3"/>
    </row>
    <row r="812" spans="1:4" x14ac:dyDescent="0.25">
      <c r="A812" s="3" t="str" cm="1">
        <f t="array" aca="1" ref="A812" ca="1">IFERROR(_xlfn.SINGLE(INDEX(Date,_xlfn.AGGREGATE(15,6,(1/((DevisValidé="oui")))*ROW(DevisValidé),ROW($A805)))),"")</f>
        <v/>
      </c>
      <c r="B812" s="3" t="str" cm="1">
        <f t="array" aca="1" ref="B812" ca="1">IFERROR(_xlfn.SINGLE(INDEX(Pays,_xlfn.AGGREGATE(15,6,(1/((DevisValidé="oui")))*ROW(DevisValidé),ROW($A805)))),"")</f>
        <v/>
      </c>
      <c r="C812" s="3" t="str" cm="1">
        <f t="array" aca="1" ref="C812" ca="1">IFERROR(_xlfn.SINGLE(INDEX(Client,_xlfn.AGGREGATE(15,6,(1/((DevisValidé="oui")))*ROW(DevisValidé),ROW($A805)))),"")</f>
        <v/>
      </c>
      <c r="D812" s="3"/>
    </row>
    <row r="813" spans="1:4" x14ac:dyDescent="0.25">
      <c r="A813" s="3" t="str" cm="1">
        <f t="array" aca="1" ref="A813" ca="1">IFERROR(_xlfn.SINGLE(INDEX(Date,_xlfn.AGGREGATE(15,6,(1/((DevisValidé="oui")))*ROW(DevisValidé),ROW($A806)))),"")</f>
        <v/>
      </c>
      <c r="B813" s="3" t="str" cm="1">
        <f t="array" aca="1" ref="B813" ca="1">IFERROR(_xlfn.SINGLE(INDEX(Pays,_xlfn.AGGREGATE(15,6,(1/((DevisValidé="oui")))*ROW(DevisValidé),ROW($A806)))),"")</f>
        <v/>
      </c>
      <c r="C813" s="3" t="str" cm="1">
        <f t="array" aca="1" ref="C813" ca="1">IFERROR(_xlfn.SINGLE(INDEX(Client,_xlfn.AGGREGATE(15,6,(1/((DevisValidé="oui")))*ROW(DevisValidé),ROW($A806)))),"")</f>
        <v/>
      </c>
      <c r="D813" s="3"/>
    </row>
    <row r="814" spans="1:4" x14ac:dyDescent="0.25">
      <c r="A814" s="3" t="str" cm="1">
        <f t="array" aca="1" ref="A814" ca="1">IFERROR(_xlfn.SINGLE(INDEX(Date,_xlfn.AGGREGATE(15,6,(1/((DevisValidé="oui")))*ROW(DevisValidé),ROW($A807)))),"")</f>
        <v/>
      </c>
      <c r="B814" s="3" t="str" cm="1">
        <f t="array" aca="1" ref="B814" ca="1">IFERROR(_xlfn.SINGLE(INDEX(Pays,_xlfn.AGGREGATE(15,6,(1/((DevisValidé="oui")))*ROW(DevisValidé),ROW($A807)))),"")</f>
        <v/>
      </c>
      <c r="C814" s="3" t="str" cm="1">
        <f t="array" aca="1" ref="C814" ca="1">IFERROR(_xlfn.SINGLE(INDEX(Client,_xlfn.AGGREGATE(15,6,(1/((DevisValidé="oui")))*ROW(DevisValidé),ROW($A807)))),"")</f>
        <v/>
      </c>
      <c r="D814" s="3"/>
    </row>
    <row r="815" spans="1:4" x14ac:dyDescent="0.25">
      <c r="A815" s="3" t="str" cm="1">
        <f t="array" aca="1" ref="A815" ca="1">IFERROR(_xlfn.SINGLE(INDEX(Date,_xlfn.AGGREGATE(15,6,(1/((DevisValidé="oui")))*ROW(DevisValidé),ROW($A808)))),"")</f>
        <v/>
      </c>
      <c r="B815" s="3" t="str" cm="1">
        <f t="array" aca="1" ref="B815" ca="1">IFERROR(_xlfn.SINGLE(INDEX(Pays,_xlfn.AGGREGATE(15,6,(1/((DevisValidé="oui")))*ROW(DevisValidé),ROW($A808)))),"")</f>
        <v/>
      </c>
      <c r="C815" s="3" t="str" cm="1">
        <f t="array" aca="1" ref="C815" ca="1">IFERROR(_xlfn.SINGLE(INDEX(Client,_xlfn.AGGREGATE(15,6,(1/((DevisValidé="oui")))*ROW(DevisValidé),ROW($A808)))),"")</f>
        <v/>
      </c>
      <c r="D815" s="3"/>
    </row>
    <row r="816" spans="1:4" x14ac:dyDescent="0.25">
      <c r="A816" s="3" t="str" cm="1">
        <f t="array" aca="1" ref="A816" ca="1">IFERROR(_xlfn.SINGLE(INDEX(Date,_xlfn.AGGREGATE(15,6,(1/((DevisValidé="oui")))*ROW(DevisValidé),ROW($A809)))),"")</f>
        <v/>
      </c>
      <c r="B816" s="3" t="str" cm="1">
        <f t="array" aca="1" ref="B816" ca="1">IFERROR(_xlfn.SINGLE(INDEX(Pays,_xlfn.AGGREGATE(15,6,(1/((DevisValidé="oui")))*ROW(DevisValidé),ROW($A809)))),"")</f>
        <v/>
      </c>
      <c r="C816" s="3" t="str" cm="1">
        <f t="array" aca="1" ref="C816" ca="1">IFERROR(_xlfn.SINGLE(INDEX(Client,_xlfn.AGGREGATE(15,6,(1/((DevisValidé="oui")))*ROW(DevisValidé),ROW($A809)))),"")</f>
        <v/>
      </c>
      <c r="D816" s="3"/>
    </row>
    <row r="817" spans="1:4" x14ac:dyDescent="0.25">
      <c r="A817" s="3" t="str" cm="1">
        <f t="array" aca="1" ref="A817" ca="1">IFERROR(_xlfn.SINGLE(INDEX(Date,_xlfn.AGGREGATE(15,6,(1/((DevisValidé="oui")))*ROW(DevisValidé),ROW($A810)))),"")</f>
        <v/>
      </c>
      <c r="B817" s="3" t="str" cm="1">
        <f t="array" aca="1" ref="B817" ca="1">IFERROR(_xlfn.SINGLE(INDEX(Pays,_xlfn.AGGREGATE(15,6,(1/((DevisValidé="oui")))*ROW(DevisValidé),ROW($A810)))),"")</f>
        <v/>
      </c>
      <c r="C817" s="3" t="str" cm="1">
        <f t="array" aca="1" ref="C817" ca="1">IFERROR(_xlfn.SINGLE(INDEX(Client,_xlfn.AGGREGATE(15,6,(1/((DevisValidé="oui")))*ROW(DevisValidé),ROW($A810)))),"")</f>
        <v/>
      </c>
      <c r="D817" s="3"/>
    </row>
    <row r="818" spans="1:4" x14ac:dyDescent="0.25">
      <c r="A818" s="3" t="str" cm="1">
        <f t="array" aca="1" ref="A818" ca="1">IFERROR(_xlfn.SINGLE(INDEX(Date,_xlfn.AGGREGATE(15,6,(1/((DevisValidé="oui")))*ROW(DevisValidé),ROW($A811)))),"")</f>
        <v/>
      </c>
      <c r="B818" s="3" t="str" cm="1">
        <f t="array" aca="1" ref="B818" ca="1">IFERROR(_xlfn.SINGLE(INDEX(Pays,_xlfn.AGGREGATE(15,6,(1/((DevisValidé="oui")))*ROW(DevisValidé),ROW($A811)))),"")</f>
        <v/>
      </c>
      <c r="C818" s="3" t="str" cm="1">
        <f t="array" aca="1" ref="C818" ca="1">IFERROR(_xlfn.SINGLE(INDEX(Client,_xlfn.AGGREGATE(15,6,(1/((DevisValidé="oui")))*ROW(DevisValidé),ROW($A811)))),"")</f>
        <v/>
      </c>
      <c r="D818" s="3"/>
    </row>
    <row r="819" spans="1:4" x14ac:dyDescent="0.25">
      <c r="A819" s="3" t="str" cm="1">
        <f t="array" aca="1" ref="A819" ca="1">IFERROR(_xlfn.SINGLE(INDEX(Date,_xlfn.AGGREGATE(15,6,(1/((DevisValidé="oui")))*ROW(DevisValidé),ROW($A812)))),"")</f>
        <v/>
      </c>
      <c r="B819" s="3" t="str" cm="1">
        <f t="array" aca="1" ref="B819" ca="1">IFERROR(_xlfn.SINGLE(INDEX(Pays,_xlfn.AGGREGATE(15,6,(1/((DevisValidé="oui")))*ROW(DevisValidé),ROW($A812)))),"")</f>
        <v/>
      </c>
      <c r="C819" s="3" t="str" cm="1">
        <f t="array" aca="1" ref="C819" ca="1">IFERROR(_xlfn.SINGLE(INDEX(Client,_xlfn.AGGREGATE(15,6,(1/((DevisValidé="oui")))*ROW(DevisValidé),ROW($A812)))),"")</f>
        <v/>
      </c>
      <c r="D819" s="3"/>
    </row>
    <row r="820" spans="1:4" x14ac:dyDescent="0.25">
      <c r="A820" s="3" t="str" cm="1">
        <f t="array" aca="1" ref="A820" ca="1">IFERROR(_xlfn.SINGLE(INDEX(Date,_xlfn.AGGREGATE(15,6,(1/((DevisValidé="oui")))*ROW(DevisValidé),ROW($A813)))),"")</f>
        <v/>
      </c>
      <c r="B820" s="3" t="str" cm="1">
        <f t="array" aca="1" ref="B820" ca="1">IFERROR(_xlfn.SINGLE(INDEX(Pays,_xlfn.AGGREGATE(15,6,(1/((DevisValidé="oui")))*ROW(DevisValidé),ROW($A813)))),"")</f>
        <v/>
      </c>
      <c r="C820" s="3" t="str" cm="1">
        <f t="array" aca="1" ref="C820" ca="1">IFERROR(_xlfn.SINGLE(INDEX(Client,_xlfn.AGGREGATE(15,6,(1/((DevisValidé="oui")))*ROW(DevisValidé),ROW($A813)))),"")</f>
        <v/>
      </c>
      <c r="D820" s="3"/>
    </row>
    <row r="821" spans="1:4" x14ac:dyDescent="0.25">
      <c r="A821" s="3" t="str" cm="1">
        <f t="array" aca="1" ref="A821" ca="1">IFERROR(_xlfn.SINGLE(INDEX(Date,_xlfn.AGGREGATE(15,6,(1/((DevisValidé="oui")))*ROW(DevisValidé),ROW($A814)))),"")</f>
        <v/>
      </c>
      <c r="B821" s="3" t="str" cm="1">
        <f t="array" aca="1" ref="B821" ca="1">IFERROR(_xlfn.SINGLE(INDEX(Pays,_xlfn.AGGREGATE(15,6,(1/((DevisValidé="oui")))*ROW(DevisValidé),ROW($A814)))),"")</f>
        <v/>
      </c>
      <c r="C821" s="3" t="str" cm="1">
        <f t="array" aca="1" ref="C821" ca="1">IFERROR(_xlfn.SINGLE(INDEX(Client,_xlfn.AGGREGATE(15,6,(1/((DevisValidé="oui")))*ROW(DevisValidé),ROW($A814)))),"")</f>
        <v/>
      </c>
      <c r="D821" s="3"/>
    </row>
    <row r="822" spans="1:4" x14ac:dyDescent="0.25">
      <c r="A822" s="3" t="str" cm="1">
        <f t="array" aca="1" ref="A822" ca="1">IFERROR(_xlfn.SINGLE(INDEX(Date,_xlfn.AGGREGATE(15,6,(1/((DevisValidé="oui")))*ROW(DevisValidé),ROW($A815)))),"")</f>
        <v/>
      </c>
      <c r="B822" s="3" t="str" cm="1">
        <f t="array" aca="1" ref="B822" ca="1">IFERROR(_xlfn.SINGLE(INDEX(Pays,_xlfn.AGGREGATE(15,6,(1/((DevisValidé="oui")))*ROW(DevisValidé),ROW($A815)))),"")</f>
        <v/>
      </c>
      <c r="C822" s="3" t="str" cm="1">
        <f t="array" aca="1" ref="C822" ca="1">IFERROR(_xlfn.SINGLE(INDEX(Client,_xlfn.AGGREGATE(15,6,(1/((DevisValidé="oui")))*ROW(DevisValidé),ROW($A815)))),"")</f>
        <v/>
      </c>
      <c r="D822" s="3"/>
    </row>
    <row r="823" spans="1:4" x14ac:dyDescent="0.25">
      <c r="A823" s="3" t="str" cm="1">
        <f t="array" aca="1" ref="A823" ca="1">IFERROR(_xlfn.SINGLE(INDEX(Date,_xlfn.AGGREGATE(15,6,(1/((DevisValidé="oui")))*ROW(DevisValidé),ROW($A816)))),"")</f>
        <v/>
      </c>
      <c r="B823" s="3" t="str" cm="1">
        <f t="array" aca="1" ref="B823" ca="1">IFERROR(_xlfn.SINGLE(INDEX(Pays,_xlfn.AGGREGATE(15,6,(1/((DevisValidé="oui")))*ROW(DevisValidé),ROW($A816)))),"")</f>
        <v/>
      </c>
      <c r="C823" s="3" t="str" cm="1">
        <f t="array" aca="1" ref="C823" ca="1">IFERROR(_xlfn.SINGLE(INDEX(Client,_xlfn.AGGREGATE(15,6,(1/((DevisValidé="oui")))*ROW(DevisValidé),ROW($A816)))),"")</f>
        <v/>
      </c>
      <c r="D823" s="3"/>
    </row>
    <row r="824" spans="1:4" x14ac:dyDescent="0.25">
      <c r="A824" s="3" t="str" cm="1">
        <f t="array" aca="1" ref="A824" ca="1">IFERROR(_xlfn.SINGLE(INDEX(Date,_xlfn.AGGREGATE(15,6,(1/((DevisValidé="oui")))*ROW(DevisValidé),ROW($A817)))),"")</f>
        <v/>
      </c>
      <c r="B824" s="3" t="str" cm="1">
        <f t="array" aca="1" ref="B824" ca="1">IFERROR(_xlfn.SINGLE(INDEX(Pays,_xlfn.AGGREGATE(15,6,(1/((DevisValidé="oui")))*ROW(DevisValidé),ROW($A817)))),"")</f>
        <v/>
      </c>
      <c r="C824" s="3" t="str" cm="1">
        <f t="array" aca="1" ref="C824" ca="1">IFERROR(_xlfn.SINGLE(INDEX(Client,_xlfn.AGGREGATE(15,6,(1/((DevisValidé="oui")))*ROW(DevisValidé),ROW($A817)))),"")</f>
        <v/>
      </c>
      <c r="D824" s="3"/>
    </row>
    <row r="825" spans="1:4" x14ac:dyDescent="0.25">
      <c r="A825" s="3" t="str" cm="1">
        <f t="array" aca="1" ref="A825" ca="1">IFERROR(_xlfn.SINGLE(INDEX(Date,_xlfn.AGGREGATE(15,6,(1/((DevisValidé="oui")))*ROW(DevisValidé),ROW($A818)))),"")</f>
        <v/>
      </c>
      <c r="B825" s="3" t="str" cm="1">
        <f t="array" aca="1" ref="B825" ca="1">IFERROR(_xlfn.SINGLE(INDEX(Pays,_xlfn.AGGREGATE(15,6,(1/((DevisValidé="oui")))*ROW(DevisValidé),ROW($A818)))),"")</f>
        <v/>
      </c>
      <c r="C825" s="3" t="str" cm="1">
        <f t="array" aca="1" ref="C825" ca="1">IFERROR(_xlfn.SINGLE(INDEX(Client,_xlfn.AGGREGATE(15,6,(1/((DevisValidé="oui")))*ROW(DevisValidé),ROW($A818)))),"")</f>
        <v/>
      </c>
      <c r="D825" s="3"/>
    </row>
    <row r="826" spans="1:4" x14ac:dyDescent="0.25">
      <c r="A826" s="3" t="str" cm="1">
        <f t="array" aca="1" ref="A826" ca="1">IFERROR(_xlfn.SINGLE(INDEX(Date,_xlfn.AGGREGATE(15,6,(1/((DevisValidé="oui")))*ROW(DevisValidé),ROW($A819)))),"")</f>
        <v/>
      </c>
      <c r="B826" s="3" t="str" cm="1">
        <f t="array" aca="1" ref="B826" ca="1">IFERROR(_xlfn.SINGLE(INDEX(Pays,_xlfn.AGGREGATE(15,6,(1/((DevisValidé="oui")))*ROW(DevisValidé),ROW($A819)))),"")</f>
        <v/>
      </c>
      <c r="C826" s="3" t="str" cm="1">
        <f t="array" aca="1" ref="C826" ca="1">IFERROR(_xlfn.SINGLE(INDEX(Client,_xlfn.AGGREGATE(15,6,(1/((DevisValidé="oui")))*ROW(DevisValidé),ROW($A819)))),"")</f>
        <v/>
      </c>
      <c r="D826" s="3"/>
    </row>
    <row r="827" spans="1:4" x14ac:dyDescent="0.25">
      <c r="A827" s="3" t="str" cm="1">
        <f t="array" aca="1" ref="A827" ca="1">IFERROR(_xlfn.SINGLE(INDEX(Date,_xlfn.AGGREGATE(15,6,(1/((DevisValidé="oui")))*ROW(DevisValidé),ROW($A820)))),"")</f>
        <v/>
      </c>
      <c r="B827" s="3" t="str" cm="1">
        <f t="array" aca="1" ref="B827" ca="1">IFERROR(_xlfn.SINGLE(INDEX(Pays,_xlfn.AGGREGATE(15,6,(1/((DevisValidé="oui")))*ROW(DevisValidé),ROW($A820)))),"")</f>
        <v/>
      </c>
      <c r="C827" s="3" t="str" cm="1">
        <f t="array" aca="1" ref="C827" ca="1">IFERROR(_xlfn.SINGLE(INDEX(Client,_xlfn.AGGREGATE(15,6,(1/((DevisValidé="oui")))*ROW(DevisValidé),ROW($A820)))),"")</f>
        <v/>
      </c>
      <c r="D827" s="3"/>
    </row>
    <row r="828" spans="1:4" x14ac:dyDescent="0.25">
      <c r="A828" s="3" t="str" cm="1">
        <f t="array" aca="1" ref="A828" ca="1">IFERROR(_xlfn.SINGLE(INDEX(Date,_xlfn.AGGREGATE(15,6,(1/((DevisValidé="oui")))*ROW(DevisValidé),ROW($A821)))),"")</f>
        <v/>
      </c>
      <c r="B828" s="3" t="str" cm="1">
        <f t="array" aca="1" ref="B828" ca="1">IFERROR(_xlfn.SINGLE(INDEX(Pays,_xlfn.AGGREGATE(15,6,(1/((DevisValidé="oui")))*ROW(DevisValidé),ROW($A821)))),"")</f>
        <v/>
      </c>
      <c r="C828" s="3" t="str" cm="1">
        <f t="array" aca="1" ref="C828" ca="1">IFERROR(_xlfn.SINGLE(INDEX(Client,_xlfn.AGGREGATE(15,6,(1/((DevisValidé="oui")))*ROW(DevisValidé),ROW($A821)))),"")</f>
        <v/>
      </c>
      <c r="D828" s="3"/>
    </row>
    <row r="829" spans="1:4" x14ac:dyDescent="0.25">
      <c r="A829" s="3" t="str" cm="1">
        <f t="array" aca="1" ref="A829" ca="1">IFERROR(_xlfn.SINGLE(INDEX(Date,_xlfn.AGGREGATE(15,6,(1/((DevisValidé="oui")))*ROW(DevisValidé),ROW($A822)))),"")</f>
        <v/>
      </c>
      <c r="B829" s="3" t="str" cm="1">
        <f t="array" aca="1" ref="B829" ca="1">IFERROR(_xlfn.SINGLE(INDEX(Pays,_xlfn.AGGREGATE(15,6,(1/((DevisValidé="oui")))*ROW(DevisValidé),ROW($A822)))),"")</f>
        <v/>
      </c>
      <c r="C829" s="3" t="str" cm="1">
        <f t="array" aca="1" ref="C829" ca="1">IFERROR(_xlfn.SINGLE(INDEX(Client,_xlfn.AGGREGATE(15,6,(1/((DevisValidé="oui")))*ROW(DevisValidé),ROW($A822)))),"")</f>
        <v/>
      </c>
      <c r="D829" s="3"/>
    </row>
    <row r="830" spans="1:4" x14ac:dyDescent="0.25">
      <c r="A830" s="3" t="str" cm="1">
        <f t="array" aca="1" ref="A830" ca="1">IFERROR(_xlfn.SINGLE(INDEX(Date,_xlfn.AGGREGATE(15,6,(1/((DevisValidé="oui")))*ROW(DevisValidé),ROW($A823)))),"")</f>
        <v/>
      </c>
      <c r="B830" s="3" t="str" cm="1">
        <f t="array" aca="1" ref="B830" ca="1">IFERROR(_xlfn.SINGLE(INDEX(Pays,_xlfn.AGGREGATE(15,6,(1/((DevisValidé="oui")))*ROW(DevisValidé),ROW($A823)))),"")</f>
        <v/>
      </c>
      <c r="C830" s="3" t="str" cm="1">
        <f t="array" aca="1" ref="C830" ca="1">IFERROR(_xlfn.SINGLE(INDEX(Client,_xlfn.AGGREGATE(15,6,(1/((DevisValidé="oui")))*ROW(DevisValidé),ROW($A823)))),"")</f>
        <v/>
      </c>
      <c r="D830" s="3"/>
    </row>
    <row r="831" spans="1:4" x14ac:dyDescent="0.25">
      <c r="A831" s="3" t="str" cm="1">
        <f t="array" aca="1" ref="A831" ca="1">IFERROR(_xlfn.SINGLE(INDEX(Date,_xlfn.AGGREGATE(15,6,(1/((DevisValidé="oui")))*ROW(DevisValidé),ROW($A824)))),"")</f>
        <v/>
      </c>
      <c r="B831" s="3" t="str" cm="1">
        <f t="array" aca="1" ref="B831" ca="1">IFERROR(_xlfn.SINGLE(INDEX(Pays,_xlfn.AGGREGATE(15,6,(1/((DevisValidé="oui")))*ROW(DevisValidé),ROW($A824)))),"")</f>
        <v/>
      </c>
      <c r="C831" s="3" t="str" cm="1">
        <f t="array" aca="1" ref="C831" ca="1">IFERROR(_xlfn.SINGLE(INDEX(Client,_xlfn.AGGREGATE(15,6,(1/((DevisValidé="oui")))*ROW(DevisValidé),ROW($A824)))),"")</f>
        <v/>
      </c>
      <c r="D831" s="3"/>
    </row>
    <row r="832" spans="1:4" x14ac:dyDescent="0.25">
      <c r="A832" s="3" t="str" cm="1">
        <f t="array" aca="1" ref="A832" ca="1">IFERROR(_xlfn.SINGLE(INDEX(Date,_xlfn.AGGREGATE(15,6,(1/((DevisValidé="oui")))*ROW(DevisValidé),ROW($A825)))),"")</f>
        <v/>
      </c>
      <c r="B832" s="3" t="str" cm="1">
        <f t="array" aca="1" ref="B832" ca="1">IFERROR(_xlfn.SINGLE(INDEX(Pays,_xlfn.AGGREGATE(15,6,(1/((DevisValidé="oui")))*ROW(DevisValidé),ROW($A825)))),"")</f>
        <v/>
      </c>
      <c r="C832" s="3" t="str" cm="1">
        <f t="array" aca="1" ref="C832" ca="1">IFERROR(_xlfn.SINGLE(INDEX(Client,_xlfn.AGGREGATE(15,6,(1/((DevisValidé="oui")))*ROW(DevisValidé),ROW($A825)))),"")</f>
        <v/>
      </c>
      <c r="D832" s="3"/>
    </row>
    <row r="833" spans="1:4" x14ac:dyDescent="0.25">
      <c r="A833" s="3" t="str" cm="1">
        <f t="array" aca="1" ref="A833" ca="1">IFERROR(_xlfn.SINGLE(INDEX(Date,_xlfn.AGGREGATE(15,6,(1/((DevisValidé="oui")))*ROW(DevisValidé),ROW($A826)))),"")</f>
        <v/>
      </c>
      <c r="B833" s="3" t="str" cm="1">
        <f t="array" aca="1" ref="B833" ca="1">IFERROR(_xlfn.SINGLE(INDEX(Pays,_xlfn.AGGREGATE(15,6,(1/((DevisValidé="oui")))*ROW(DevisValidé),ROW($A826)))),"")</f>
        <v/>
      </c>
      <c r="C833" s="3" t="str" cm="1">
        <f t="array" aca="1" ref="C833" ca="1">IFERROR(_xlfn.SINGLE(INDEX(Client,_xlfn.AGGREGATE(15,6,(1/((DevisValidé="oui")))*ROW(DevisValidé),ROW($A826)))),"")</f>
        <v/>
      </c>
      <c r="D833" s="3"/>
    </row>
    <row r="834" spans="1:4" x14ac:dyDescent="0.25">
      <c r="A834" s="3" t="str" cm="1">
        <f t="array" aca="1" ref="A834" ca="1">IFERROR(_xlfn.SINGLE(INDEX(Date,_xlfn.AGGREGATE(15,6,(1/((DevisValidé="oui")))*ROW(DevisValidé),ROW($A827)))),"")</f>
        <v/>
      </c>
      <c r="B834" s="3" t="str" cm="1">
        <f t="array" aca="1" ref="B834" ca="1">IFERROR(_xlfn.SINGLE(INDEX(Pays,_xlfn.AGGREGATE(15,6,(1/((DevisValidé="oui")))*ROW(DevisValidé),ROW($A827)))),"")</f>
        <v/>
      </c>
      <c r="C834" s="3" t="str" cm="1">
        <f t="array" aca="1" ref="C834" ca="1">IFERROR(_xlfn.SINGLE(INDEX(Client,_xlfn.AGGREGATE(15,6,(1/((DevisValidé="oui")))*ROW(DevisValidé),ROW($A827)))),"")</f>
        <v/>
      </c>
      <c r="D834" s="3"/>
    </row>
    <row r="835" spans="1:4" x14ac:dyDescent="0.25">
      <c r="A835" s="3" t="str" cm="1">
        <f t="array" aca="1" ref="A835" ca="1">IFERROR(_xlfn.SINGLE(INDEX(Date,_xlfn.AGGREGATE(15,6,(1/((DevisValidé="oui")))*ROW(DevisValidé),ROW($A828)))),"")</f>
        <v/>
      </c>
      <c r="B835" s="3" t="str" cm="1">
        <f t="array" aca="1" ref="B835" ca="1">IFERROR(_xlfn.SINGLE(INDEX(Pays,_xlfn.AGGREGATE(15,6,(1/((DevisValidé="oui")))*ROW(DevisValidé),ROW($A828)))),"")</f>
        <v/>
      </c>
      <c r="C835" s="3" t="str" cm="1">
        <f t="array" aca="1" ref="C835" ca="1">IFERROR(_xlfn.SINGLE(INDEX(Client,_xlfn.AGGREGATE(15,6,(1/((DevisValidé="oui")))*ROW(DevisValidé),ROW($A828)))),"")</f>
        <v/>
      </c>
      <c r="D835" s="3"/>
    </row>
    <row r="836" spans="1:4" x14ac:dyDescent="0.25">
      <c r="A836" s="3" t="str" cm="1">
        <f t="array" aca="1" ref="A836" ca="1">IFERROR(_xlfn.SINGLE(INDEX(Date,_xlfn.AGGREGATE(15,6,(1/((DevisValidé="oui")))*ROW(DevisValidé),ROW($A829)))),"")</f>
        <v/>
      </c>
      <c r="B836" s="3" t="str" cm="1">
        <f t="array" aca="1" ref="B836" ca="1">IFERROR(_xlfn.SINGLE(INDEX(Pays,_xlfn.AGGREGATE(15,6,(1/((DevisValidé="oui")))*ROW(DevisValidé),ROW($A829)))),"")</f>
        <v/>
      </c>
      <c r="C836" s="3" t="str" cm="1">
        <f t="array" aca="1" ref="C836" ca="1">IFERROR(_xlfn.SINGLE(INDEX(Client,_xlfn.AGGREGATE(15,6,(1/((DevisValidé="oui")))*ROW(DevisValidé),ROW($A829)))),"")</f>
        <v/>
      </c>
      <c r="D836" s="3"/>
    </row>
    <row r="837" spans="1:4" x14ac:dyDescent="0.25">
      <c r="A837" s="3" t="str" cm="1">
        <f t="array" aca="1" ref="A837" ca="1">IFERROR(_xlfn.SINGLE(INDEX(Date,_xlfn.AGGREGATE(15,6,(1/((DevisValidé="oui")))*ROW(DevisValidé),ROW($A830)))),"")</f>
        <v/>
      </c>
      <c r="B837" s="3" t="str" cm="1">
        <f t="array" aca="1" ref="B837" ca="1">IFERROR(_xlfn.SINGLE(INDEX(Pays,_xlfn.AGGREGATE(15,6,(1/((DevisValidé="oui")))*ROW(DevisValidé),ROW($A830)))),"")</f>
        <v/>
      </c>
      <c r="C837" s="3" t="str" cm="1">
        <f t="array" aca="1" ref="C837" ca="1">IFERROR(_xlfn.SINGLE(INDEX(Client,_xlfn.AGGREGATE(15,6,(1/((DevisValidé="oui")))*ROW(DevisValidé),ROW($A830)))),"")</f>
        <v/>
      </c>
      <c r="D837" s="3"/>
    </row>
    <row r="838" spans="1:4" x14ac:dyDescent="0.25">
      <c r="A838" s="3" t="str" cm="1">
        <f t="array" aca="1" ref="A838" ca="1">IFERROR(_xlfn.SINGLE(INDEX(Date,_xlfn.AGGREGATE(15,6,(1/((DevisValidé="oui")))*ROW(DevisValidé),ROW($A831)))),"")</f>
        <v/>
      </c>
      <c r="B838" s="3" t="str" cm="1">
        <f t="array" aca="1" ref="B838" ca="1">IFERROR(_xlfn.SINGLE(INDEX(Pays,_xlfn.AGGREGATE(15,6,(1/((DevisValidé="oui")))*ROW(DevisValidé),ROW($A831)))),"")</f>
        <v/>
      </c>
      <c r="C838" s="3" t="str" cm="1">
        <f t="array" aca="1" ref="C838" ca="1">IFERROR(_xlfn.SINGLE(INDEX(Client,_xlfn.AGGREGATE(15,6,(1/((DevisValidé="oui")))*ROW(DevisValidé),ROW($A831)))),"")</f>
        <v/>
      </c>
      <c r="D838" s="3"/>
    </row>
    <row r="839" spans="1:4" x14ac:dyDescent="0.25">
      <c r="A839" s="3" t="str" cm="1">
        <f t="array" aca="1" ref="A839" ca="1">IFERROR(_xlfn.SINGLE(INDEX(Date,_xlfn.AGGREGATE(15,6,(1/((DevisValidé="oui")))*ROW(DevisValidé),ROW($A832)))),"")</f>
        <v/>
      </c>
      <c r="B839" s="3" t="str" cm="1">
        <f t="array" aca="1" ref="B839" ca="1">IFERROR(_xlfn.SINGLE(INDEX(Pays,_xlfn.AGGREGATE(15,6,(1/((DevisValidé="oui")))*ROW(DevisValidé),ROW($A832)))),"")</f>
        <v/>
      </c>
      <c r="C839" s="3" t="str" cm="1">
        <f t="array" aca="1" ref="C839" ca="1">IFERROR(_xlfn.SINGLE(INDEX(Client,_xlfn.AGGREGATE(15,6,(1/((DevisValidé="oui")))*ROW(DevisValidé),ROW($A832)))),"")</f>
        <v/>
      </c>
      <c r="D839" s="3"/>
    </row>
    <row r="840" spans="1:4" x14ac:dyDescent="0.25">
      <c r="A840" s="3" t="str" cm="1">
        <f t="array" aca="1" ref="A840" ca="1">IFERROR(_xlfn.SINGLE(INDEX(Date,_xlfn.AGGREGATE(15,6,(1/((DevisValidé="oui")))*ROW(DevisValidé),ROW($A833)))),"")</f>
        <v/>
      </c>
      <c r="B840" s="3" t="str" cm="1">
        <f t="array" aca="1" ref="B840" ca="1">IFERROR(_xlfn.SINGLE(INDEX(Pays,_xlfn.AGGREGATE(15,6,(1/((DevisValidé="oui")))*ROW(DevisValidé),ROW($A833)))),"")</f>
        <v/>
      </c>
      <c r="C840" s="3" t="str" cm="1">
        <f t="array" aca="1" ref="C840" ca="1">IFERROR(_xlfn.SINGLE(INDEX(Client,_xlfn.AGGREGATE(15,6,(1/((DevisValidé="oui")))*ROW(DevisValidé),ROW($A833)))),"")</f>
        <v/>
      </c>
      <c r="D840" s="3"/>
    </row>
    <row r="841" spans="1:4" x14ac:dyDescent="0.25">
      <c r="A841" s="3" t="str" cm="1">
        <f t="array" aca="1" ref="A841" ca="1">IFERROR(_xlfn.SINGLE(INDEX(Date,_xlfn.AGGREGATE(15,6,(1/((DevisValidé="oui")))*ROW(DevisValidé),ROW($A834)))),"")</f>
        <v/>
      </c>
      <c r="B841" s="3" t="str" cm="1">
        <f t="array" aca="1" ref="B841" ca="1">IFERROR(_xlfn.SINGLE(INDEX(Pays,_xlfn.AGGREGATE(15,6,(1/((DevisValidé="oui")))*ROW(DevisValidé),ROW($A834)))),"")</f>
        <v/>
      </c>
      <c r="C841" s="3" t="str" cm="1">
        <f t="array" aca="1" ref="C841" ca="1">IFERROR(_xlfn.SINGLE(INDEX(Client,_xlfn.AGGREGATE(15,6,(1/((DevisValidé="oui")))*ROW(DevisValidé),ROW($A834)))),"")</f>
        <v/>
      </c>
      <c r="D841" s="3"/>
    </row>
    <row r="842" spans="1:4" x14ac:dyDescent="0.25">
      <c r="A842" s="3" t="str" cm="1">
        <f t="array" aca="1" ref="A842" ca="1">IFERROR(_xlfn.SINGLE(INDEX(Date,_xlfn.AGGREGATE(15,6,(1/((DevisValidé="oui")))*ROW(DevisValidé),ROW($A835)))),"")</f>
        <v/>
      </c>
      <c r="B842" s="3" t="str" cm="1">
        <f t="array" aca="1" ref="B842" ca="1">IFERROR(_xlfn.SINGLE(INDEX(Pays,_xlfn.AGGREGATE(15,6,(1/((DevisValidé="oui")))*ROW(DevisValidé),ROW($A835)))),"")</f>
        <v/>
      </c>
      <c r="C842" s="3" t="str" cm="1">
        <f t="array" aca="1" ref="C842" ca="1">IFERROR(_xlfn.SINGLE(INDEX(Client,_xlfn.AGGREGATE(15,6,(1/((DevisValidé="oui")))*ROW(DevisValidé),ROW($A835)))),"")</f>
        <v/>
      </c>
      <c r="D842" s="3"/>
    </row>
    <row r="843" spans="1:4" x14ac:dyDescent="0.25">
      <c r="A843" s="3" t="str" cm="1">
        <f t="array" aca="1" ref="A843" ca="1">IFERROR(_xlfn.SINGLE(INDEX(Date,_xlfn.AGGREGATE(15,6,(1/((DevisValidé="oui")))*ROW(DevisValidé),ROW($A836)))),"")</f>
        <v/>
      </c>
      <c r="B843" s="3" t="str" cm="1">
        <f t="array" aca="1" ref="B843" ca="1">IFERROR(_xlfn.SINGLE(INDEX(Pays,_xlfn.AGGREGATE(15,6,(1/((DevisValidé="oui")))*ROW(DevisValidé),ROW($A836)))),"")</f>
        <v/>
      </c>
      <c r="C843" s="3" t="str" cm="1">
        <f t="array" aca="1" ref="C843" ca="1">IFERROR(_xlfn.SINGLE(INDEX(Client,_xlfn.AGGREGATE(15,6,(1/((DevisValidé="oui")))*ROW(DevisValidé),ROW($A836)))),"")</f>
        <v/>
      </c>
      <c r="D843" s="3"/>
    </row>
    <row r="844" spans="1:4" x14ac:dyDescent="0.25">
      <c r="A844" s="3" t="str" cm="1">
        <f t="array" aca="1" ref="A844" ca="1">IFERROR(_xlfn.SINGLE(INDEX(Date,_xlfn.AGGREGATE(15,6,(1/((DevisValidé="oui")))*ROW(DevisValidé),ROW($A837)))),"")</f>
        <v/>
      </c>
      <c r="B844" s="3" t="str" cm="1">
        <f t="array" aca="1" ref="B844" ca="1">IFERROR(_xlfn.SINGLE(INDEX(Pays,_xlfn.AGGREGATE(15,6,(1/((DevisValidé="oui")))*ROW(DevisValidé),ROW($A837)))),"")</f>
        <v/>
      </c>
      <c r="C844" s="3" t="str" cm="1">
        <f t="array" aca="1" ref="C844" ca="1">IFERROR(_xlfn.SINGLE(INDEX(Client,_xlfn.AGGREGATE(15,6,(1/((DevisValidé="oui")))*ROW(DevisValidé),ROW($A837)))),"")</f>
        <v/>
      </c>
      <c r="D844" s="3"/>
    </row>
    <row r="845" spans="1:4" x14ac:dyDescent="0.25">
      <c r="A845" s="3" t="str" cm="1">
        <f t="array" aca="1" ref="A845" ca="1">IFERROR(_xlfn.SINGLE(INDEX(Date,_xlfn.AGGREGATE(15,6,(1/((DevisValidé="oui")))*ROW(DevisValidé),ROW($A838)))),"")</f>
        <v/>
      </c>
      <c r="B845" s="3" t="str" cm="1">
        <f t="array" aca="1" ref="B845" ca="1">IFERROR(_xlfn.SINGLE(INDEX(Pays,_xlfn.AGGREGATE(15,6,(1/((DevisValidé="oui")))*ROW(DevisValidé),ROW($A838)))),"")</f>
        <v/>
      </c>
      <c r="C845" s="3" t="str" cm="1">
        <f t="array" aca="1" ref="C845" ca="1">IFERROR(_xlfn.SINGLE(INDEX(Client,_xlfn.AGGREGATE(15,6,(1/((DevisValidé="oui")))*ROW(DevisValidé),ROW($A838)))),"")</f>
        <v/>
      </c>
      <c r="D845" s="3"/>
    </row>
    <row r="846" spans="1:4" x14ac:dyDescent="0.25">
      <c r="A846" s="3" t="str" cm="1">
        <f t="array" aca="1" ref="A846" ca="1">IFERROR(_xlfn.SINGLE(INDEX(Date,_xlfn.AGGREGATE(15,6,(1/((DevisValidé="oui")))*ROW(DevisValidé),ROW($A839)))),"")</f>
        <v/>
      </c>
      <c r="B846" s="3" t="str" cm="1">
        <f t="array" aca="1" ref="B846" ca="1">IFERROR(_xlfn.SINGLE(INDEX(Pays,_xlfn.AGGREGATE(15,6,(1/((DevisValidé="oui")))*ROW(DevisValidé),ROW($A839)))),"")</f>
        <v/>
      </c>
      <c r="C846" s="3" t="str" cm="1">
        <f t="array" aca="1" ref="C846" ca="1">IFERROR(_xlfn.SINGLE(INDEX(Client,_xlfn.AGGREGATE(15,6,(1/((DevisValidé="oui")))*ROW(DevisValidé),ROW($A839)))),"")</f>
        <v/>
      </c>
      <c r="D846" s="3"/>
    </row>
    <row r="847" spans="1:4" x14ac:dyDescent="0.25">
      <c r="A847" s="3" t="str" cm="1">
        <f t="array" aca="1" ref="A847" ca="1">IFERROR(_xlfn.SINGLE(INDEX(Date,_xlfn.AGGREGATE(15,6,(1/((DevisValidé="oui")))*ROW(DevisValidé),ROW($A840)))),"")</f>
        <v/>
      </c>
      <c r="B847" s="3" t="str" cm="1">
        <f t="array" aca="1" ref="B847" ca="1">IFERROR(_xlfn.SINGLE(INDEX(Pays,_xlfn.AGGREGATE(15,6,(1/((DevisValidé="oui")))*ROW(DevisValidé),ROW($A840)))),"")</f>
        <v/>
      </c>
      <c r="C847" s="3" t="str" cm="1">
        <f t="array" aca="1" ref="C847" ca="1">IFERROR(_xlfn.SINGLE(INDEX(Client,_xlfn.AGGREGATE(15,6,(1/((DevisValidé="oui")))*ROW(DevisValidé),ROW($A840)))),"")</f>
        <v/>
      </c>
      <c r="D847" s="3"/>
    </row>
    <row r="848" spans="1:4" x14ac:dyDescent="0.25">
      <c r="A848" s="3" t="str" cm="1">
        <f t="array" aca="1" ref="A848" ca="1">IFERROR(_xlfn.SINGLE(INDEX(Date,_xlfn.AGGREGATE(15,6,(1/((DevisValidé="oui")))*ROW(DevisValidé),ROW($A841)))),"")</f>
        <v/>
      </c>
      <c r="B848" s="3" t="str" cm="1">
        <f t="array" aca="1" ref="B848" ca="1">IFERROR(_xlfn.SINGLE(INDEX(Pays,_xlfn.AGGREGATE(15,6,(1/((DevisValidé="oui")))*ROW(DevisValidé),ROW($A841)))),"")</f>
        <v/>
      </c>
      <c r="C848" s="3" t="str" cm="1">
        <f t="array" aca="1" ref="C848" ca="1">IFERROR(_xlfn.SINGLE(INDEX(Client,_xlfn.AGGREGATE(15,6,(1/((DevisValidé="oui")))*ROW(DevisValidé),ROW($A841)))),"")</f>
        <v/>
      </c>
      <c r="D848" s="3"/>
    </row>
    <row r="849" spans="1:4" x14ac:dyDescent="0.25">
      <c r="A849" s="3" t="str" cm="1">
        <f t="array" aca="1" ref="A849" ca="1">IFERROR(_xlfn.SINGLE(INDEX(Date,_xlfn.AGGREGATE(15,6,(1/((DevisValidé="oui")))*ROW(DevisValidé),ROW($A842)))),"")</f>
        <v/>
      </c>
      <c r="B849" s="3" t="str" cm="1">
        <f t="array" aca="1" ref="B849" ca="1">IFERROR(_xlfn.SINGLE(INDEX(Pays,_xlfn.AGGREGATE(15,6,(1/((DevisValidé="oui")))*ROW(DevisValidé),ROW($A842)))),"")</f>
        <v/>
      </c>
      <c r="C849" s="3" t="str" cm="1">
        <f t="array" aca="1" ref="C849" ca="1">IFERROR(_xlfn.SINGLE(INDEX(Client,_xlfn.AGGREGATE(15,6,(1/((DevisValidé="oui")))*ROW(DevisValidé),ROW($A842)))),"")</f>
        <v/>
      </c>
      <c r="D849" s="3"/>
    </row>
    <row r="850" spans="1:4" x14ac:dyDescent="0.25">
      <c r="A850" s="3" t="str" cm="1">
        <f t="array" aca="1" ref="A850" ca="1">IFERROR(_xlfn.SINGLE(INDEX(Date,_xlfn.AGGREGATE(15,6,(1/((DevisValidé="oui")))*ROW(DevisValidé),ROW($A843)))),"")</f>
        <v/>
      </c>
      <c r="B850" s="3" t="str" cm="1">
        <f t="array" aca="1" ref="B850" ca="1">IFERROR(_xlfn.SINGLE(INDEX(Pays,_xlfn.AGGREGATE(15,6,(1/((DevisValidé="oui")))*ROW(DevisValidé),ROW($A843)))),"")</f>
        <v/>
      </c>
      <c r="C850" s="3" t="str" cm="1">
        <f t="array" aca="1" ref="C850" ca="1">IFERROR(_xlfn.SINGLE(INDEX(Client,_xlfn.AGGREGATE(15,6,(1/((DevisValidé="oui")))*ROW(DevisValidé),ROW($A843)))),"")</f>
        <v/>
      </c>
      <c r="D850" s="3"/>
    </row>
    <row r="851" spans="1:4" x14ac:dyDescent="0.25">
      <c r="A851" s="3" t="str" cm="1">
        <f t="array" aca="1" ref="A851" ca="1">IFERROR(_xlfn.SINGLE(INDEX(Date,_xlfn.AGGREGATE(15,6,(1/((DevisValidé="oui")))*ROW(DevisValidé),ROW($A844)))),"")</f>
        <v/>
      </c>
      <c r="B851" s="3" t="str" cm="1">
        <f t="array" aca="1" ref="B851" ca="1">IFERROR(_xlfn.SINGLE(INDEX(Pays,_xlfn.AGGREGATE(15,6,(1/((DevisValidé="oui")))*ROW(DevisValidé),ROW($A844)))),"")</f>
        <v/>
      </c>
      <c r="C851" s="3" t="str" cm="1">
        <f t="array" aca="1" ref="C851" ca="1">IFERROR(_xlfn.SINGLE(INDEX(Client,_xlfn.AGGREGATE(15,6,(1/((DevisValidé="oui")))*ROW(DevisValidé),ROW($A844)))),"")</f>
        <v/>
      </c>
      <c r="D851" s="3"/>
    </row>
    <row r="852" spans="1:4" x14ac:dyDescent="0.25">
      <c r="A852" s="3" t="str" cm="1">
        <f t="array" aca="1" ref="A852" ca="1">IFERROR(_xlfn.SINGLE(INDEX(Date,_xlfn.AGGREGATE(15,6,(1/((DevisValidé="oui")))*ROW(DevisValidé),ROW($A845)))),"")</f>
        <v/>
      </c>
      <c r="B852" s="3" t="str" cm="1">
        <f t="array" aca="1" ref="B852" ca="1">IFERROR(_xlfn.SINGLE(INDEX(Pays,_xlfn.AGGREGATE(15,6,(1/((DevisValidé="oui")))*ROW(DevisValidé),ROW($A845)))),"")</f>
        <v/>
      </c>
      <c r="C852" s="3" t="str" cm="1">
        <f t="array" aca="1" ref="C852" ca="1">IFERROR(_xlfn.SINGLE(INDEX(Client,_xlfn.AGGREGATE(15,6,(1/((DevisValidé="oui")))*ROW(DevisValidé),ROW($A845)))),"")</f>
        <v/>
      </c>
      <c r="D852" s="3"/>
    </row>
    <row r="853" spans="1:4" x14ac:dyDescent="0.25">
      <c r="A853" s="3" t="str" cm="1">
        <f t="array" aca="1" ref="A853" ca="1">IFERROR(_xlfn.SINGLE(INDEX(Date,_xlfn.AGGREGATE(15,6,(1/((DevisValidé="oui")))*ROW(DevisValidé),ROW($A846)))),"")</f>
        <v/>
      </c>
      <c r="B853" s="3" t="str" cm="1">
        <f t="array" aca="1" ref="B853" ca="1">IFERROR(_xlfn.SINGLE(INDEX(Pays,_xlfn.AGGREGATE(15,6,(1/((DevisValidé="oui")))*ROW(DevisValidé),ROW($A846)))),"")</f>
        <v/>
      </c>
      <c r="C853" s="3" t="str" cm="1">
        <f t="array" aca="1" ref="C853" ca="1">IFERROR(_xlfn.SINGLE(INDEX(Client,_xlfn.AGGREGATE(15,6,(1/((DevisValidé="oui")))*ROW(DevisValidé),ROW($A846)))),"")</f>
        <v/>
      </c>
      <c r="D853" s="3"/>
    </row>
    <row r="854" spans="1:4" x14ac:dyDescent="0.25">
      <c r="A854" s="3" t="str" cm="1">
        <f t="array" aca="1" ref="A854" ca="1">IFERROR(_xlfn.SINGLE(INDEX(Date,_xlfn.AGGREGATE(15,6,(1/((DevisValidé="oui")))*ROW(DevisValidé),ROW($A847)))),"")</f>
        <v/>
      </c>
      <c r="B854" s="3" t="str" cm="1">
        <f t="array" aca="1" ref="B854" ca="1">IFERROR(_xlfn.SINGLE(INDEX(Pays,_xlfn.AGGREGATE(15,6,(1/((DevisValidé="oui")))*ROW(DevisValidé),ROW($A847)))),"")</f>
        <v/>
      </c>
      <c r="C854" s="3" t="str" cm="1">
        <f t="array" aca="1" ref="C854" ca="1">IFERROR(_xlfn.SINGLE(INDEX(Client,_xlfn.AGGREGATE(15,6,(1/((DevisValidé="oui")))*ROW(DevisValidé),ROW($A847)))),"")</f>
        <v/>
      </c>
      <c r="D854" s="3"/>
    </row>
    <row r="855" spans="1:4" x14ac:dyDescent="0.25">
      <c r="A855" s="3" t="str" cm="1">
        <f t="array" aca="1" ref="A855" ca="1">IFERROR(_xlfn.SINGLE(INDEX(Date,_xlfn.AGGREGATE(15,6,(1/((DevisValidé="oui")))*ROW(DevisValidé),ROW($A848)))),"")</f>
        <v/>
      </c>
      <c r="B855" s="3" t="str" cm="1">
        <f t="array" aca="1" ref="B855" ca="1">IFERROR(_xlfn.SINGLE(INDEX(Pays,_xlfn.AGGREGATE(15,6,(1/((DevisValidé="oui")))*ROW(DevisValidé),ROW($A848)))),"")</f>
        <v/>
      </c>
      <c r="C855" s="3" t="str" cm="1">
        <f t="array" aca="1" ref="C855" ca="1">IFERROR(_xlfn.SINGLE(INDEX(Client,_xlfn.AGGREGATE(15,6,(1/((DevisValidé="oui")))*ROW(DevisValidé),ROW($A848)))),"")</f>
        <v/>
      </c>
      <c r="D855" s="3"/>
    </row>
    <row r="856" spans="1:4" x14ac:dyDescent="0.25">
      <c r="A856" s="3" t="str" cm="1">
        <f t="array" aca="1" ref="A856" ca="1">IFERROR(_xlfn.SINGLE(INDEX(Date,_xlfn.AGGREGATE(15,6,(1/((DevisValidé="oui")))*ROW(DevisValidé),ROW($A849)))),"")</f>
        <v/>
      </c>
      <c r="B856" s="3" t="str" cm="1">
        <f t="array" aca="1" ref="B856" ca="1">IFERROR(_xlfn.SINGLE(INDEX(Pays,_xlfn.AGGREGATE(15,6,(1/((DevisValidé="oui")))*ROW(DevisValidé),ROW($A849)))),"")</f>
        <v/>
      </c>
      <c r="C856" s="3" t="str" cm="1">
        <f t="array" aca="1" ref="C856" ca="1">IFERROR(_xlfn.SINGLE(INDEX(Client,_xlfn.AGGREGATE(15,6,(1/((DevisValidé="oui")))*ROW(DevisValidé),ROW($A849)))),"")</f>
        <v/>
      </c>
      <c r="D856" s="3"/>
    </row>
    <row r="857" spans="1:4" x14ac:dyDescent="0.25">
      <c r="A857" s="3" t="str" cm="1">
        <f t="array" aca="1" ref="A857" ca="1">IFERROR(_xlfn.SINGLE(INDEX(Date,_xlfn.AGGREGATE(15,6,(1/((DevisValidé="oui")))*ROW(DevisValidé),ROW($A850)))),"")</f>
        <v/>
      </c>
      <c r="B857" s="3" t="str" cm="1">
        <f t="array" aca="1" ref="B857" ca="1">IFERROR(_xlfn.SINGLE(INDEX(Pays,_xlfn.AGGREGATE(15,6,(1/((DevisValidé="oui")))*ROW(DevisValidé),ROW($A850)))),"")</f>
        <v/>
      </c>
      <c r="C857" s="3" t="str" cm="1">
        <f t="array" aca="1" ref="C857" ca="1">IFERROR(_xlfn.SINGLE(INDEX(Client,_xlfn.AGGREGATE(15,6,(1/((DevisValidé="oui")))*ROW(DevisValidé),ROW($A850)))),"")</f>
        <v/>
      </c>
      <c r="D857" s="3"/>
    </row>
    <row r="858" spans="1:4" x14ac:dyDescent="0.25">
      <c r="A858" s="3" t="str" cm="1">
        <f t="array" aca="1" ref="A858" ca="1">IFERROR(_xlfn.SINGLE(INDEX(Date,_xlfn.AGGREGATE(15,6,(1/((DevisValidé="oui")))*ROW(DevisValidé),ROW($A851)))),"")</f>
        <v/>
      </c>
      <c r="B858" s="3" t="str" cm="1">
        <f t="array" aca="1" ref="B858" ca="1">IFERROR(_xlfn.SINGLE(INDEX(Pays,_xlfn.AGGREGATE(15,6,(1/((DevisValidé="oui")))*ROW(DevisValidé),ROW($A851)))),"")</f>
        <v/>
      </c>
      <c r="C858" s="3" t="str" cm="1">
        <f t="array" aca="1" ref="C858" ca="1">IFERROR(_xlfn.SINGLE(INDEX(Client,_xlfn.AGGREGATE(15,6,(1/((DevisValidé="oui")))*ROW(DevisValidé),ROW($A851)))),"")</f>
        <v/>
      </c>
      <c r="D858" s="3"/>
    </row>
    <row r="859" spans="1:4" x14ac:dyDescent="0.25">
      <c r="A859" s="3" t="str" cm="1">
        <f t="array" aca="1" ref="A859" ca="1">IFERROR(_xlfn.SINGLE(INDEX(Date,_xlfn.AGGREGATE(15,6,(1/((DevisValidé="oui")))*ROW(DevisValidé),ROW($A852)))),"")</f>
        <v/>
      </c>
      <c r="B859" s="3" t="str" cm="1">
        <f t="array" aca="1" ref="B859" ca="1">IFERROR(_xlfn.SINGLE(INDEX(Pays,_xlfn.AGGREGATE(15,6,(1/((DevisValidé="oui")))*ROW(DevisValidé),ROW($A852)))),"")</f>
        <v/>
      </c>
      <c r="C859" s="3" t="str" cm="1">
        <f t="array" aca="1" ref="C859" ca="1">IFERROR(_xlfn.SINGLE(INDEX(Client,_xlfn.AGGREGATE(15,6,(1/((DevisValidé="oui")))*ROW(DevisValidé),ROW($A852)))),"")</f>
        <v/>
      </c>
      <c r="D859" s="3"/>
    </row>
    <row r="860" spans="1:4" x14ac:dyDescent="0.25">
      <c r="A860" s="3" t="str" cm="1">
        <f t="array" aca="1" ref="A860" ca="1">IFERROR(_xlfn.SINGLE(INDEX(Date,_xlfn.AGGREGATE(15,6,(1/((DevisValidé="oui")))*ROW(DevisValidé),ROW($A853)))),"")</f>
        <v/>
      </c>
      <c r="B860" s="3" t="str" cm="1">
        <f t="array" aca="1" ref="B860" ca="1">IFERROR(_xlfn.SINGLE(INDEX(Pays,_xlfn.AGGREGATE(15,6,(1/((DevisValidé="oui")))*ROW(DevisValidé),ROW($A853)))),"")</f>
        <v/>
      </c>
      <c r="C860" s="3" t="str" cm="1">
        <f t="array" aca="1" ref="C860" ca="1">IFERROR(_xlfn.SINGLE(INDEX(Client,_xlfn.AGGREGATE(15,6,(1/((DevisValidé="oui")))*ROW(DevisValidé),ROW($A853)))),"")</f>
        <v/>
      </c>
      <c r="D860" s="3"/>
    </row>
    <row r="861" spans="1:4" x14ac:dyDescent="0.25">
      <c r="A861" s="3" t="str" cm="1">
        <f t="array" aca="1" ref="A861" ca="1">IFERROR(_xlfn.SINGLE(INDEX(Date,_xlfn.AGGREGATE(15,6,(1/((DevisValidé="oui")))*ROW(DevisValidé),ROW($A854)))),"")</f>
        <v/>
      </c>
      <c r="B861" s="3" t="str" cm="1">
        <f t="array" aca="1" ref="B861" ca="1">IFERROR(_xlfn.SINGLE(INDEX(Pays,_xlfn.AGGREGATE(15,6,(1/((DevisValidé="oui")))*ROW(DevisValidé),ROW($A854)))),"")</f>
        <v/>
      </c>
      <c r="C861" s="3" t="str" cm="1">
        <f t="array" aca="1" ref="C861" ca="1">IFERROR(_xlfn.SINGLE(INDEX(Client,_xlfn.AGGREGATE(15,6,(1/((DevisValidé="oui")))*ROW(DevisValidé),ROW($A854)))),"")</f>
        <v/>
      </c>
      <c r="D861" s="3"/>
    </row>
    <row r="862" spans="1:4" x14ac:dyDescent="0.25">
      <c r="A862" s="3" t="str" cm="1">
        <f t="array" aca="1" ref="A862" ca="1">IFERROR(_xlfn.SINGLE(INDEX(Date,_xlfn.AGGREGATE(15,6,(1/((DevisValidé="oui")))*ROW(DevisValidé),ROW($A855)))),"")</f>
        <v/>
      </c>
      <c r="B862" s="3" t="str" cm="1">
        <f t="array" aca="1" ref="B862" ca="1">IFERROR(_xlfn.SINGLE(INDEX(Pays,_xlfn.AGGREGATE(15,6,(1/((DevisValidé="oui")))*ROW(DevisValidé),ROW($A855)))),"")</f>
        <v/>
      </c>
      <c r="C862" s="3" t="str" cm="1">
        <f t="array" aca="1" ref="C862" ca="1">IFERROR(_xlfn.SINGLE(INDEX(Client,_xlfn.AGGREGATE(15,6,(1/((DevisValidé="oui")))*ROW(DevisValidé),ROW($A855)))),"")</f>
        <v/>
      </c>
      <c r="D862" s="3"/>
    </row>
    <row r="863" spans="1:4" x14ac:dyDescent="0.25">
      <c r="A863" s="3" t="str" cm="1">
        <f t="array" aca="1" ref="A863" ca="1">IFERROR(_xlfn.SINGLE(INDEX(Date,_xlfn.AGGREGATE(15,6,(1/((DevisValidé="oui")))*ROW(DevisValidé),ROW($A856)))),"")</f>
        <v/>
      </c>
      <c r="B863" s="3" t="str" cm="1">
        <f t="array" aca="1" ref="B863" ca="1">IFERROR(_xlfn.SINGLE(INDEX(Pays,_xlfn.AGGREGATE(15,6,(1/((DevisValidé="oui")))*ROW(DevisValidé),ROW($A856)))),"")</f>
        <v/>
      </c>
      <c r="C863" s="3" t="str" cm="1">
        <f t="array" aca="1" ref="C863" ca="1">IFERROR(_xlfn.SINGLE(INDEX(Client,_xlfn.AGGREGATE(15,6,(1/((DevisValidé="oui")))*ROW(DevisValidé),ROW($A856)))),"")</f>
        <v/>
      </c>
      <c r="D863" s="3"/>
    </row>
    <row r="864" spans="1:4" x14ac:dyDescent="0.25">
      <c r="A864" s="3" t="str" cm="1">
        <f t="array" aca="1" ref="A864" ca="1">IFERROR(_xlfn.SINGLE(INDEX(Date,_xlfn.AGGREGATE(15,6,(1/((DevisValidé="oui")))*ROW(DevisValidé),ROW($A857)))),"")</f>
        <v/>
      </c>
      <c r="B864" s="3" t="str" cm="1">
        <f t="array" aca="1" ref="B864" ca="1">IFERROR(_xlfn.SINGLE(INDEX(Pays,_xlfn.AGGREGATE(15,6,(1/((DevisValidé="oui")))*ROW(DevisValidé),ROW($A857)))),"")</f>
        <v/>
      </c>
      <c r="C864" s="3" t="str" cm="1">
        <f t="array" aca="1" ref="C864" ca="1">IFERROR(_xlfn.SINGLE(INDEX(Client,_xlfn.AGGREGATE(15,6,(1/((DevisValidé="oui")))*ROW(DevisValidé),ROW($A857)))),"")</f>
        <v/>
      </c>
      <c r="D864" s="3"/>
    </row>
    <row r="865" spans="1:4" x14ac:dyDescent="0.25">
      <c r="A865" s="3" t="str" cm="1">
        <f t="array" aca="1" ref="A865" ca="1">IFERROR(_xlfn.SINGLE(INDEX(Date,_xlfn.AGGREGATE(15,6,(1/((DevisValidé="oui")))*ROW(DevisValidé),ROW($A858)))),"")</f>
        <v/>
      </c>
      <c r="B865" s="3" t="str" cm="1">
        <f t="array" aca="1" ref="B865" ca="1">IFERROR(_xlfn.SINGLE(INDEX(Pays,_xlfn.AGGREGATE(15,6,(1/((DevisValidé="oui")))*ROW(DevisValidé),ROW($A858)))),"")</f>
        <v/>
      </c>
      <c r="C865" s="3" t="str" cm="1">
        <f t="array" aca="1" ref="C865" ca="1">IFERROR(_xlfn.SINGLE(INDEX(Client,_xlfn.AGGREGATE(15,6,(1/((DevisValidé="oui")))*ROW(DevisValidé),ROW($A858)))),"")</f>
        <v/>
      </c>
      <c r="D865" s="3"/>
    </row>
    <row r="866" spans="1:4" x14ac:dyDescent="0.25">
      <c r="A866" s="3" t="str" cm="1">
        <f t="array" aca="1" ref="A866" ca="1">IFERROR(_xlfn.SINGLE(INDEX(Date,_xlfn.AGGREGATE(15,6,(1/((DevisValidé="oui")))*ROW(DevisValidé),ROW($A859)))),"")</f>
        <v/>
      </c>
      <c r="B866" s="3" t="str" cm="1">
        <f t="array" aca="1" ref="B866" ca="1">IFERROR(_xlfn.SINGLE(INDEX(Pays,_xlfn.AGGREGATE(15,6,(1/((DevisValidé="oui")))*ROW(DevisValidé),ROW($A859)))),"")</f>
        <v/>
      </c>
      <c r="C866" s="3" t="str" cm="1">
        <f t="array" aca="1" ref="C866" ca="1">IFERROR(_xlfn.SINGLE(INDEX(Client,_xlfn.AGGREGATE(15,6,(1/((DevisValidé="oui")))*ROW(DevisValidé),ROW($A859)))),"")</f>
        <v/>
      </c>
      <c r="D866" s="3"/>
    </row>
    <row r="867" spans="1:4" x14ac:dyDescent="0.25">
      <c r="A867" s="3" t="str" cm="1">
        <f t="array" aca="1" ref="A867" ca="1">IFERROR(_xlfn.SINGLE(INDEX(Date,_xlfn.AGGREGATE(15,6,(1/((DevisValidé="oui")))*ROW(DevisValidé),ROW($A860)))),"")</f>
        <v/>
      </c>
      <c r="B867" s="3" t="str" cm="1">
        <f t="array" aca="1" ref="B867" ca="1">IFERROR(_xlfn.SINGLE(INDEX(Pays,_xlfn.AGGREGATE(15,6,(1/((DevisValidé="oui")))*ROW(DevisValidé),ROW($A860)))),"")</f>
        <v/>
      </c>
      <c r="C867" s="3" t="str" cm="1">
        <f t="array" aca="1" ref="C867" ca="1">IFERROR(_xlfn.SINGLE(INDEX(Client,_xlfn.AGGREGATE(15,6,(1/((DevisValidé="oui")))*ROW(DevisValidé),ROW($A860)))),"")</f>
        <v/>
      </c>
      <c r="D867" s="3"/>
    </row>
    <row r="868" spans="1:4" x14ac:dyDescent="0.25">
      <c r="A868" s="3" t="str" cm="1">
        <f t="array" aca="1" ref="A868" ca="1">IFERROR(_xlfn.SINGLE(INDEX(Date,_xlfn.AGGREGATE(15,6,(1/((DevisValidé="oui")))*ROW(DevisValidé),ROW($A861)))),"")</f>
        <v/>
      </c>
      <c r="B868" s="3" t="str" cm="1">
        <f t="array" aca="1" ref="B868" ca="1">IFERROR(_xlfn.SINGLE(INDEX(Pays,_xlfn.AGGREGATE(15,6,(1/((DevisValidé="oui")))*ROW(DevisValidé),ROW($A861)))),"")</f>
        <v/>
      </c>
      <c r="C868" s="3" t="str" cm="1">
        <f t="array" aca="1" ref="C868" ca="1">IFERROR(_xlfn.SINGLE(INDEX(Client,_xlfn.AGGREGATE(15,6,(1/((DevisValidé="oui")))*ROW(DevisValidé),ROW($A861)))),"")</f>
        <v/>
      </c>
      <c r="D868" s="3"/>
    </row>
    <row r="869" spans="1:4" x14ac:dyDescent="0.25">
      <c r="A869" s="3" t="str" cm="1">
        <f t="array" aca="1" ref="A869" ca="1">IFERROR(_xlfn.SINGLE(INDEX(Date,_xlfn.AGGREGATE(15,6,(1/((DevisValidé="oui")))*ROW(DevisValidé),ROW($A862)))),"")</f>
        <v/>
      </c>
      <c r="B869" s="3" t="str" cm="1">
        <f t="array" aca="1" ref="B869" ca="1">IFERROR(_xlfn.SINGLE(INDEX(Pays,_xlfn.AGGREGATE(15,6,(1/((DevisValidé="oui")))*ROW(DevisValidé),ROW($A862)))),"")</f>
        <v/>
      </c>
      <c r="C869" s="3" t="str" cm="1">
        <f t="array" aca="1" ref="C869" ca="1">IFERROR(_xlfn.SINGLE(INDEX(Client,_xlfn.AGGREGATE(15,6,(1/((DevisValidé="oui")))*ROW(DevisValidé),ROW($A862)))),"")</f>
        <v/>
      </c>
      <c r="D869" s="3"/>
    </row>
    <row r="870" spans="1:4" x14ac:dyDescent="0.25">
      <c r="A870" s="3" t="str" cm="1">
        <f t="array" aca="1" ref="A870" ca="1">IFERROR(_xlfn.SINGLE(INDEX(Date,_xlfn.AGGREGATE(15,6,(1/((DevisValidé="oui")))*ROW(DevisValidé),ROW($A863)))),"")</f>
        <v/>
      </c>
      <c r="B870" s="3" t="str" cm="1">
        <f t="array" aca="1" ref="B870" ca="1">IFERROR(_xlfn.SINGLE(INDEX(Pays,_xlfn.AGGREGATE(15,6,(1/((DevisValidé="oui")))*ROW(DevisValidé),ROW($A863)))),"")</f>
        <v/>
      </c>
      <c r="C870" s="3" t="str" cm="1">
        <f t="array" aca="1" ref="C870" ca="1">IFERROR(_xlfn.SINGLE(INDEX(Client,_xlfn.AGGREGATE(15,6,(1/((DevisValidé="oui")))*ROW(DevisValidé),ROW($A863)))),"")</f>
        <v/>
      </c>
      <c r="D870" s="3"/>
    </row>
    <row r="871" spans="1:4" x14ac:dyDescent="0.25">
      <c r="A871" s="3" t="str" cm="1">
        <f t="array" aca="1" ref="A871" ca="1">IFERROR(_xlfn.SINGLE(INDEX(Date,_xlfn.AGGREGATE(15,6,(1/((DevisValidé="oui")))*ROW(DevisValidé),ROW($A864)))),"")</f>
        <v/>
      </c>
      <c r="B871" s="3" t="str" cm="1">
        <f t="array" aca="1" ref="B871" ca="1">IFERROR(_xlfn.SINGLE(INDEX(Pays,_xlfn.AGGREGATE(15,6,(1/((DevisValidé="oui")))*ROW(DevisValidé),ROW($A864)))),"")</f>
        <v/>
      </c>
      <c r="C871" s="3" t="str" cm="1">
        <f t="array" aca="1" ref="C871" ca="1">IFERROR(_xlfn.SINGLE(INDEX(Client,_xlfn.AGGREGATE(15,6,(1/((DevisValidé="oui")))*ROW(DevisValidé),ROW($A864)))),"")</f>
        <v/>
      </c>
      <c r="D871" s="3"/>
    </row>
    <row r="872" spans="1:4" x14ac:dyDescent="0.25">
      <c r="A872" s="3" t="str" cm="1">
        <f t="array" aca="1" ref="A872" ca="1">IFERROR(_xlfn.SINGLE(INDEX(Date,_xlfn.AGGREGATE(15,6,(1/((DevisValidé="oui")))*ROW(DevisValidé),ROW($A865)))),"")</f>
        <v/>
      </c>
      <c r="B872" s="3" t="str" cm="1">
        <f t="array" aca="1" ref="B872" ca="1">IFERROR(_xlfn.SINGLE(INDEX(Pays,_xlfn.AGGREGATE(15,6,(1/((DevisValidé="oui")))*ROW(DevisValidé),ROW($A865)))),"")</f>
        <v/>
      </c>
      <c r="C872" s="3" t="str" cm="1">
        <f t="array" aca="1" ref="C872" ca="1">IFERROR(_xlfn.SINGLE(INDEX(Client,_xlfn.AGGREGATE(15,6,(1/((DevisValidé="oui")))*ROW(DevisValidé),ROW($A865)))),"")</f>
        <v/>
      </c>
      <c r="D872" s="3"/>
    </row>
    <row r="873" spans="1:4" x14ac:dyDescent="0.25">
      <c r="A873" s="3" t="str" cm="1">
        <f t="array" aca="1" ref="A873" ca="1">IFERROR(_xlfn.SINGLE(INDEX(Date,_xlfn.AGGREGATE(15,6,(1/((DevisValidé="oui")))*ROW(DevisValidé),ROW($A866)))),"")</f>
        <v/>
      </c>
      <c r="B873" s="3" t="str" cm="1">
        <f t="array" aca="1" ref="B873" ca="1">IFERROR(_xlfn.SINGLE(INDEX(Pays,_xlfn.AGGREGATE(15,6,(1/((DevisValidé="oui")))*ROW(DevisValidé),ROW($A866)))),"")</f>
        <v/>
      </c>
      <c r="C873" s="3" t="str" cm="1">
        <f t="array" aca="1" ref="C873" ca="1">IFERROR(_xlfn.SINGLE(INDEX(Client,_xlfn.AGGREGATE(15,6,(1/((DevisValidé="oui")))*ROW(DevisValidé),ROW($A866)))),"")</f>
        <v/>
      </c>
      <c r="D873" s="3"/>
    </row>
    <row r="874" spans="1:4" x14ac:dyDescent="0.25">
      <c r="A874" s="3" t="str" cm="1">
        <f t="array" aca="1" ref="A874" ca="1">IFERROR(_xlfn.SINGLE(INDEX(Date,_xlfn.AGGREGATE(15,6,(1/((DevisValidé="oui")))*ROW(DevisValidé),ROW($A867)))),"")</f>
        <v/>
      </c>
      <c r="B874" s="3" t="str" cm="1">
        <f t="array" aca="1" ref="B874" ca="1">IFERROR(_xlfn.SINGLE(INDEX(Pays,_xlfn.AGGREGATE(15,6,(1/((DevisValidé="oui")))*ROW(DevisValidé),ROW($A867)))),"")</f>
        <v/>
      </c>
      <c r="C874" s="3" t="str" cm="1">
        <f t="array" aca="1" ref="C874" ca="1">IFERROR(_xlfn.SINGLE(INDEX(Client,_xlfn.AGGREGATE(15,6,(1/((DevisValidé="oui")))*ROW(DevisValidé),ROW($A867)))),"")</f>
        <v/>
      </c>
      <c r="D874" s="3"/>
    </row>
    <row r="875" spans="1:4" x14ac:dyDescent="0.25">
      <c r="A875" s="3" t="str" cm="1">
        <f t="array" aca="1" ref="A875" ca="1">IFERROR(_xlfn.SINGLE(INDEX(Date,_xlfn.AGGREGATE(15,6,(1/((DevisValidé="oui")))*ROW(DevisValidé),ROW($A868)))),"")</f>
        <v/>
      </c>
      <c r="B875" s="3" t="str" cm="1">
        <f t="array" aca="1" ref="B875" ca="1">IFERROR(_xlfn.SINGLE(INDEX(Pays,_xlfn.AGGREGATE(15,6,(1/((DevisValidé="oui")))*ROW(DevisValidé),ROW($A868)))),"")</f>
        <v/>
      </c>
      <c r="C875" s="3" t="str" cm="1">
        <f t="array" aca="1" ref="C875" ca="1">IFERROR(_xlfn.SINGLE(INDEX(Client,_xlfn.AGGREGATE(15,6,(1/((DevisValidé="oui")))*ROW(DevisValidé),ROW($A868)))),"")</f>
        <v/>
      </c>
      <c r="D875" s="3"/>
    </row>
    <row r="876" spans="1:4" x14ac:dyDescent="0.25">
      <c r="A876" s="3" t="str" cm="1">
        <f t="array" aca="1" ref="A876" ca="1">IFERROR(_xlfn.SINGLE(INDEX(Date,_xlfn.AGGREGATE(15,6,(1/((DevisValidé="oui")))*ROW(DevisValidé),ROW($A869)))),"")</f>
        <v/>
      </c>
      <c r="B876" s="3" t="str" cm="1">
        <f t="array" aca="1" ref="B876" ca="1">IFERROR(_xlfn.SINGLE(INDEX(Pays,_xlfn.AGGREGATE(15,6,(1/((DevisValidé="oui")))*ROW(DevisValidé),ROW($A869)))),"")</f>
        <v/>
      </c>
      <c r="C876" s="3" t="str" cm="1">
        <f t="array" aca="1" ref="C876" ca="1">IFERROR(_xlfn.SINGLE(INDEX(Client,_xlfn.AGGREGATE(15,6,(1/((DevisValidé="oui")))*ROW(DevisValidé),ROW($A869)))),"")</f>
        <v/>
      </c>
      <c r="D876" s="3"/>
    </row>
    <row r="877" spans="1:4" x14ac:dyDescent="0.25">
      <c r="A877" s="3" t="str" cm="1">
        <f t="array" aca="1" ref="A877" ca="1">IFERROR(_xlfn.SINGLE(INDEX(Date,_xlfn.AGGREGATE(15,6,(1/((DevisValidé="oui")))*ROW(DevisValidé),ROW($A870)))),"")</f>
        <v/>
      </c>
      <c r="B877" s="3" t="str" cm="1">
        <f t="array" aca="1" ref="B877" ca="1">IFERROR(_xlfn.SINGLE(INDEX(Pays,_xlfn.AGGREGATE(15,6,(1/((DevisValidé="oui")))*ROW(DevisValidé),ROW($A870)))),"")</f>
        <v/>
      </c>
      <c r="C877" s="3" t="str" cm="1">
        <f t="array" aca="1" ref="C877" ca="1">IFERROR(_xlfn.SINGLE(INDEX(Client,_xlfn.AGGREGATE(15,6,(1/((DevisValidé="oui")))*ROW(DevisValidé),ROW($A870)))),"")</f>
        <v/>
      </c>
      <c r="D877" s="3"/>
    </row>
    <row r="878" spans="1:4" x14ac:dyDescent="0.25">
      <c r="A878" s="3" t="str" cm="1">
        <f t="array" aca="1" ref="A878" ca="1">IFERROR(_xlfn.SINGLE(INDEX(Date,_xlfn.AGGREGATE(15,6,(1/((DevisValidé="oui")))*ROW(DevisValidé),ROW($A871)))),"")</f>
        <v/>
      </c>
      <c r="B878" s="3" t="str" cm="1">
        <f t="array" aca="1" ref="B878" ca="1">IFERROR(_xlfn.SINGLE(INDEX(Pays,_xlfn.AGGREGATE(15,6,(1/((DevisValidé="oui")))*ROW(DevisValidé),ROW($A871)))),"")</f>
        <v/>
      </c>
      <c r="C878" s="3" t="str" cm="1">
        <f t="array" aca="1" ref="C878" ca="1">IFERROR(_xlfn.SINGLE(INDEX(Client,_xlfn.AGGREGATE(15,6,(1/((DevisValidé="oui")))*ROW(DevisValidé),ROW($A871)))),"")</f>
        <v/>
      </c>
      <c r="D878" s="3"/>
    </row>
    <row r="879" spans="1:4" x14ac:dyDescent="0.25">
      <c r="A879" s="3" t="str" cm="1">
        <f t="array" aca="1" ref="A879" ca="1">IFERROR(_xlfn.SINGLE(INDEX(Date,_xlfn.AGGREGATE(15,6,(1/((DevisValidé="oui")))*ROW(DevisValidé),ROW($A872)))),"")</f>
        <v/>
      </c>
      <c r="B879" s="3" t="str" cm="1">
        <f t="array" aca="1" ref="B879" ca="1">IFERROR(_xlfn.SINGLE(INDEX(Pays,_xlfn.AGGREGATE(15,6,(1/((DevisValidé="oui")))*ROW(DevisValidé),ROW($A872)))),"")</f>
        <v/>
      </c>
      <c r="C879" s="3" t="str" cm="1">
        <f t="array" aca="1" ref="C879" ca="1">IFERROR(_xlfn.SINGLE(INDEX(Client,_xlfn.AGGREGATE(15,6,(1/((DevisValidé="oui")))*ROW(DevisValidé),ROW($A872)))),"")</f>
        <v/>
      </c>
      <c r="D879" s="3"/>
    </row>
    <row r="880" spans="1:4" x14ac:dyDescent="0.25">
      <c r="A880" s="3" t="str" cm="1">
        <f t="array" aca="1" ref="A880" ca="1">IFERROR(_xlfn.SINGLE(INDEX(Date,_xlfn.AGGREGATE(15,6,(1/((DevisValidé="oui")))*ROW(DevisValidé),ROW($A873)))),"")</f>
        <v/>
      </c>
      <c r="B880" s="3" t="str" cm="1">
        <f t="array" aca="1" ref="B880" ca="1">IFERROR(_xlfn.SINGLE(INDEX(Pays,_xlfn.AGGREGATE(15,6,(1/((DevisValidé="oui")))*ROW(DevisValidé),ROW($A873)))),"")</f>
        <v/>
      </c>
      <c r="C880" s="3" t="str" cm="1">
        <f t="array" aca="1" ref="C880" ca="1">IFERROR(_xlfn.SINGLE(INDEX(Client,_xlfn.AGGREGATE(15,6,(1/((DevisValidé="oui")))*ROW(DevisValidé),ROW($A873)))),"")</f>
        <v/>
      </c>
      <c r="D880" s="3"/>
    </row>
    <row r="881" spans="1:4" x14ac:dyDescent="0.25">
      <c r="A881" s="3" t="str" cm="1">
        <f t="array" aca="1" ref="A881" ca="1">IFERROR(_xlfn.SINGLE(INDEX(Date,_xlfn.AGGREGATE(15,6,(1/((DevisValidé="oui")))*ROW(DevisValidé),ROW($A874)))),"")</f>
        <v/>
      </c>
      <c r="B881" s="3" t="str" cm="1">
        <f t="array" aca="1" ref="B881" ca="1">IFERROR(_xlfn.SINGLE(INDEX(Pays,_xlfn.AGGREGATE(15,6,(1/((DevisValidé="oui")))*ROW(DevisValidé),ROW($A874)))),"")</f>
        <v/>
      </c>
      <c r="C881" s="3" t="str" cm="1">
        <f t="array" aca="1" ref="C881" ca="1">IFERROR(_xlfn.SINGLE(INDEX(Client,_xlfn.AGGREGATE(15,6,(1/((DevisValidé="oui")))*ROW(DevisValidé),ROW($A874)))),"")</f>
        <v/>
      </c>
      <c r="D881" s="3"/>
    </row>
    <row r="882" spans="1:4" x14ac:dyDescent="0.25">
      <c r="A882" s="3" t="str" cm="1">
        <f t="array" aca="1" ref="A882" ca="1">IFERROR(_xlfn.SINGLE(INDEX(Date,_xlfn.AGGREGATE(15,6,(1/((DevisValidé="oui")))*ROW(DevisValidé),ROW($A875)))),"")</f>
        <v/>
      </c>
      <c r="B882" s="3" t="str" cm="1">
        <f t="array" aca="1" ref="B882" ca="1">IFERROR(_xlfn.SINGLE(INDEX(Pays,_xlfn.AGGREGATE(15,6,(1/((DevisValidé="oui")))*ROW(DevisValidé),ROW($A875)))),"")</f>
        <v/>
      </c>
      <c r="C882" s="3" t="str" cm="1">
        <f t="array" aca="1" ref="C882" ca="1">IFERROR(_xlfn.SINGLE(INDEX(Client,_xlfn.AGGREGATE(15,6,(1/((DevisValidé="oui")))*ROW(DevisValidé),ROW($A875)))),"")</f>
        <v/>
      </c>
      <c r="D882" s="3"/>
    </row>
    <row r="883" spans="1:4" x14ac:dyDescent="0.25">
      <c r="A883" s="3" t="str" cm="1">
        <f t="array" aca="1" ref="A883" ca="1">IFERROR(_xlfn.SINGLE(INDEX(Date,_xlfn.AGGREGATE(15,6,(1/((DevisValidé="oui")))*ROW(DevisValidé),ROW($A876)))),"")</f>
        <v/>
      </c>
      <c r="B883" s="3" t="str" cm="1">
        <f t="array" aca="1" ref="B883" ca="1">IFERROR(_xlfn.SINGLE(INDEX(Pays,_xlfn.AGGREGATE(15,6,(1/((DevisValidé="oui")))*ROW(DevisValidé),ROW($A876)))),"")</f>
        <v/>
      </c>
      <c r="C883" s="3" t="str" cm="1">
        <f t="array" aca="1" ref="C883" ca="1">IFERROR(_xlfn.SINGLE(INDEX(Client,_xlfn.AGGREGATE(15,6,(1/((DevisValidé="oui")))*ROW(DevisValidé),ROW($A876)))),"")</f>
        <v/>
      </c>
      <c r="D883" s="3"/>
    </row>
    <row r="884" spans="1:4" x14ac:dyDescent="0.25">
      <c r="A884" s="3" t="str" cm="1">
        <f t="array" aca="1" ref="A884" ca="1">IFERROR(_xlfn.SINGLE(INDEX(Date,_xlfn.AGGREGATE(15,6,(1/((DevisValidé="oui")))*ROW(DevisValidé),ROW($A877)))),"")</f>
        <v/>
      </c>
      <c r="B884" s="3" t="str" cm="1">
        <f t="array" aca="1" ref="B884" ca="1">IFERROR(_xlfn.SINGLE(INDEX(Pays,_xlfn.AGGREGATE(15,6,(1/((DevisValidé="oui")))*ROW(DevisValidé),ROW($A877)))),"")</f>
        <v/>
      </c>
      <c r="C884" s="3" t="str" cm="1">
        <f t="array" aca="1" ref="C884" ca="1">IFERROR(_xlfn.SINGLE(INDEX(Client,_xlfn.AGGREGATE(15,6,(1/((DevisValidé="oui")))*ROW(DevisValidé),ROW($A877)))),"")</f>
        <v/>
      </c>
      <c r="D884" s="3"/>
    </row>
    <row r="885" spans="1:4" x14ac:dyDescent="0.25">
      <c r="A885" s="3" t="str" cm="1">
        <f t="array" aca="1" ref="A885" ca="1">IFERROR(_xlfn.SINGLE(INDEX(Date,_xlfn.AGGREGATE(15,6,(1/((DevisValidé="oui")))*ROW(DevisValidé),ROW($A878)))),"")</f>
        <v/>
      </c>
      <c r="B885" s="3" t="str" cm="1">
        <f t="array" aca="1" ref="B885" ca="1">IFERROR(_xlfn.SINGLE(INDEX(Pays,_xlfn.AGGREGATE(15,6,(1/((DevisValidé="oui")))*ROW(DevisValidé),ROW($A878)))),"")</f>
        <v/>
      </c>
      <c r="C885" s="3" t="str" cm="1">
        <f t="array" aca="1" ref="C885" ca="1">IFERROR(_xlfn.SINGLE(INDEX(Client,_xlfn.AGGREGATE(15,6,(1/((DevisValidé="oui")))*ROW(DevisValidé),ROW($A878)))),"")</f>
        <v/>
      </c>
      <c r="D885" s="3"/>
    </row>
    <row r="886" spans="1:4" x14ac:dyDescent="0.25">
      <c r="A886" s="3" t="str" cm="1">
        <f t="array" aca="1" ref="A886" ca="1">IFERROR(_xlfn.SINGLE(INDEX(Date,_xlfn.AGGREGATE(15,6,(1/((DevisValidé="oui")))*ROW(DevisValidé),ROW($A879)))),"")</f>
        <v/>
      </c>
      <c r="B886" s="3" t="str" cm="1">
        <f t="array" aca="1" ref="B886" ca="1">IFERROR(_xlfn.SINGLE(INDEX(Pays,_xlfn.AGGREGATE(15,6,(1/((DevisValidé="oui")))*ROW(DevisValidé),ROW($A879)))),"")</f>
        <v/>
      </c>
      <c r="C886" s="3" t="str" cm="1">
        <f t="array" aca="1" ref="C886" ca="1">IFERROR(_xlfn.SINGLE(INDEX(Client,_xlfn.AGGREGATE(15,6,(1/((DevisValidé="oui")))*ROW(DevisValidé),ROW($A879)))),"")</f>
        <v/>
      </c>
      <c r="D886" s="3"/>
    </row>
    <row r="887" spans="1:4" x14ac:dyDescent="0.25">
      <c r="A887" s="3" t="str" cm="1">
        <f t="array" aca="1" ref="A887" ca="1">IFERROR(_xlfn.SINGLE(INDEX(Date,_xlfn.AGGREGATE(15,6,(1/((DevisValidé="oui")))*ROW(DevisValidé),ROW($A880)))),"")</f>
        <v/>
      </c>
      <c r="B887" s="3" t="str" cm="1">
        <f t="array" aca="1" ref="B887" ca="1">IFERROR(_xlfn.SINGLE(INDEX(Pays,_xlfn.AGGREGATE(15,6,(1/((DevisValidé="oui")))*ROW(DevisValidé),ROW($A880)))),"")</f>
        <v/>
      </c>
      <c r="C887" s="3" t="str" cm="1">
        <f t="array" aca="1" ref="C887" ca="1">IFERROR(_xlfn.SINGLE(INDEX(Client,_xlfn.AGGREGATE(15,6,(1/((DevisValidé="oui")))*ROW(DevisValidé),ROW($A880)))),"")</f>
        <v/>
      </c>
      <c r="D887" s="3"/>
    </row>
    <row r="888" spans="1:4" x14ac:dyDescent="0.25">
      <c r="A888" s="3" t="str" cm="1">
        <f t="array" aca="1" ref="A888" ca="1">IFERROR(_xlfn.SINGLE(INDEX(Date,_xlfn.AGGREGATE(15,6,(1/((DevisValidé="oui")))*ROW(DevisValidé),ROW($A881)))),"")</f>
        <v/>
      </c>
      <c r="B888" s="3" t="str" cm="1">
        <f t="array" aca="1" ref="B888" ca="1">IFERROR(_xlfn.SINGLE(INDEX(Pays,_xlfn.AGGREGATE(15,6,(1/((DevisValidé="oui")))*ROW(DevisValidé),ROW($A881)))),"")</f>
        <v/>
      </c>
      <c r="C888" s="3" t="str" cm="1">
        <f t="array" aca="1" ref="C888" ca="1">IFERROR(_xlfn.SINGLE(INDEX(Client,_xlfn.AGGREGATE(15,6,(1/((DevisValidé="oui")))*ROW(DevisValidé),ROW($A881)))),"")</f>
        <v/>
      </c>
      <c r="D888" s="3"/>
    </row>
    <row r="889" spans="1:4" x14ac:dyDescent="0.25">
      <c r="A889" s="3" t="str" cm="1">
        <f t="array" aca="1" ref="A889" ca="1">IFERROR(_xlfn.SINGLE(INDEX(Date,_xlfn.AGGREGATE(15,6,(1/((DevisValidé="oui")))*ROW(DevisValidé),ROW($A882)))),"")</f>
        <v/>
      </c>
      <c r="B889" s="3" t="str" cm="1">
        <f t="array" aca="1" ref="B889" ca="1">IFERROR(_xlfn.SINGLE(INDEX(Pays,_xlfn.AGGREGATE(15,6,(1/((DevisValidé="oui")))*ROW(DevisValidé),ROW($A882)))),"")</f>
        <v/>
      </c>
      <c r="C889" s="3" t="str" cm="1">
        <f t="array" aca="1" ref="C889" ca="1">IFERROR(_xlfn.SINGLE(INDEX(Client,_xlfn.AGGREGATE(15,6,(1/((DevisValidé="oui")))*ROW(DevisValidé),ROW($A882)))),"")</f>
        <v/>
      </c>
      <c r="D889" s="3"/>
    </row>
    <row r="890" spans="1:4" x14ac:dyDescent="0.25">
      <c r="A890" s="3" t="str" cm="1">
        <f t="array" aca="1" ref="A890" ca="1">IFERROR(_xlfn.SINGLE(INDEX(Date,_xlfn.AGGREGATE(15,6,(1/((DevisValidé="oui")))*ROW(DevisValidé),ROW($A883)))),"")</f>
        <v/>
      </c>
      <c r="B890" s="3" t="str" cm="1">
        <f t="array" aca="1" ref="B890" ca="1">IFERROR(_xlfn.SINGLE(INDEX(Pays,_xlfn.AGGREGATE(15,6,(1/((DevisValidé="oui")))*ROW(DevisValidé),ROW($A883)))),"")</f>
        <v/>
      </c>
      <c r="C890" s="3" t="str" cm="1">
        <f t="array" aca="1" ref="C890" ca="1">IFERROR(_xlfn.SINGLE(INDEX(Client,_xlfn.AGGREGATE(15,6,(1/((DevisValidé="oui")))*ROW(DevisValidé),ROW($A883)))),"")</f>
        <v/>
      </c>
      <c r="D890" s="3"/>
    </row>
    <row r="891" spans="1:4" x14ac:dyDescent="0.25">
      <c r="A891" s="3" t="str" cm="1">
        <f t="array" aca="1" ref="A891" ca="1">IFERROR(_xlfn.SINGLE(INDEX(Date,_xlfn.AGGREGATE(15,6,(1/((DevisValidé="oui")))*ROW(DevisValidé),ROW($A884)))),"")</f>
        <v/>
      </c>
      <c r="B891" s="3" t="str" cm="1">
        <f t="array" aca="1" ref="B891" ca="1">IFERROR(_xlfn.SINGLE(INDEX(Pays,_xlfn.AGGREGATE(15,6,(1/((DevisValidé="oui")))*ROW(DevisValidé),ROW($A884)))),"")</f>
        <v/>
      </c>
      <c r="C891" s="3" t="str" cm="1">
        <f t="array" aca="1" ref="C891" ca="1">IFERROR(_xlfn.SINGLE(INDEX(Client,_xlfn.AGGREGATE(15,6,(1/((DevisValidé="oui")))*ROW(DevisValidé),ROW($A884)))),"")</f>
        <v/>
      </c>
      <c r="D891" s="3"/>
    </row>
    <row r="892" spans="1:4" x14ac:dyDescent="0.25">
      <c r="A892" s="3" t="str" cm="1">
        <f t="array" aca="1" ref="A892" ca="1">IFERROR(_xlfn.SINGLE(INDEX(Date,_xlfn.AGGREGATE(15,6,(1/((DevisValidé="oui")))*ROW(DevisValidé),ROW($A885)))),"")</f>
        <v/>
      </c>
      <c r="B892" s="3" t="str" cm="1">
        <f t="array" aca="1" ref="B892" ca="1">IFERROR(_xlfn.SINGLE(INDEX(Pays,_xlfn.AGGREGATE(15,6,(1/((DevisValidé="oui")))*ROW(DevisValidé),ROW($A885)))),"")</f>
        <v/>
      </c>
      <c r="C892" s="3" t="str" cm="1">
        <f t="array" aca="1" ref="C892" ca="1">IFERROR(_xlfn.SINGLE(INDEX(Client,_xlfn.AGGREGATE(15,6,(1/((DevisValidé="oui")))*ROW(DevisValidé),ROW($A885)))),"")</f>
        <v/>
      </c>
      <c r="D892" s="3"/>
    </row>
    <row r="893" spans="1:4" x14ac:dyDescent="0.25">
      <c r="A893" s="3" t="str" cm="1">
        <f t="array" aca="1" ref="A893" ca="1">IFERROR(_xlfn.SINGLE(INDEX(Date,_xlfn.AGGREGATE(15,6,(1/((DevisValidé="oui")))*ROW(DevisValidé),ROW($A886)))),"")</f>
        <v/>
      </c>
      <c r="B893" s="3" t="str" cm="1">
        <f t="array" aca="1" ref="B893" ca="1">IFERROR(_xlfn.SINGLE(INDEX(Pays,_xlfn.AGGREGATE(15,6,(1/((DevisValidé="oui")))*ROW(DevisValidé),ROW($A886)))),"")</f>
        <v/>
      </c>
      <c r="C893" s="3" t="str" cm="1">
        <f t="array" aca="1" ref="C893" ca="1">IFERROR(_xlfn.SINGLE(INDEX(Client,_xlfn.AGGREGATE(15,6,(1/((DevisValidé="oui")))*ROW(DevisValidé),ROW($A886)))),"")</f>
        <v/>
      </c>
      <c r="D893" s="3"/>
    </row>
    <row r="894" spans="1:4" x14ac:dyDescent="0.25">
      <c r="A894" s="3" t="str" cm="1">
        <f t="array" aca="1" ref="A894" ca="1">IFERROR(_xlfn.SINGLE(INDEX(Date,_xlfn.AGGREGATE(15,6,(1/((DevisValidé="oui")))*ROW(DevisValidé),ROW($A887)))),"")</f>
        <v/>
      </c>
      <c r="B894" s="3" t="str" cm="1">
        <f t="array" aca="1" ref="B894" ca="1">IFERROR(_xlfn.SINGLE(INDEX(Pays,_xlfn.AGGREGATE(15,6,(1/((DevisValidé="oui")))*ROW(DevisValidé),ROW($A887)))),"")</f>
        <v/>
      </c>
      <c r="C894" s="3" t="str" cm="1">
        <f t="array" aca="1" ref="C894" ca="1">IFERROR(_xlfn.SINGLE(INDEX(Client,_xlfn.AGGREGATE(15,6,(1/((DevisValidé="oui")))*ROW(DevisValidé),ROW($A887)))),"")</f>
        <v/>
      </c>
      <c r="D894" s="3"/>
    </row>
    <row r="895" spans="1:4" x14ac:dyDescent="0.25">
      <c r="A895" s="3" t="str" cm="1">
        <f t="array" aca="1" ref="A895" ca="1">IFERROR(_xlfn.SINGLE(INDEX(Date,_xlfn.AGGREGATE(15,6,(1/((DevisValidé="oui")))*ROW(DevisValidé),ROW($A888)))),"")</f>
        <v/>
      </c>
      <c r="B895" s="3" t="str" cm="1">
        <f t="array" aca="1" ref="B895" ca="1">IFERROR(_xlfn.SINGLE(INDEX(Pays,_xlfn.AGGREGATE(15,6,(1/((DevisValidé="oui")))*ROW(DevisValidé),ROW($A888)))),"")</f>
        <v/>
      </c>
      <c r="C895" s="3" t="str" cm="1">
        <f t="array" aca="1" ref="C895" ca="1">IFERROR(_xlfn.SINGLE(INDEX(Client,_xlfn.AGGREGATE(15,6,(1/((DevisValidé="oui")))*ROW(DevisValidé),ROW($A888)))),"")</f>
        <v/>
      </c>
      <c r="D895" s="3"/>
    </row>
    <row r="896" spans="1:4" x14ac:dyDescent="0.25">
      <c r="A896" s="3" t="str" cm="1">
        <f t="array" aca="1" ref="A896" ca="1">IFERROR(_xlfn.SINGLE(INDEX(Date,_xlfn.AGGREGATE(15,6,(1/((DevisValidé="oui")))*ROW(DevisValidé),ROW($A889)))),"")</f>
        <v/>
      </c>
      <c r="B896" s="3" t="str" cm="1">
        <f t="array" aca="1" ref="B896" ca="1">IFERROR(_xlfn.SINGLE(INDEX(Pays,_xlfn.AGGREGATE(15,6,(1/((DevisValidé="oui")))*ROW(DevisValidé),ROW($A889)))),"")</f>
        <v/>
      </c>
      <c r="C896" s="3" t="str" cm="1">
        <f t="array" aca="1" ref="C896" ca="1">IFERROR(_xlfn.SINGLE(INDEX(Client,_xlfn.AGGREGATE(15,6,(1/((DevisValidé="oui")))*ROW(DevisValidé),ROW($A889)))),"")</f>
        <v/>
      </c>
      <c r="D896" s="3"/>
    </row>
    <row r="897" spans="1:4" x14ac:dyDescent="0.25">
      <c r="A897" s="3" t="str" cm="1">
        <f t="array" aca="1" ref="A897" ca="1">IFERROR(_xlfn.SINGLE(INDEX(Date,_xlfn.AGGREGATE(15,6,(1/((DevisValidé="oui")))*ROW(DevisValidé),ROW($A890)))),"")</f>
        <v/>
      </c>
      <c r="B897" s="3" t="str" cm="1">
        <f t="array" aca="1" ref="B897" ca="1">IFERROR(_xlfn.SINGLE(INDEX(Pays,_xlfn.AGGREGATE(15,6,(1/((DevisValidé="oui")))*ROW(DevisValidé),ROW($A890)))),"")</f>
        <v/>
      </c>
      <c r="C897" s="3" t="str" cm="1">
        <f t="array" aca="1" ref="C897" ca="1">IFERROR(_xlfn.SINGLE(INDEX(Client,_xlfn.AGGREGATE(15,6,(1/((DevisValidé="oui")))*ROW(DevisValidé),ROW($A890)))),"")</f>
        <v/>
      </c>
      <c r="D897" s="3"/>
    </row>
    <row r="898" spans="1:4" x14ac:dyDescent="0.25">
      <c r="A898" s="3" t="str" cm="1">
        <f t="array" aca="1" ref="A898" ca="1">IFERROR(_xlfn.SINGLE(INDEX(Date,_xlfn.AGGREGATE(15,6,(1/((DevisValidé="oui")))*ROW(DevisValidé),ROW($A891)))),"")</f>
        <v/>
      </c>
      <c r="B898" s="3" t="str" cm="1">
        <f t="array" aca="1" ref="B898" ca="1">IFERROR(_xlfn.SINGLE(INDEX(Pays,_xlfn.AGGREGATE(15,6,(1/((DevisValidé="oui")))*ROW(DevisValidé),ROW($A891)))),"")</f>
        <v/>
      </c>
      <c r="C898" s="3" t="str" cm="1">
        <f t="array" aca="1" ref="C898" ca="1">IFERROR(_xlfn.SINGLE(INDEX(Client,_xlfn.AGGREGATE(15,6,(1/((DevisValidé="oui")))*ROW(DevisValidé),ROW($A891)))),"")</f>
        <v/>
      </c>
      <c r="D898" s="3"/>
    </row>
    <row r="899" spans="1:4" x14ac:dyDescent="0.25">
      <c r="A899" s="3" t="str" cm="1">
        <f t="array" aca="1" ref="A899" ca="1">IFERROR(_xlfn.SINGLE(INDEX(Date,_xlfn.AGGREGATE(15,6,(1/((DevisValidé="oui")))*ROW(DevisValidé),ROW($A892)))),"")</f>
        <v/>
      </c>
      <c r="B899" s="3" t="str" cm="1">
        <f t="array" aca="1" ref="B899" ca="1">IFERROR(_xlfn.SINGLE(INDEX(Pays,_xlfn.AGGREGATE(15,6,(1/((DevisValidé="oui")))*ROW(DevisValidé),ROW($A892)))),"")</f>
        <v/>
      </c>
      <c r="C899" s="3" t="str" cm="1">
        <f t="array" aca="1" ref="C899" ca="1">IFERROR(_xlfn.SINGLE(INDEX(Client,_xlfn.AGGREGATE(15,6,(1/((DevisValidé="oui")))*ROW(DevisValidé),ROW($A892)))),"")</f>
        <v/>
      </c>
      <c r="D899" s="3"/>
    </row>
    <row r="900" spans="1:4" x14ac:dyDescent="0.25">
      <c r="A900" s="3" t="str" cm="1">
        <f t="array" aca="1" ref="A900" ca="1">IFERROR(_xlfn.SINGLE(INDEX(Date,_xlfn.AGGREGATE(15,6,(1/((DevisValidé="oui")))*ROW(DevisValidé),ROW($A893)))),"")</f>
        <v/>
      </c>
      <c r="B900" s="3" t="str" cm="1">
        <f t="array" aca="1" ref="B900" ca="1">IFERROR(_xlfn.SINGLE(INDEX(Pays,_xlfn.AGGREGATE(15,6,(1/((DevisValidé="oui")))*ROW(DevisValidé),ROW($A893)))),"")</f>
        <v/>
      </c>
      <c r="C900" s="3" t="str" cm="1">
        <f t="array" aca="1" ref="C900" ca="1">IFERROR(_xlfn.SINGLE(INDEX(Client,_xlfn.AGGREGATE(15,6,(1/((DevisValidé="oui")))*ROW(DevisValidé),ROW($A893)))),"")</f>
        <v/>
      </c>
      <c r="D900" s="3"/>
    </row>
    <row r="901" spans="1:4" x14ac:dyDescent="0.25">
      <c r="A901" s="3" t="str" cm="1">
        <f t="array" aca="1" ref="A901" ca="1">IFERROR(_xlfn.SINGLE(INDEX(Date,_xlfn.AGGREGATE(15,6,(1/((DevisValidé="oui")))*ROW(DevisValidé),ROW($A894)))),"")</f>
        <v/>
      </c>
      <c r="B901" s="3" t="str" cm="1">
        <f t="array" aca="1" ref="B901" ca="1">IFERROR(_xlfn.SINGLE(INDEX(Pays,_xlfn.AGGREGATE(15,6,(1/((DevisValidé="oui")))*ROW(DevisValidé),ROW($A894)))),"")</f>
        <v/>
      </c>
      <c r="C901" s="3" t="str" cm="1">
        <f t="array" aca="1" ref="C901" ca="1">IFERROR(_xlfn.SINGLE(INDEX(Client,_xlfn.AGGREGATE(15,6,(1/((DevisValidé="oui")))*ROW(DevisValidé),ROW($A894)))),"")</f>
        <v/>
      </c>
      <c r="D901" s="3"/>
    </row>
    <row r="902" spans="1:4" x14ac:dyDescent="0.25">
      <c r="A902" s="3" t="str" cm="1">
        <f t="array" aca="1" ref="A902" ca="1">IFERROR(_xlfn.SINGLE(INDEX(Date,_xlfn.AGGREGATE(15,6,(1/((DevisValidé="oui")))*ROW(DevisValidé),ROW($A895)))),"")</f>
        <v/>
      </c>
      <c r="B902" s="3" t="str" cm="1">
        <f t="array" aca="1" ref="B902" ca="1">IFERROR(_xlfn.SINGLE(INDEX(Pays,_xlfn.AGGREGATE(15,6,(1/((DevisValidé="oui")))*ROW(DevisValidé),ROW($A895)))),"")</f>
        <v/>
      </c>
      <c r="C902" s="3" t="str" cm="1">
        <f t="array" aca="1" ref="C902" ca="1">IFERROR(_xlfn.SINGLE(INDEX(Client,_xlfn.AGGREGATE(15,6,(1/((DevisValidé="oui")))*ROW(DevisValidé),ROW($A895)))),"")</f>
        <v/>
      </c>
      <c r="D902" s="3"/>
    </row>
    <row r="903" spans="1:4" x14ac:dyDescent="0.25">
      <c r="A903" s="3" t="str" cm="1">
        <f t="array" aca="1" ref="A903" ca="1">IFERROR(_xlfn.SINGLE(INDEX(Date,_xlfn.AGGREGATE(15,6,(1/((DevisValidé="oui")))*ROW(DevisValidé),ROW($A896)))),"")</f>
        <v/>
      </c>
      <c r="B903" s="3" t="str" cm="1">
        <f t="array" aca="1" ref="B903" ca="1">IFERROR(_xlfn.SINGLE(INDEX(Pays,_xlfn.AGGREGATE(15,6,(1/((DevisValidé="oui")))*ROW(DevisValidé),ROW($A896)))),"")</f>
        <v/>
      </c>
      <c r="C903" s="3" t="str" cm="1">
        <f t="array" aca="1" ref="C903" ca="1">IFERROR(_xlfn.SINGLE(INDEX(Client,_xlfn.AGGREGATE(15,6,(1/((DevisValidé="oui")))*ROW(DevisValidé),ROW($A896)))),"")</f>
        <v/>
      </c>
      <c r="D903" s="3"/>
    </row>
    <row r="904" spans="1:4" x14ac:dyDescent="0.25">
      <c r="A904" s="3" t="str" cm="1">
        <f t="array" aca="1" ref="A904" ca="1">IFERROR(_xlfn.SINGLE(INDEX(Date,_xlfn.AGGREGATE(15,6,(1/((DevisValidé="oui")))*ROW(DevisValidé),ROW($A897)))),"")</f>
        <v/>
      </c>
      <c r="B904" s="3" t="str" cm="1">
        <f t="array" aca="1" ref="B904" ca="1">IFERROR(_xlfn.SINGLE(INDEX(Pays,_xlfn.AGGREGATE(15,6,(1/((DevisValidé="oui")))*ROW(DevisValidé),ROW($A897)))),"")</f>
        <v/>
      </c>
      <c r="C904" s="3" t="str" cm="1">
        <f t="array" aca="1" ref="C904" ca="1">IFERROR(_xlfn.SINGLE(INDEX(Client,_xlfn.AGGREGATE(15,6,(1/((DevisValidé="oui")))*ROW(DevisValidé),ROW($A897)))),"")</f>
        <v/>
      </c>
      <c r="D904" s="3"/>
    </row>
    <row r="905" spans="1:4" x14ac:dyDescent="0.25">
      <c r="A905" s="3" t="str" cm="1">
        <f t="array" aca="1" ref="A905" ca="1">IFERROR(_xlfn.SINGLE(INDEX(Date,_xlfn.AGGREGATE(15,6,(1/((DevisValidé="oui")))*ROW(DevisValidé),ROW($A898)))),"")</f>
        <v/>
      </c>
      <c r="B905" s="3" t="str" cm="1">
        <f t="array" aca="1" ref="B905" ca="1">IFERROR(_xlfn.SINGLE(INDEX(Pays,_xlfn.AGGREGATE(15,6,(1/((DevisValidé="oui")))*ROW(DevisValidé),ROW($A898)))),"")</f>
        <v/>
      </c>
      <c r="C905" s="3" t="str" cm="1">
        <f t="array" aca="1" ref="C905" ca="1">IFERROR(_xlfn.SINGLE(INDEX(Client,_xlfn.AGGREGATE(15,6,(1/((DevisValidé="oui")))*ROW(DevisValidé),ROW($A898)))),"")</f>
        <v/>
      </c>
      <c r="D905" s="3"/>
    </row>
    <row r="906" spans="1:4" x14ac:dyDescent="0.25">
      <c r="A906" s="3" t="str" cm="1">
        <f t="array" aca="1" ref="A906" ca="1">IFERROR(_xlfn.SINGLE(INDEX(Date,_xlfn.AGGREGATE(15,6,(1/((DevisValidé="oui")))*ROW(DevisValidé),ROW($A899)))),"")</f>
        <v/>
      </c>
      <c r="B906" s="3" t="str" cm="1">
        <f t="array" aca="1" ref="B906" ca="1">IFERROR(_xlfn.SINGLE(INDEX(Pays,_xlfn.AGGREGATE(15,6,(1/((DevisValidé="oui")))*ROW(DevisValidé),ROW($A899)))),"")</f>
        <v/>
      </c>
      <c r="C906" s="3" t="str" cm="1">
        <f t="array" aca="1" ref="C906" ca="1">IFERROR(_xlfn.SINGLE(INDEX(Client,_xlfn.AGGREGATE(15,6,(1/((DevisValidé="oui")))*ROW(DevisValidé),ROW($A899)))),"")</f>
        <v/>
      </c>
      <c r="D906" s="3"/>
    </row>
    <row r="907" spans="1:4" x14ac:dyDescent="0.25">
      <c r="A907" s="3" t="str" cm="1">
        <f t="array" aca="1" ref="A907" ca="1">IFERROR(_xlfn.SINGLE(INDEX(Date,_xlfn.AGGREGATE(15,6,(1/((DevisValidé="oui")))*ROW(DevisValidé),ROW($A900)))),"")</f>
        <v/>
      </c>
      <c r="B907" s="3" t="str" cm="1">
        <f t="array" aca="1" ref="B907" ca="1">IFERROR(_xlfn.SINGLE(INDEX(Pays,_xlfn.AGGREGATE(15,6,(1/((DevisValidé="oui")))*ROW(DevisValidé),ROW($A900)))),"")</f>
        <v/>
      </c>
      <c r="C907" s="3" t="str" cm="1">
        <f t="array" aca="1" ref="C907" ca="1">IFERROR(_xlfn.SINGLE(INDEX(Client,_xlfn.AGGREGATE(15,6,(1/((DevisValidé="oui")))*ROW(DevisValidé),ROW($A900)))),"")</f>
        <v/>
      </c>
      <c r="D907" s="3"/>
    </row>
    <row r="908" spans="1:4" x14ac:dyDescent="0.25">
      <c r="A908" s="3" t="str" cm="1">
        <f t="array" aca="1" ref="A908" ca="1">IFERROR(_xlfn.SINGLE(INDEX(Date,_xlfn.AGGREGATE(15,6,(1/((DevisValidé="oui")))*ROW(DevisValidé),ROW($A901)))),"")</f>
        <v/>
      </c>
      <c r="B908" s="3" t="str" cm="1">
        <f t="array" aca="1" ref="B908" ca="1">IFERROR(_xlfn.SINGLE(INDEX(Pays,_xlfn.AGGREGATE(15,6,(1/((DevisValidé="oui")))*ROW(DevisValidé),ROW($A901)))),"")</f>
        <v/>
      </c>
      <c r="C908" s="3" t="str" cm="1">
        <f t="array" aca="1" ref="C908" ca="1">IFERROR(_xlfn.SINGLE(INDEX(Client,_xlfn.AGGREGATE(15,6,(1/((DevisValidé="oui")))*ROW(DevisValidé),ROW($A901)))),"")</f>
        <v/>
      </c>
      <c r="D908" s="3"/>
    </row>
    <row r="909" spans="1:4" x14ac:dyDescent="0.25">
      <c r="A909" s="3" t="str" cm="1">
        <f t="array" aca="1" ref="A909" ca="1">IFERROR(_xlfn.SINGLE(INDEX(Date,_xlfn.AGGREGATE(15,6,(1/((DevisValidé="oui")))*ROW(DevisValidé),ROW($A902)))),"")</f>
        <v/>
      </c>
      <c r="B909" s="3" t="str" cm="1">
        <f t="array" aca="1" ref="B909" ca="1">IFERROR(_xlfn.SINGLE(INDEX(Pays,_xlfn.AGGREGATE(15,6,(1/((DevisValidé="oui")))*ROW(DevisValidé),ROW($A902)))),"")</f>
        <v/>
      </c>
      <c r="C909" s="3" t="str" cm="1">
        <f t="array" aca="1" ref="C909" ca="1">IFERROR(_xlfn.SINGLE(INDEX(Client,_xlfn.AGGREGATE(15,6,(1/((DevisValidé="oui")))*ROW(DevisValidé),ROW($A902)))),"")</f>
        <v/>
      </c>
      <c r="D909" s="3"/>
    </row>
    <row r="910" spans="1:4" x14ac:dyDescent="0.25">
      <c r="A910" s="3" t="str" cm="1">
        <f t="array" aca="1" ref="A910" ca="1">IFERROR(_xlfn.SINGLE(INDEX(Date,_xlfn.AGGREGATE(15,6,(1/((DevisValidé="oui")))*ROW(DevisValidé),ROW($A903)))),"")</f>
        <v/>
      </c>
      <c r="B910" s="3" t="str" cm="1">
        <f t="array" aca="1" ref="B910" ca="1">IFERROR(_xlfn.SINGLE(INDEX(Pays,_xlfn.AGGREGATE(15,6,(1/((DevisValidé="oui")))*ROW(DevisValidé),ROW($A903)))),"")</f>
        <v/>
      </c>
      <c r="C910" s="3" t="str" cm="1">
        <f t="array" aca="1" ref="C910" ca="1">IFERROR(_xlfn.SINGLE(INDEX(Client,_xlfn.AGGREGATE(15,6,(1/((DevisValidé="oui")))*ROW(DevisValidé),ROW($A903)))),"")</f>
        <v/>
      </c>
      <c r="D910" s="3"/>
    </row>
    <row r="911" spans="1:4" x14ac:dyDescent="0.25">
      <c r="A911" s="3" t="str" cm="1">
        <f t="array" aca="1" ref="A911" ca="1">IFERROR(_xlfn.SINGLE(INDEX(Date,_xlfn.AGGREGATE(15,6,(1/((DevisValidé="oui")))*ROW(DevisValidé),ROW($A904)))),"")</f>
        <v/>
      </c>
      <c r="B911" s="3" t="str" cm="1">
        <f t="array" aca="1" ref="B911" ca="1">IFERROR(_xlfn.SINGLE(INDEX(Pays,_xlfn.AGGREGATE(15,6,(1/((DevisValidé="oui")))*ROW(DevisValidé),ROW($A904)))),"")</f>
        <v/>
      </c>
      <c r="C911" s="3" t="str" cm="1">
        <f t="array" aca="1" ref="C911" ca="1">IFERROR(_xlfn.SINGLE(INDEX(Client,_xlfn.AGGREGATE(15,6,(1/((DevisValidé="oui")))*ROW(DevisValidé),ROW($A904)))),"")</f>
        <v/>
      </c>
      <c r="D911" s="3"/>
    </row>
    <row r="912" spans="1:4" x14ac:dyDescent="0.25">
      <c r="A912" s="3" t="str" cm="1">
        <f t="array" aca="1" ref="A912" ca="1">IFERROR(_xlfn.SINGLE(INDEX(Date,_xlfn.AGGREGATE(15,6,(1/((DevisValidé="oui")))*ROW(DevisValidé),ROW($A905)))),"")</f>
        <v/>
      </c>
      <c r="B912" s="3" t="str" cm="1">
        <f t="array" aca="1" ref="B912" ca="1">IFERROR(_xlfn.SINGLE(INDEX(Pays,_xlfn.AGGREGATE(15,6,(1/((DevisValidé="oui")))*ROW(DevisValidé),ROW($A905)))),"")</f>
        <v/>
      </c>
      <c r="C912" s="3" t="str" cm="1">
        <f t="array" aca="1" ref="C912" ca="1">IFERROR(_xlfn.SINGLE(INDEX(Client,_xlfn.AGGREGATE(15,6,(1/((DevisValidé="oui")))*ROW(DevisValidé),ROW($A905)))),"")</f>
        <v/>
      </c>
      <c r="D912" s="3"/>
    </row>
    <row r="913" spans="1:4" x14ac:dyDescent="0.25">
      <c r="A913" s="3" t="str" cm="1">
        <f t="array" aca="1" ref="A913" ca="1">IFERROR(_xlfn.SINGLE(INDEX(Date,_xlfn.AGGREGATE(15,6,(1/((DevisValidé="oui")))*ROW(DevisValidé),ROW($A906)))),"")</f>
        <v/>
      </c>
      <c r="B913" s="3" t="str" cm="1">
        <f t="array" aca="1" ref="B913" ca="1">IFERROR(_xlfn.SINGLE(INDEX(Pays,_xlfn.AGGREGATE(15,6,(1/((DevisValidé="oui")))*ROW(DevisValidé),ROW($A906)))),"")</f>
        <v/>
      </c>
      <c r="C913" s="3" t="str" cm="1">
        <f t="array" aca="1" ref="C913" ca="1">IFERROR(_xlfn.SINGLE(INDEX(Client,_xlfn.AGGREGATE(15,6,(1/((DevisValidé="oui")))*ROW(DevisValidé),ROW($A906)))),"")</f>
        <v/>
      </c>
      <c r="D913" s="3"/>
    </row>
    <row r="914" spans="1:4" x14ac:dyDescent="0.25">
      <c r="A914" s="3" t="str" cm="1">
        <f t="array" aca="1" ref="A914" ca="1">IFERROR(_xlfn.SINGLE(INDEX(Date,_xlfn.AGGREGATE(15,6,(1/((DevisValidé="oui")))*ROW(DevisValidé),ROW($A907)))),"")</f>
        <v/>
      </c>
      <c r="B914" s="3" t="str" cm="1">
        <f t="array" aca="1" ref="B914" ca="1">IFERROR(_xlfn.SINGLE(INDEX(Pays,_xlfn.AGGREGATE(15,6,(1/((DevisValidé="oui")))*ROW(DevisValidé),ROW($A907)))),"")</f>
        <v/>
      </c>
      <c r="C914" s="3" t="str" cm="1">
        <f t="array" aca="1" ref="C914" ca="1">IFERROR(_xlfn.SINGLE(INDEX(Client,_xlfn.AGGREGATE(15,6,(1/((DevisValidé="oui")))*ROW(DevisValidé),ROW($A907)))),"")</f>
        <v/>
      </c>
      <c r="D914" s="3"/>
    </row>
    <row r="915" spans="1:4" x14ac:dyDescent="0.25">
      <c r="A915" s="3" t="str" cm="1">
        <f t="array" aca="1" ref="A915" ca="1">IFERROR(_xlfn.SINGLE(INDEX(Date,_xlfn.AGGREGATE(15,6,(1/((DevisValidé="oui")))*ROW(DevisValidé),ROW($A908)))),"")</f>
        <v/>
      </c>
      <c r="B915" s="3" t="str" cm="1">
        <f t="array" aca="1" ref="B915" ca="1">IFERROR(_xlfn.SINGLE(INDEX(Pays,_xlfn.AGGREGATE(15,6,(1/((DevisValidé="oui")))*ROW(DevisValidé),ROW($A908)))),"")</f>
        <v/>
      </c>
      <c r="C915" s="3" t="str" cm="1">
        <f t="array" aca="1" ref="C915" ca="1">IFERROR(_xlfn.SINGLE(INDEX(Client,_xlfn.AGGREGATE(15,6,(1/((DevisValidé="oui")))*ROW(DevisValidé),ROW($A908)))),"")</f>
        <v/>
      </c>
      <c r="D915" s="3"/>
    </row>
    <row r="916" spans="1:4" x14ac:dyDescent="0.25">
      <c r="A916" s="3" t="str" cm="1">
        <f t="array" aca="1" ref="A916" ca="1">IFERROR(_xlfn.SINGLE(INDEX(Date,_xlfn.AGGREGATE(15,6,(1/((DevisValidé="oui")))*ROW(DevisValidé),ROW($A909)))),"")</f>
        <v/>
      </c>
      <c r="B916" s="3" t="str" cm="1">
        <f t="array" aca="1" ref="B916" ca="1">IFERROR(_xlfn.SINGLE(INDEX(Pays,_xlfn.AGGREGATE(15,6,(1/((DevisValidé="oui")))*ROW(DevisValidé),ROW($A909)))),"")</f>
        <v/>
      </c>
      <c r="C916" s="3" t="str" cm="1">
        <f t="array" aca="1" ref="C916" ca="1">IFERROR(_xlfn.SINGLE(INDEX(Client,_xlfn.AGGREGATE(15,6,(1/((DevisValidé="oui")))*ROW(DevisValidé),ROW($A909)))),"")</f>
        <v/>
      </c>
      <c r="D916" s="3"/>
    </row>
    <row r="917" spans="1:4" x14ac:dyDescent="0.25">
      <c r="A917" s="3" t="str" cm="1">
        <f t="array" aca="1" ref="A917" ca="1">IFERROR(_xlfn.SINGLE(INDEX(Date,_xlfn.AGGREGATE(15,6,(1/((DevisValidé="oui")))*ROW(DevisValidé),ROW($A910)))),"")</f>
        <v/>
      </c>
      <c r="B917" s="3" t="str" cm="1">
        <f t="array" aca="1" ref="B917" ca="1">IFERROR(_xlfn.SINGLE(INDEX(Pays,_xlfn.AGGREGATE(15,6,(1/((DevisValidé="oui")))*ROW(DevisValidé),ROW($A910)))),"")</f>
        <v/>
      </c>
      <c r="C917" s="3" t="str" cm="1">
        <f t="array" aca="1" ref="C917" ca="1">IFERROR(_xlfn.SINGLE(INDEX(Client,_xlfn.AGGREGATE(15,6,(1/((DevisValidé="oui")))*ROW(DevisValidé),ROW($A910)))),"")</f>
        <v/>
      </c>
      <c r="D917" s="3"/>
    </row>
    <row r="918" spans="1:4" x14ac:dyDescent="0.25">
      <c r="A918" s="3" t="str" cm="1">
        <f t="array" aca="1" ref="A918" ca="1">IFERROR(_xlfn.SINGLE(INDEX(Date,_xlfn.AGGREGATE(15,6,(1/((DevisValidé="oui")))*ROW(DevisValidé),ROW($A911)))),"")</f>
        <v/>
      </c>
      <c r="B918" s="3" t="str" cm="1">
        <f t="array" aca="1" ref="B918" ca="1">IFERROR(_xlfn.SINGLE(INDEX(Pays,_xlfn.AGGREGATE(15,6,(1/((DevisValidé="oui")))*ROW(DevisValidé),ROW($A911)))),"")</f>
        <v/>
      </c>
      <c r="C918" s="3" t="str" cm="1">
        <f t="array" aca="1" ref="C918" ca="1">IFERROR(_xlfn.SINGLE(INDEX(Client,_xlfn.AGGREGATE(15,6,(1/((DevisValidé="oui")))*ROW(DevisValidé),ROW($A911)))),"")</f>
        <v/>
      </c>
      <c r="D918" s="3"/>
    </row>
    <row r="919" spans="1:4" x14ac:dyDescent="0.25">
      <c r="A919" s="3" t="str" cm="1">
        <f t="array" aca="1" ref="A919" ca="1">IFERROR(_xlfn.SINGLE(INDEX(Date,_xlfn.AGGREGATE(15,6,(1/((DevisValidé="oui")))*ROW(DevisValidé),ROW($A912)))),"")</f>
        <v/>
      </c>
      <c r="B919" s="3" t="str" cm="1">
        <f t="array" aca="1" ref="B919" ca="1">IFERROR(_xlfn.SINGLE(INDEX(Pays,_xlfn.AGGREGATE(15,6,(1/((DevisValidé="oui")))*ROW(DevisValidé),ROW($A912)))),"")</f>
        <v/>
      </c>
      <c r="C919" s="3" t="str" cm="1">
        <f t="array" aca="1" ref="C919" ca="1">IFERROR(_xlfn.SINGLE(INDEX(Client,_xlfn.AGGREGATE(15,6,(1/((DevisValidé="oui")))*ROW(DevisValidé),ROW($A912)))),"")</f>
        <v/>
      </c>
      <c r="D919" s="3"/>
    </row>
    <row r="920" spans="1:4" x14ac:dyDescent="0.25">
      <c r="A920" s="3" t="str" cm="1">
        <f t="array" aca="1" ref="A920" ca="1">IFERROR(_xlfn.SINGLE(INDEX(Date,_xlfn.AGGREGATE(15,6,(1/((DevisValidé="oui")))*ROW(DevisValidé),ROW($A913)))),"")</f>
        <v/>
      </c>
      <c r="B920" s="3" t="str" cm="1">
        <f t="array" aca="1" ref="B920" ca="1">IFERROR(_xlfn.SINGLE(INDEX(Pays,_xlfn.AGGREGATE(15,6,(1/((DevisValidé="oui")))*ROW(DevisValidé),ROW($A913)))),"")</f>
        <v/>
      </c>
      <c r="C920" s="3" t="str" cm="1">
        <f t="array" aca="1" ref="C920" ca="1">IFERROR(_xlfn.SINGLE(INDEX(Client,_xlfn.AGGREGATE(15,6,(1/((DevisValidé="oui")))*ROW(DevisValidé),ROW($A913)))),"")</f>
        <v/>
      </c>
      <c r="D920" s="3"/>
    </row>
    <row r="921" spans="1:4" x14ac:dyDescent="0.25">
      <c r="A921" s="3" t="str" cm="1">
        <f t="array" aca="1" ref="A921" ca="1">IFERROR(_xlfn.SINGLE(INDEX(Date,_xlfn.AGGREGATE(15,6,(1/((DevisValidé="oui")))*ROW(DevisValidé),ROW($A914)))),"")</f>
        <v/>
      </c>
      <c r="B921" s="3" t="str" cm="1">
        <f t="array" aca="1" ref="B921" ca="1">IFERROR(_xlfn.SINGLE(INDEX(Pays,_xlfn.AGGREGATE(15,6,(1/((DevisValidé="oui")))*ROW(DevisValidé),ROW($A914)))),"")</f>
        <v/>
      </c>
      <c r="C921" s="3" t="str" cm="1">
        <f t="array" aca="1" ref="C921" ca="1">IFERROR(_xlfn.SINGLE(INDEX(Client,_xlfn.AGGREGATE(15,6,(1/((DevisValidé="oui")))*ROW(DevisValidé),ROW($A914)))),"")</f>
        <v/>
      </c>
      <c r="D921" s="3"/>
    </row>
    <row r="922" spans="1:4" x14ac:dyDescent="0.25">
      <c r="A922" s="3" t="str" cm="1">
        <f t="array" aca="1" ref="A922" ca="1">IFERROR(_xlfn.SINGLE(INDEX(Date,_xlfn.AGGREGATE(15,6,(1/((DevisValidé="oui")))*ROW(DevisValidé),ROW($A915)))),"")</f>
        <v/>
      </c>
      <c r="B922" s="3" t="str" cm="1">
        <f t="array" aca="1" ref="B922" ca="1">IFERROR(_xlfn.SINGLE(INDEX(Pays,_xlfn.AGGREGATE(15,6,(1/((DevisValidé="oui")))*ROW(DevisValidé),ROW($A915)))),"")</f>
        <v/>
      </c>
      <c r="C922" s="3" t="str" cm="1">
        <f t="array" aca="1" ref="C922" ca="1">IFERROR(_xlfn.SINGLE(INDEX(Client,_xlfn.AGGREGATE(15,6,(1/((DevisValidé="oui")))*ROW(DevisValidé),ROW($A915)))),"")</f>
        <v/>
      </c>
      <c r="D922" s="3"/>
    </row>
    <row r="923" spans="1:4" x14ac:dyDescent="0.25">
      <c r="A923" s="3" t="str" cm="1">
        <f t="array" aca="1" ref="A923" ca="1">IFERROR(_xlfn.SINGLE(INDEX(Date,_xlfn.AGGREGATE(15,6,(1/((DevisValidé="oui")))*ROW(DevisValidé),ROW($A916)))),"")</f>
        <v/>
      </c>
      <c r="B923" s="3" t="str" cm="1">
        <f t="array" aca="1" ref="B923" ca="1">IFERROR(_xlfn.SINGLE(INDEX(Pays,_xlfn.AGGREGATE(15,6,(1/((DevisValidé="oui")))*ROW(DevisValidé),ROW($A916)))),"")</f>
        <v/>
      </c>
      <c r="C923" s="3" t="str" cm="1">
        <f t="array" aca="1" ref="C923" ca="1">IFERROR(_xlfn.SINGLE(INDEX(Client,_xlfn.AGGREGATE(15,6,(1/((DevisValidé="oui")))*ROW(DevisValidé),ROW($A916)))),"")</f>
        <v/>
      </c>
      <c r="D923" s="3"/>
    </row>
    <row r="924" spans="1:4" x14ac:dyDescent="0.25">
      <c r="A924" s="3" t="str" cm="1">
        <f t="array" aca="1" ref="A924" ca="1">IFERROR(_xlfn.SINGLE(INDEX(Date,_xlfn.AGGREGATE(15,6,(1/((DevisValidé="oui")))*ROW(DevisValidé),ROW($A917)))),"")</f>
        <v/>
      </c>
      <c r="B924" s="3" t="str" cm="1">
        <f t="array" aca="1" ref="B924" ca="1">IFERROR(_xlfn.SINGLE(INDEX(Pays,_xlfn.AGGREGATE(15,6,(1/((DevisValidé="oui")))*ROW(DevisValidé),ROW($A917)))),"")</f>
        <v/>
      </c>
      <c r="C924" s="3" t="str" cm="1">
        <f t="array" aca="1" ref="C924" ca="1">IFERROR(_xlfn.SINGLE(INDEX(Client,_xlfn.AGGREGATE(15,6,(1/((DevisValidé="oui")))*ROW(DevisValidé),ROW($A917)))),"")</f>
        <v/>
      </c>
      <c r="D924" s="3"/>
    </row>
    <row r="925" spans="1:4" x14ac:dyDescent="0.25">
      <c r="A925" s="3" t="str" cm="1">
        <f t="array" aca="1" ref="A925" ca="1">IFERROR(_xlfn.SINGLE(INDEX(Date,_xlfn.AGGREGATE(15,6,(1/((DevisValidé="oui")))*ROW(DevisValidé),ROW($A918)))),"")</f>
        <v/>
      </c>
      <c r="B925" s="3" t="str" cm="1">
        <f t="array" aca="1" ref="B925" ca="1">IFERROR(_xlfn.SINGLE(INDEX(Pays,_xlfn.AGGREGATE(15,6,(1/((DevisValidé="oui")))*ROW(DevisValidé),ROW($A918)))),"")</f>
        <v/>
      </c>
      <c r="C925" s="3" t="str" cm="1">
        <f t="array" aca="1" ref="C925" ca="1">IFERROR(_xlfn.SINGLE(INDEX(Client,_xlfn.AGGREGATE(15,6,(1/((DevisValidé="oui")))*ROW(DevisValidé),ROW($A918)))),"")</f>
        <v/>
      </c>
      <c r="D925" s="3"/>
    </row>
    <row r="926" spans="1:4" x14ac:dyDescent="0.25">
      <c r="A926" s="3" t="str" cm="1">
        <f t="array" aca="1" ref="A926" ca="1">IFERROR(_xlfn.SINGLE(INDEX(Date,_xlfn.AGGREGATE(15,6,(1/((DevisValidé="oui")))*ROW(DevisValidé),ROW($A919)))),"")</f>
        <v/>
      </c>
      <c r="B926" s="3" t="str" cm="1">
        <f t="array" aca="1" ref="B926" ca="1">IFERROR(_xlfn.SINGLE(INDEX(Pays,_xlfn.AGGREGATE(15,6,(1/((DevisValidé="oui")))*ROW(DevisValidé),ROW($A919)))),"")</f>
        <v/>
      </c>
      <c r="C926" s="3" t="str" cm="1">
        <f t="array" aca="1" ref="C926" ca="1">IFERROR(_xlfn.SINGLE(INDEX(Client,_xlfn.AGGREGATE(15,6,(1/((DevisValidé="oui")))*ROW(DevisValidé),ROW($A919)))),"")</f>
        <v/>
      </c>
      <c r="D926" s="3"/>
    </row>
    <row r="927" spans="1:4" x14ac:dyDescent="0.25">
      <c r="A927" s="3" t="str" cm="1">
        <f t="array" aca="1" ref="A927" ca="1">IFERROR(_xlfn.SINGLE(INDEX(Date,_xlfn.AGGREGATE(15,6,(1/((DevisValidé="oui")))*ROW(DevisValidé),ROW($A920)))),"")</f>
        <v/>
      </c>
      <c r="B927" s="3" t="str" cm="1">
        <f t="array" aca="1" ref="B927" ca="1">IFERROR(_xlfn.SINGLE(INDEX(Pays,_xlfn.AGGREGATE(15,6,(1/((DevisValidé="oui")))*ROW(DevisValidé),ROW($A920)))),"")</f>
        <v/>
      </c>
      <c r="C927" s="3" t="str" cm="1">
        <f t="array" aca="1" ref="C927" ca="1">IFERROR(_xlfn.SINGLE(INDEX(Client,_xlfn.AGGREGATE(15,6,(1/((DevisValidé="oui")))*ROW(DevisValidé),ROW($A920)))),"")</f>
        <v/>
      </c>
      <c r="D927" s="3"/>
    </row>
    <row r="928" spans="1:4" x14ac:dyDescent="0.25">
      <c r="A928" s="3" t="str" cm="1">
        <f t="array" aca="1" ref="A928" ca="1">IFERROR(_xlfn.SINGLE(INDEX(Date,_xlfn.AGGREGATE(15,6,(1/((DevisValidé="oui")))*ROW(DevisValidé),ROW($A921)))),"")</f>
        <v/>
      </c>
      <c r="B928" s="3" t="str" cm="1">
        <f t="array" aca="1" ref="B928" ca="1">IFERROR(_xlfn.SINGLE(INDEX(Pays,_xlfn.AGGREGATE(15,6,(1/((DevisValidé="oui")))*ROW(DevisValidé),ROW($A921)))),"")</f>
        <v/>
      </c>
      <c r="C928" s="3" t="str" cm="1">
        <f t="array" aca="1" ref="C928" ca="1">IFERROR(_xlfn.SINGLE(INDEX(Client,_xlfn.AGGREGATE(15,6,(1/((DevisValidé="oui")))*ROW(DevisValidé),ROW($A921)))),"")</f>
        <v/>
      </c>
      <c r="D928" s="3"/>
    </row>
    <row r="929" spans="1:4" x14ac:dyDescent="0.25">
      <c r="A929" s="3" t="str" cm="1">
        <f t="array" aca="1" ref="A929" ca="1">IFERROR(_xlfn.SINGLE(INDEX(Date,_xlfn.AGGREGATE(15,6,(1/((DevisValidé="oui")))*ROW(DevisValidé),ROW($A922)))),"")</f>
        <v/>
      </c>
      <c r="B929" s="3" t="str" cm="1">
        <f t="array" aca="1" ref="B929" ca="1">IFERROR(_xlfn.SINGLE(INDEX(Pays,_xlfn.AGGREGATE(15,6,(1/((DevisValidé="oui")))*ROW(DevisValidé),ROW($A922)))),"")</f>
        <v/>
      </c>
      <c r="C929" s="3" t="str" cm="1">
        <f t="array" aca="1" ref="C929" ca="1">IFERROR(_xlfn.SINGLE(INDEX(Client,_xlfn.AGGREGATE(15,6,(1/((DevisValidé="oui")))*ROW(DevisValidé),ROW($A922)))),"")</f>
        <v/>
      </c>
      <c r="D929" s="3"/>
    </row>
    <row r="930" spans="1:4" x14ac:dyDescent="0.25">
      <c r="A930" s="3" t="str" cm="1">
        <f t="array" aca="1" ref="A930" ca="1">IFERROR(_xlfn.SINGLE(INDEX(Date,_xlfn.AGGREGATE(15,6,(1/((DevisValidé="oui")))*ROW(DevisValidé),ROW($A923)))),"")</f>
        <v/>
      </c>
      <c r="B930" s="3" t="str" cm="1">
        <f t="array" aca="1" ref="B930" ca="1">IFERROR(_xlfn.SINGLE(INDEX(Pays,_xlfn.AGGREGATE(15,6,(1/((DevisValidé="oui")))*ROW(DevisValidé),ROW($A923)))),"")</f>
        <v/>
      </c>
      <c r="C930" s="3" t="str" cm="1">
        <f t="array" aca="1" ref="C930" ca="1">IFERROR(_xlfn.SINGLE(INDEX(Client,_xlfn.AGGREGATE(15,6,(1/((DevisValidé="oui")))*ROW(DevisValidé),ROW($A923)))),"")</f>
        <v/>
      </c>
      <c r="D930" s="3"/>
    </row>
    <row r="931" spans="1:4" x14ac:dyDescent="0.25">
      <c r="A931" s="3" t="str" cm="1">
        <f t="array" aca="1" ref="A931" ca="1">IFERROR(_xlfn.SINGLE(INDEX(Date,_xlfn.AGGREGATE(15,6,(1/((DevisValidé="oui")))*ROW(DevisValidé),ROW($A924)))),"")</f>
        <v/>
      </c>
      <c r="B931" s="3" t="str" cm="1">
        <f t="array" aca="1" ref="B931" ca="1">IFERROR(_xlfn.SINGLE(INDEX(Pays,_xlfn.AGGREGATE(15,6,(1/((DevisValidé="oui")))*ROW(DevisValidé),ROW($A924)))),"")</f>
        <v/>
      </c>
      <c r="C931" s="3" t="str" cm="1">
        <f t="array" aca="1" ref="C931" ca="1">IFERROR(_xlfn.SINGLE(INDEX(Client,_xlfn.AGGREGATE(15,6,(1/((DevisValidé="oui")))*ROW(DevisValidé),ROW($A924)))),"")</f>
        <v/>
      </c>
      <c r="D931" s="3"/>
    </row>
    <row r="932" spans="1:4" x14ac:dyDescent="0.25">
      <c r="A932" s="3" t="str" cm="1">
        <f t="array" aca="1" ref="A932" ca="1">IFERROR(_xlfn.SINGLE(INDEX(Date,_xlfn.AGGREGATE(15,6,(1/((DevisValidé="oui")))*ROW(DevisValidé),ROW($A925)))),"")</f>
        <v/>
      </c>
      <c r="B932" s="3" t="str" cm="1">
        <f t="array" aca="1" ref="B932" ca="1">IFERROR(_xlfn.SINGLE(INDEX(Pays,_xlfn.AGGREGATE(15,6,(1/((DevisValidé="oui")))*ROW(DevisValidé),ROW($A925)))),"")</f>
        <v/>
      </c>
      <c r="C932" s="3" t="str" cm="1">
        <f t="array" aca="1" ref="C932" ca="1">IFERROR(_xlfn.SINGLE(INDEX(Client,_xlfn.AGGREGATE(15,6,(1/((DevisValidé="oui")))*ROW(DevisValidé),ROW($A925)))),"")</f>
        <v/>
      </c>
      <c r="D932" s="3"/>
    </row>
    <row r="933" spans="1:4" x14ac:dyDescent="0.25">
      <c r="A933" s="3" t="str" cm="1">
        <f t="array" aca="1" ref="A933" ca="1">IFERROR(_xlfn.SINGLE(INDEX(Date,_xlfn.AGGREGATE(15,6,(1/((DevisValidé="oui")))*ROW(DevisValidé),ROW($A926)))),"")</f>
        <v/>
      </c>
      <c r="B933" s="3" t="str" cm="1">
        <f t="array" aca="1" ref="B933" ca="1">IFERROR(_xlfn.SINGLE(INDEX(Pays,_xlfn.AGGREGATE(15,6,(1/((DevisValidé="oui")))*ROW(DevisValidé),ROW($A926)))),"")</f>
        <v/>
      </c>
      <c r="C933" s="3" t="str" cm="1">
        <f t="array" aca="1" ref="C933" ca="1">IFERROR(_xlfn.SINGLE(INDEX(Client,_xlfn.AGGREGATE(15,6,(1/((DevisValidé="oui")))*ROW(DevisValidé),ROW($A926)))),"")</f>
        <v/>
      </c>
      <c r="D933" s="3"/>
    </row>
    <row r="934" spans="1:4" x14ac:dyDescent="0.25">
      <c r="A934" s="3" t="str" cm="1">
        <f t="array" aca="1" ref="A934" ca="1">IFERROR(_xlfn.SINGLE(INDEX(Date,_xlfn.AGGREGATE(15,6,(1/((DevisValidé="oui")))*ROW(DevisValidé),ROW($A927)))),"")</f>
        <v/>
      </c>
      <c r="B934" s="3" t="str" cm="1">
        <f t="array" aca="1" ref="B934" ca="1">IFERROR(_xlfn.SINGLE(INDEX(Pays,_xlfn.AGGREGATE(15,6,(1/((DevisValidé="oui")))*ROW(DevisValidé),ROW($A927)))),"")</f>
        <v/>
      </c>
      <c r="C934" s="3" t="str" cm="1">
        <f t="array" aca="1" ref="C934" ca="1">IFERROR(_xlfn.SINGLE(INDEX(Client,_xlfn.AGGREGATE(15,6,(1/((DevisValidé="oui")))*ROW(DevisValidé),ROW($A927)))),"")</f>
        <v/>
      </c>
      <c r="D934" s="3"/>
    </row>
    <row r="935" spans="1:4" x14ac:dyDescent="0.25">
      <c r="A935" s="3" t="str" cm="1">
        <f t="array" aca="1" ref="A935" ca="1">IFERROR(_xlfn.SINGLE(INDEX(Date,_xlfn.AGGREGATE(15,6,(1/((DevisValidé="oui")))*ROW(DevisValidé),ROW($A928)))),"")</f>
        <v/>
      </c>
      <c r="B935" s="3" t="str" cm="1">
        <f t="array" aca="1" ref="B935" ca="1">IFERROR(_xlfn.SINGLE(INDEX(Pays,_xlfn.AGGREGATE(15,6,(1/((DevisValidé="oui")))*ROW(DevisValidé),ROW($A928)))),"")</f>
        <v/>
      </c>
      <c r="C935" s="3" t="str" cm="1">
        <f t="array" aca="1" ref="C935" ca="1">IFERROR(_xlfn.SINGLE(INDEX(Client,_xlfn.AGGREGATE(15,6,(1/((DevisValidé="oui")))*ROW(DevisValidé),ROW($A928)))),"")</f>
        <v/>
      </c>
      <c r="D935" s="3"/>
    </row>
    <row r="936" spans="1:4" x14ac:dyDescent="0.25">
      <c r="A936" s="3" t="str" cm="1">
        <f t="array" aca="1" ref="A936" ca="1">IFERROR(_xlfn.SINGLE(INDEX(Date,_xlfn.AGGREGATE(15,6,(1/((DevisValidé="oui")))*ROW(DevisValidé),ROW($A929)))),"")</f>
        <v/>
      </c>
      <c r="B936" s="3" t="str" cm="1">
        <f t="array" aca="1" ref="B936" ca="1">IFERROR(_xlfn.SINGLE(INDEX(Pays,_xlfn.AGGREGATE(15,6,(1/((DevisValidé="oui")))*ROW(DevisValidé),ROW($A929)))),"")</f>
        <v/>
      </c>
      <c r="C936" s="3" t="str" cm="1">
        <f t="array" aca="1" ref="C936" ca="1">IFERROR(_xlfn.SINGLE(INDEX(Client,_xlfn.AGGREGATE(15,6,(1/((DevisValidé="oui")))*ROW(DevisValidé),ROW($A929)))),"")</f>
        <v/>
      </c>
      <c r="D936" s="3"/>
    </row>
    <row r="937" spans="1:4" x14ac:dyDescent="0.25">
      <c r="A937" s="3" t="str" cm="1">
        <f t="array" aca="1" ref="A937" ca="1">IFERROR(_xlfn.SINGLE(INDEX(Date,_xlfn.AGGREGATE(15,6,(1/((DevisValidé="oui")))*ROW(DevisValidé),ROW($A930)))),"")</f>
        <v/>
      </c>
      <c r="B937" s="3" t="str" cm="1">
        <f t="array" aca="1" ref="B937" ca="1">IFERROR(_xlfn.SINGLE(INDEX(Pays,_xlfn.AGGREGATE(15,6,(1/((DevisValidé="oui")))*ROW(DevisValidé),ROW($A930)))),"")</f>
        <v/>
      </c>
      <c r="C937" s="3" t="str" cm="1">
        <f t="array" aca="1" ref="C937" ca="1">IFERROR(_xlfn.SINGLE(INDEX(Client,_xlfn.AGGREGATE(15,6,(1/((DevisValidé="oui")))*ROW(DevisValidé),ROW($A930)))),"")</f>
        <v/>
      </c>
      <c r="D937" s="3"/>
    </row>
    <row r="938" spans="1:4" x14ac:dyDescent="0.25">
      <c r="A938" s="3" t="str" cm="1">
        <f t="array" aca="1" ref="A938" ca="1">IFERROR(_xlfn.SINGLE(INDEX(Date,_xlfn.AGGREGATE(15,6,(1/((DevisValidé="oui")))*ROW(DevisValidé),ROW($A931)))),"")</f>
        <v/>
      </c>
      <c r="B938" s="3" t="str" cm="1">
        <f t="array" aca="1" ref="B938" ca="1">IFERROR(_xlfn.SINGLE(INDEX(Pays,_xlfn.AGGREGATE(15,6,(1/((DevisValidé="oui")))*ROW(DevisValidé),ROW($A931)))),"")</f>
        <v/>
      </c>
      <c r="C938" s="3" t="str" cm="1">
        <f t="array" aca="1" ref="C938" ca="1">IFERROR(_xlfn.SINGLE(INDEX(Client,_xlfn.AGGREGATE(15,6,(1/((DevisValidé="oui")))*ROW(DevisValidé),ROW($A931)))),"")</f>
        <v/>
      </c>
      <c r="D938" s="3"/>
    </row>
    <row r="939" spans="1:4" x14ac:dyDescent="0.25">
      <c r="A939" s="3" t="str" cm="1">
        <f t="array" aca="1" ref="A939" ca="1">IFERROR(_xlfn.SINGLE(INDEX(Date,_xlfn.AGGREGATE(15,6,(1/((DevisValidé="oui")))*ROW(DevisValidé),ROW($A932)))),"")</f>
        <v/>
      </c>
      <c r="B939" s="3" t="str" cm="1">
        <f t="array" aca="1" ref="B939" ca="1">IFERROR(_xlfn.SINGLE(INDEX(Pays,_xlfn.AGGREGATE(15,6,(1/((DevisValidé="oui")))*ROW(DevisValidé),ROW($A932)))),"")</f>
        <v/>
      </c>
      <c r="C939" s="3" t="str" cm="1">
        <f t="array" aca="1" ref="C939" ca="1">IFERROR(_xlfn.SINGLE(INDEX(Client,_xlfn.AGGREGATE(15,6,(1/((DevisValidé="oui")))*ROW(DevisValidé),ROW($A932)))),"")</f>
        <v/>
      </c>
      <c r="D939" s="3"/>
    </row>
    <row r="940" spans="1:4" x14ac:dyDescent="0.25">
      <c r="A940" s="3" t="str" cm="1">
        <f t="array" aca="1" ref="A940" ca="1">IFERROR(_xlfn.SINGLE(INDEX(Date,_xlfn.AGGREGATE(15,6,(1/((DevisValidé="oui")))*ROW(DevisValidé),ROW($A933)))),"")</f>
        <v/>
      </c>
      <c r="B940" s="3" t="str" cm="1">
        <f t="array" aca="1" ref="B940" ca="1">IFERROR(_xlfn.SINGLE(INDEX(Pays,_xlfn.AGGREGATE(15,6,(1/((DevisValidé="oui")))*ROW(DevisValidé),ROW($A933)))),"")</f>
        <v/>
      </c>
      <c r="C940" s="3" t="str" cm="1">
        <f t="array" aca="1" ref="C940" ca="1">IFERROR(_xlfn.SINGLE(INDEX(Client,_xlfn.AGGREGATE(15,6,(1/((DevisValidé="oui")))*ROW(DevisValidé),ROW($A933)))),"")</f>
        <v/>
      </c>
      <c r="D940" s="3"/>
    </row>
    <row r="941" spans="1:4" x14ac:dyDescent="0.25">
      <c r="A941" s="3" t="str" cm="1">
        <f t="array" aca="1" ref="A941" ca="1">IFERROR(_xlfn.SINGLE(INDEX(Date,_xlfn.AGGREGATE(15,6,(1/((DevisValidé="oui")))*ROW(DevisValidé),ROW($A934)))),"")</f>
        <v/>
      </c>
      <c r="B941" s="3" t="str" cm="1">
        <f t="array" aca="1" ref="B941" ca="1">IFERROR(_xlfn.SINGLE(INDEX(Pays,_xlfn.AGGREGATE(15,6,(1/((DevisValidé="oui")))*ROW(DevisValidé),ROW($A934)))),"")</f>
        <v/>
      </c>
      <c r="C941" s="3" t="str" cm="1">
        <f t="array" aca="1" ref="C941" ca="1">IFERROR(_xlfn.SINGLE(INDEX(Client,_xlfn.AGGREGATE(15,6,(1/((DevisValidé="oui")))*ROW(DevisValidé),ROW($A934)))),"")</f>
        <v/>
      </c>
      <c r="D941" s="3"/>
    </row>
    <row r="942" spans="1:4" x14ac:dyDescent="0.25">
      <c r="A942" s="3" t="str" cm="1">
        <f t="array" aca="1" ref="A942" ca="1">IFERROR(_xlfn.SINGLE(INDEX(Date,_xlfn.AGGREGATE(15,6,(1/((DevisValidé="oui")))*ROW(DevisValidé),ROW($A935)))),"")</f>
        <v/>
      </c>
      <c r="B942" s="3" t="str" cm="1">
        <f t="array" aca="1" ref="B942" ca="1">IFERROR(_xlfn.SINGLE(INDEX(Pays,_xlfn.AGGREGATE(15,6,(1/((DevisValidé="oui")))*ROW(DevisValidé),ROW($A935)))),"")</f>
        <v/>
      </c>
      <c r="C942" s="3" t="str" cm="1">
        <f t="array" aca="1" ref="C942" ca="1">IFERROR(_xlfn.SINGLE(INDEX(Client,_xlfn.AGGREGATE(15,6,(1/((DevisValidé="oui")))*ROW(DevisValidé),ROW($A935)))),"")</f>
        <v/>
      </c>
      <c r="D942" s="3"/>
    </row>
    <row r="943" spans="1:4" x14ac:dyDescent="0.25">
      <c r="A943" s="3" t="str" cm="1">
        <f t="array" aca="1" ref="A943" ca="1">IFERROR(_xlfn.SINGLE(INDEX(Date,_xlfn.AGGREGATE(15,6,(1/((DevisValidé="oui")))*ROW(DevisValidé),ROW($A936)))),"")</f>
        <v/>
      </c>
      <c r="B943" s="3" t="str" cm="1">
        <f t="array" aca="1" ref="B943" ca="1">IFERROR(_xlfn.SINGLE(INDEX(Pays,_xlfn.AGGREGATE(15,6,(1/((DevisValidé="oui")))*ROW(DevisValidé),ROW($A936)))),"")</f>
        <v/>
      </c>
      <c r="C943" s="3" t="str" cm="1">
        <f t="array" aca="1" ref="C943" ca="1">IFERROR(_xlfn.SINGLE(INDEX(Client,_xlfn.AGGREGATE(15,6,(1/((DevisValidé="oui")))*ROW(DevisValidé),ROW($A936)))),"")</f>
        <v/>
      </c>
      <c r="D943" s="3"/>
    </row>
    <row r="944" spans="1:4" x14ac:dyDescent="0.25">
      <c r="A944" s="3" t="str" cm="1">
        <f t="array" aca="1" ref="A944" ca="1">IFERROR(_xlfn.SINGLE(INDEX(Date,_xlfn.AGGREGATE(15,6,(1/((DevisValidé="oui")))*ROW(DevisValidé),ROW($A937)))),"")</f>
        <v/>
      </c>
      <c r="B944" s="3" t="str" cm="1">
        <f t="array" aca="1" ref="B944" ca="1">IFERROR(_xlfn.SINGLE(INDEX(Pays,_xlfn.AGGREGATE(15,6,(1/((DevisValidé="oui")))*ROW(DevisValidé),ROW($A937)))),"")</f>
        <v/>
      </c>
      <c r="C944" s="3" t="str" cm="1">
        <f t="array" aca="1" ref="C944" ca="1">IFERROR(_xlfn.SINGLE(INDEX(Client,_xlfn.AGGREGATE(15,6,(1/((DevisValidé="oui")))*ROW(DevisValidé),ROW($A937)))),"")</f>
        <v/>
      </c>
      <c r="D944" s="3"/>
    </row>
    <row r="945" spans="1:4" x14ac:dyDescent="0.25">
      <c r="A945" s="3" t="str" cm="1">
        <f t="array" aca="1" ref="A945" ca="1">IFERROR(_xlfn.SINGLE(INDEX(Date,_xlfn.AGGREGATE(15,6,(1/((DevisValidé="oui")))*ROW(DevisValidé),ROW($A938)))),"")</f>
        <v/>
      </c>
      <c r="B945" s="3" t="str" cm="1">
        <f t="array" aca="1" ref="B945" ca="1">IFERROR(_xlfn.SINGLE(INDEX(Pays,_xlfn.AGGREGATE(15,6,(1/((DevisValidé="oui")))*ROW(DevisValidé),ROW($A938)))),"")</f>
        <v/>
      </c>
      <c r="C945" s="3" t="str" cm="1">
        <f t="array" aca="1" ref="C945" ca="1">IFERROR(_xlfn.SINGLE(INDEX(Client,_xlfn.AGGREGATE(15,6,(1/((DevisValidé="oui")))*ROW(DevisValidé),ROW($A938)))),"")</f>
        <v/>
      </c>
      <c r="D945" s="3"/>
    </row>
    <row r="946" spans="1:4" x14ac:dyDescent="0.25">
      <c r="A946" s="3" t="str" cm="1">
        <f t="array" aca="1" ref="A946" ca="1">IFERROR(_xlfn.SINGLE(INDEX(Date,_xlfn.AGGREGATE(15,6,(1/((DevisValidé="oui")))*ROW(DevisValidé),ROW($A939)))),"")</f>
        <v/>
      </c>
      <c r="B946" s="3" t="str" cm="1">
        <f t="array" aca="1" ref="B946" ca="1">IFERROR(_xlfn.SINGLE(INDEX(Pays,_xlfn.AGGREGATE(15,6,(1/((DevisValidé="oui")))*ROW(DevisValidé),ROW($A939)))),"")</f>
        <v/>
      </c>
      <c r="C946" s="3" t="str" cm="1">
        <f t="array" aca="1" ref="C946" ca="1">IFERROR(_xlfn.SINGLE(INDEX(Client,_xlfn.AGGREGATE(15,6,(1/((DevisValidé="oui")))*ROW(DevisValidé),ROW($A939)))),"")</f>
        <v/>
      </c>
      <c r="D946" s="3"/>
    </row>
    <row r="947" spans="1:4" x14ac:dyDescent="0.25">
      <c r="A947" s="3" t="str" cm="1">
        <f t="array" aca="1" ref="A947" ca="1">IFERROR(_xlfn.SINGLE(INDEX(Date,_xlfn.AGGREGATE(15,6,(1/((DevisValidé="oui")))*ROW(DevisValidé),ROW($A940)))),"")</f>
        <v/>
      </c>
      <c r="B947" s="3" t="str" cm="1">
        <f t="array" aca="1" ref="B947" ca="1">IFERROR(_xlfn.SINGLE(INDEX(Pays,_xlfn.AGGREGATE(15,6,(1/((DevisValidé="oui")))*ROW(DevisValidé),ROW($A940)))),"")</f>
        <v/>
      </c>
      <c r="C947" s="3" t="str" cm="1">
        <f t="array" aca="1" ref="C947" ca="1">IFERROR(_xlfn.SINGLE(INDEX(Client,_xlfn.AGGREGATE(15,6,(1/((DevisValidé="oui")))*ROW(DevisValidé),ROW($A940)))),"")</f>
        <v/>
      </c>
      <c r="D947" s="3"/>
    </row>
    <row r="948" spans="1:4" x14ac:dyDescent="0.25">
      <c r="A948" s="3" t="str" cm="1">
        <f t="array" aca="1" ref="A948" ca="1">IFERROR(_xlfn.SINGLE(INDEX(Date,_xlfn.AGGREGATE(15,6,(1/((DevisValidé="oui")))*ROW(DevisValidé),ROW($A941)))),"")</f>
        <v/>
      </c>
      <c r="B948" s="3" t="str" cm="1">
        <f t="array" aca="1" ref="B948" ca="1">IFERROR(_xlfn.SINGLE(INDEX(Pays,_xlfn.AGGREGATE(15,6,(1/((DevisValidé="oui")))*ROW(DevisValidé),ROW($A941)))),"")</f>
        <v/>
      </c>
      <c r="C948" s="3" t="str" cm="1">
        <f t="array" aca="1" ref="C948" ca="1">IFERROR(_xlfn.SINGLE(INDEX(Client,_xlfn.AGGREGATE(15,6,(1/((DevisValidé="oui")))*ROW(DevisValidé),ROW($A941)))),"")</f>
        <v/>
      </c>
      <c r="D948" s="3"/>
    </row>
    <row r="949" spans="1:4" x14ac:dyDescent="0.25">
      <c r="A949" s="3" t="str" cm="1">
        <f t="array" aca="1" ref="A949" ca="1">IFERROR(_xlfn.SINGLE(INDEX(Date,_xlfn.AGGREGATE(15,6,(1/((DevisValidé="oui")))*ROW(DevisValidé),ROW($A942)))),"")</f>
        <v/>
      </c>
      <c r="B949" s="3" t="str" cm="1">
        <f t="array" aca="1" ref="B949" ca="1">IFERROR(_xlfn.SINGLE(INDEX(Pays,_xlfn.AGGREGATE(15,6,(1/((DevisValidé="oui")))*ROW(DevisValidé),ROW($A942)))),"")</f>
        <v/>
      </c>
      <c r="C949" s="3" t="str" cm="1">
        <f t="array" aca="1" ref="C949" ca="1">IFERROR(_xlfn.SINGLE(INDEX(Client,_xlfn.AGGREGATE(15,6,(1/((DevisValidé="oui")))*ROW(DevisValidé),ROW($A942)))),"")</f>
        <v/>
      </c>
      <c r="D949" s="3"/>
    </row>
    <row r="950" spans="1:4" x14ac:dyDescent="0.25">
      <c r="A950" s="3" t="str" cm="1">
        <f t="array" aca="1" ref="A950" ca="1">IFERROR(_xlfn.SINGLE(INDEX(Date,_xlfn.AGGREGATE(15,6,(1/((DevisValidé="oui")))*ROW(DevisValidé),ROW($A943)))),"")</f>
        <v/>
      </c>
      <c r="B950" s="3" t="str" cm="1">
        <f t="array" aca="1" ref="B950" ca="1">IFERROR(_xlfn.SINGLE(INDEX(Pays,_xlfn.AGGREGATE(15,6,(1/((DevisValidé="oui")))*ROW(DevisValidé),ROW($A943)))),"")</f>
        <v/>
      </c>
      <c r="C950" s="3" t="str" cm="1">
        <f t="array" aca="1" ref="C950" ca="1">IFERROR(_xlfn.SINGLE(INDEX(Client,_xlfn.AGGREGATE(15,6,(1/((DevisValidé="oui")))*ROW(DevisValidé),ROW($A943)))),"")</f>
        <v/>
      </c>
      <c r="D950" s="3"/>
    </row>
    <row r="951" spans="1:4" x14ac:dyDescent="0.25">
      <c r="A951" s="3" t="str" cm="1">
        <f t="array" aca="1" ref="A951" ca="1">IFERROR(_xlfn.SINGLE(INDEX(Date,_xlfn.AGGREGATE(15,6,(1/((DevisValidé="oui")))*ROW(DevisValidé),ROW($A944)))),"")</f>
        <v/>
      </c>
      <c r="B951" s="3" t="str" cm="1">
        <f t="array" aca="1" ref="B951" ca="1">IFERROR(_xlfn.SINGLE(INDEX(Pays,_xlfn.AGGREGATE(15,6,(1/((DevisValidé="oui")))*ROW(DevisValidé),ROW($A944)))),"")</f>
        <v/>
      </c>
      <c r="C951" s="3" t="str" cm="1">
        <f t="array" aca="1" ref="C951" ca="1">IFERROR(_xlfn.SINGLE(INDEX(Client,_xlfn.AGGREGATE(15,6,(1/((DevisValidé="oui")))*ROW(DevisValidé),ROW($A944)))),"")</f>
        <v/>
      </c>
      <c r="D951" s="3"/>
    </row>
    <row r="952" spans="1:4" x14ac:dyDescent="0.25">
      <c r="A952" s="3" t="str" cm="1">
        <f t="array" aca="1" ref="A952" ca="1">IFERROR(_xlfn.SINGLE(INDEX(Date,_xlfn.AGGREGATE(15,6,(1/((DevisValidé="oui")))*ROW(DevisValidé),ROW($A945)))),"")</f>
        <v/>
      </c>
      <c r="B952" s="3" t="str" cm="1">
        <f t="array" aca="1" ref="B952" ca="1">IFERROR(_xlfn.SINGLE(INDEX(Pays,_xlfn.AGGREGATE(15,6,(1/((DevisValidé="oui")))*ROW(DevisValidé),ROW($A945)))),"")</f>
        <v/>
      </c>
      <c r="C952" s="3" t="str" cm="1">
        <f t="array" aca="1" ref="C952" ca="1">IFERROR(_xlfn.SINGLE(INDEX(Client,_xlfn.AGGREGATE(15,6,(1/((DevisValidé="oui")))*ROW(DevisValidé),ROW($A945)))),"")</f>
        <v/>
      </c>
      <c r="D952" s="3"/>
    </row>
    <row r="953" spans="1:4" x14ac:dyDescent="0.25">
      <c r="A953" s="3" t="str" cm="1">
        <f t="array" aca="1" ref="A953" ca="1">IFERROR(_xlfn.SINGLE(INDEX(Date,_xlfn.AGGREGATE(15,6,(1/((DevisValidé="oui")))*ROW(DevisValidé),ROW($A946)))),"")</f>
        <v/>
      </c>
      <c r="B953" s="3" t="str" cm="1">
        <f t="array" aca="1" ref="B953" ca="1">IFERROR(_xlfn.SINGLE(INDEX(Pays,_xlfn.AGGREGATE(15,6,(1/((DevisValidé="oui")))*ROW(DevisValidé),ROW($A946)))),"")</f>
        <v/>
      </c>
      <c r="C953" s="3" t="str" cm="1">
        <f t="array" aca="1" ref="C953" ca="1">IFERROR(_xlfn.SINGLE(INDEX(Client,_xlfn.AGGREGATE(15,6,(1/((DevisValidé="oui")))*ROW(DevisValidé),ROW($A946)))),"")</f>
        <v/>
      </c>
      <c r="D953" s="3"/>
    </row>
    <row r="954" spans="1:4" x14ac:dyDescent="0.25">
      <c r="A954" s="3" t="str" cm="1">
        <f t="array" aca="1" ref="A954" ca="1">IFERROR(_xlfn.SINGLE(INDEX(Date,_xlfn.AGGREGATE(15,6,(1/((DevisValidé="oui")))*ROW(DevisValidé),ROW($A947)))),"")</f>
        <v/>
      </c>
      <c r="B954" s="3" t="str" cm="1">
        <f t="array" aca="1" ref="B954" ca="1">IFERROR(_xlfn.SINGLE(INDEX(Pays,_xlfn.AGGREGATE(15,6,(1/((DevisValidé="oui")))*ROW(DevisValidé),ROW($A947)))),"")</f>
        <v/>
      </c>
      <c r="C954" s="3" t="str" cm="1">
        <f t="array" aca="1" ref="C954" ca="1">IFERROR(_xlfn.SINGLE(INDEX(Client,_xlfn.AGGREGATE(15,6,(1/((DevisValidé="oui")))*ROW(DevisValidé),ROW($A947)))),"")</f>
        <v/>
      </c>
      <c r="D954" s="3"/>
    </row>
    <row r="955" spans="1:4" x14ac:dyDescent="0.25">
      <c r="A955" s="3" t="str" cm="1">
        <f t="array" aca="1" ref="A955" ca="1">IFERROR(_xlfn.SINGLE(INDEX(Date,_xlfn.AGGREGATE(15,6,(1/((DevisValidé="oui")))*ROW(DevisValidé),ROW($A948)))),"")</f>
        <v/>
      </c>
      <c r="B955" s="3" t="str" cm="1">
        <f t="array" aca="1" ref="B955" ca="1">IFERROR(_xlfn.SINGLE(INDEX(Pays,_xlfn.AGGREGATE(15,6,(1/((DevisValidé="oui")))*ROW(DevisValidé),ROW($A948)))),"")</f>
        <v/>
      </c>
      <c r="C955" s="3" t="str" cm="1">
        <f t="array" aca="1" ref="C955" ca="1">IFERROR(_xlfn.SINGLE(INDEX(Client,_xlfn.AGGREGATE(15,6,(1/((DevisValidé="oui")))*ROW(DevisValidé),ROW($A948)))),"")</f>
        <v/>
      </c>
      <c r="D955" s="3"/>
    </row>
    <row r="956" spans="1:4" x14ac:dyDescent="0.25">
      <c r="A956" s="3" t="str" cm="1">
        <f t="array" aca="1" ref="A956" ca="1">IFERROR(_xlfn.SINGLE(INDEX(Date,_xlfn.AGGREGATE(15,6,(1/((DevisValidé="oui")))*ROW(DevisValidé),ROW($A949)))),"")</f>
        <v/>
      </c>
      <c r="B956" s="3" t="str" cm="1">
        <f t="array" aca="1" ref="B956" ca="1">IFERROR(_xlfn.SINGLE(INDEX(Pays,_xlfn.AGGREGATE(15,6,(1/((DevisValidé="oui")))*ROW(DevisValidé),ROW($A949)))),"")</f>
        <v/>
      </c>
      <c r="C956" s="3" t="str" cm="1">
        <f t="array" aca="1" ref="C956" ca="1">IFERROR(_xlfn.SINGLE(INDEX(Client,_xlfn.AGGREGATE(15,6,(1/((DevisValidé="oui")))*ROW(DevisValidé),ROW($A949)))),"")</f>
        <v/>
      </c>
      <c r="D956" s="3"/>
    </row>
    <row r="957" spans="1:4" x14ac:dyDescent="0.25">
      <c r="A957" s="3" t="str" cm="1">
        <f t="array" aca="1" ref="A957" ca="1">IFERROR(_xlfn.SINGLE(INDEX(Date,_xlfn.AGGREGATE(15,6,(1/((DevisValidé="oui")))*ROW(DevisValidé),ROW($A950)))),"")</f>
        <v/>
      </c>
      <c r="B957" s="3" t="str" cm="1">
        <f t="array" aca="1" ref="B957" ca="1">IFERROR(_xlfn.SINGLE(INDEX(Pays,_xlfn.AGGREGATE(15,6,(1/((DevisValidé="oui")))*ROW(DevisValidé),ROW($A950)))),"")</f>
        <v/>
      </c>
      <c r="C957" s="3" t="str" cm="1">
        <f t="array" aca="1" ref="C957" ca="1">IFERROR(_xlfn.SINGLE(INDEX(Client,_xlfn.AGGREGATE(15,6,(1/((DevisValidé="oui")))*ROW(DevisValidé),ROW($A950)))),"")</f>
        <v/>
      </c>
      <c r="D957" s="3"/>
    </row>
    <row r="958" spans="1:4" x14ac:dyDescent="0.25">
      <c r="A958" s="3" t="str" cm="1">
        <f t="array" aca="1" ref="A958" ca="1">IFERROR(_xlfn.SINGLE(INDEX(Date,_xlfn.AGGREGATE(15,6,(1/((DevisValidé="oui")))*ROW(DevisValidé),ROW($A951)))),"")</f>
        <v/>
      </c>
      <c r="B958" s="3" t="str" cm="1">
        <f t="array" aca="1" ref="B958" ca="1">IFERROR(_xlfn.SINGLE(INDEX(Pays,_xlfn.AGGREGATE(15,6,(1/((DevisValidé="oui")))*ROW(DevisValidé),ROW($A951)))),"")</f>
        <v/>
      </c>
      <c r="C958" s="3" t="str" cm="1">
        <f t="array" aca="1" ref="C958" ca="1">IFERROR(_xlfn.SINGLE(INDEX(Client,_xlfn.AGGREGATE(15,6,(1/((DevisValidé="oui")))*ROW(DevisValidé),ROW($A951)))),"")</f>
        <v/>
      </c>
      <c r="D958" s="3"/>
    </row>
    <row r="959" spans="1:4" x14ac:dyDescent="0.25">
      <c r="A959" s="3" t="str" cm="1">
        <f t="array" aca="1" ref="A959" ca="1">IFERROR(_xlfn.SINGLE(INDEX(Date,_xlfn.AGGREGATE(15,6,(1/((DevisValidé="oui")))*ROW(DevisValidé),ROW($A952)))),"")</f>
        <v/>
      </c>
      <c r="B959" s="3" t="str" cm="1">
        <f t="array" aca="1" ref="B959" ca="1">IFERROR(_xlfn.SINGLE(INDEX(Pays,_xlfn.AGGREGATE(15,6,(1/((DevisValidé="oui")))*ROW(DevisValidé),ROW($A952)))),"")</f>
        <v/>
      </c>
      <c r="C959" s="3" t="str" cm="1">
        <f t="array" aca="1" ref="C959" ca="1">IFERROR(_xlfn.SINGLE(INDEX(Client,_xlfn.AGGREGATE(15,6,(1/((DevisValidé="oui")))*ROW(DevisValidé),ROW($A952)))),"")</f>
        <v/>
      </c>
      <c r="D959" s="3"/>
    </row>
    <row r="960" spans="1:4" x14ac:dyDescent="0.25">
      <c r="A960" s="3" t="str" cm="1">
        <f t="array" aca="1" ref="A960" ca="1">IFERROR(_xlfn.SINGLE(INDEX(Date,_xlfn.AGGREGATE(15,6,(1/((DevisValidé="oui")))*ROW(DevisValidé),ROW($A953)))),"")</f>
        <v/>
      </c>
      <c r="B960" s="3" t="str" cm="1">
        <f t="array" aca="1" ref="B960" ca="1">IFERROR(_xlfn.SINGLE(INDEX(Pays,_xlfn.AGGREGATE(15,6,(1/((DevisValidé="oui")))*ROW(DevisValidé),ROW($A953)))),"")</f>
        <v/>
      </c>
      <c r="C960" s="3" t="str" cm="1">
        <f t="array" aca="1" ref="C960" ca="1">IFERROR(_xlfn.SINGLE(INDEX(Client,_xlfn.AGGREGATE(15,6,(1/((DevisValidé="oui")))*ROW(DevisValidé),ROW($A953)))),"")</f>
        <v/>
      </c>
      <c r="D960" s="3"/>
    </row>
    <row r="961" spans="1:4" x14ac:dyDescent="0.25">
      <c r="A961" s="3" t="str" cm="1">
        <f t="array" aca="1" ref="A961" ca="1">IFERROR(_xlfn.SINGLE(INDEX(Date,_xlfn.AGGREGATE(15,6,(1/((DevisValidé="oui")))*ROW(DevisValidé),ROW($A954)))),"")</f>
        <v/>
      </c>
      <c r="B961" s="3" t="str" cm="1">
        <f t="array" aca="1" ref="B961" ca="1">IFERROR(_xlfn.SINGLE(INDEX(Pays,_xlfn.AGGREGATE(15,6,(1/((DevisValidé="oui")))*ROW(DevisValidé),ROW($A954)))),"")</f>
        <v/>
      </c>
      <c r="C961" s="3" t="str" cm="1">
        <f t="array" aca="1" ref="C961" ca="1">IFERROR(_xlfn.SINGLE(INDEX(Client,_xlfn.AGGREGATE(15,6,(1/((DevisValidé="oui")))*ROW(DevisValidé),ROW($A954)))),"")</f>
        <v/>
      </c>
      <c r="D961" s="3"/>
    </row>
    <row r="962" spans="1:4" x14ac:dyDescent="0.25">
      <c r="A962" s="3" t="str" cm="1">
        <f t="array" aca="1" ref="A962" ca="1">IFERROR(_xlfn.SINGLE(INDEX(Date,_xlfn.AGGREGATE(15,6,(1/((DevisValidé="oui")))*ROW(DevisValidé),ROW($A955)))),"")</f>
        <v/>
      </c>
      <c r="B962" s="3" t="str" cm="1">
        <f t="array" aca="1" ref="B962" ca="1">IFERROR(_xlfn.SINGLE(INDEX(Pays,_xlfn.AGGREGATE(15,6,(1/((DevisValidé="oui")))*ROW(DevisValidé),ROW($A955)))),"")</f>
        <v/>
      </c>
      <c r="C962" s="3" t="str" cm="1">
        <f t="array" aca="1" ref="C962" ca="1">IFERROR(_xlfn.SINGLE(INDEX(Client,_xlfn.AGGREGATE(15,6,(1/((DevisValidé="oui")))*ROW(DevisValidé),ROW($A955)))),"")</f>
        <v/>
      </c>
      <c r="D962" s="3"/>
    </row>
    <row r="963" spans="1:4" x14ac:dyDescent="0.25">
      <c r="A963" s="3" t="str" cm="1">
        <f t="array" aca="1" ref="A963" ca="1">IFERROR(_xlfn.SINGLE(INDEX(Date,_xlfn.AGGREGATE(15,6,(1/((DevisValidé="oui")))*ROW(DevisValidé),ROW($A956)))),"")</f>
        <v/>
      </c>
      <c r="B963" s="3" t="str" cm="1">
        <f t="array" aca="1" ref="B963" ca="1">IFERROR(_xlfn.SINGLE(INDEX(Pays,_xlfn.AGGREGATE(15,6,(1/((DevisValidé="oui")))*ROW(DevisValidé),ROW($A956)))),"")</f>
        <v/>
      </c>
      <c r="C963" s="3" t="str" cm="1">
        <f t="array" aca="1" ref="C963" ca="1">IFERROR(_xlfn.SINGLE(INDEX(Client,_xlfn.AGGREGATE(15,6,(1/((DevisValidé="oui")))*ROW(DevisValidé),ROW($A956)))),"")</f>
        <v/>
      </c>
      <c r="D963" s="3"/>
    </row>
    <row r="964" spans="1:4" x14ac:dyDescent="0.25">
      <c r="A964" s="3" t="str" cm="1">
        <f t="array" aca="1" ref="A964" ca="1">IFERROR(_xlfn.SINGLE(INDEX(Date,_xlfn.AGGREGATE(15,6,(1/((DevisValidé="oui")))*ROW(DevisValidé),ROW($A957)))),"")</f>
        <v/>
      </c>
      <c r="B964" s="3" t="str" cm="1">
        <f t="array" aca="1" ref="B964" ca="1">IFERROR(_xlfn.SINGLE(INDEX(Pays,_xlfn.AGGREGATE(15,6,(1/((DevisValidé="oui")))*ROW(DevisValidé),ROW($A957)))),"")</f>
        <v/>
      </c>
      <c r="C964" s="3" t="str" cm="1">
        <f t="array" aca="1" ref="C964" ca="1">IFERROR(_xlfn.SINGLE(INDEX(Client,_xlfn.AGGREGATE(15,6,(1/((DevisValidé="oui")))*ROW(DevisValidé),ROW($A957)))),"")</f>
        <v/>
      </c>
      <c r="D964" s="3"/>
    </row>
    <row r="965" spans="1:4" x14ac:dyDescent="0.25">
      <c r="A965" s="3" t="str" cm="1">
        <f t="array" aca="1" ref="A965" ca="1">IFERROR(_xlfn.SINGLE(INDEX(Date,_xlfn.AGGREGATE(15,6,(1/((DevisValidé="oui")))*ROW(DevisValidé),ROW($A958)))),"")</f>
        <v/>
      </c>
      <c r="B965" s="3" t="str" cm="1">
        <f t="array" aca="1" ref="B965" ca="1">IFERROR(_xlfn.SINGLE(INDEX(Pays,_xlfn.AGGREGATE(15,6,(1/((DevisValidé="oui")))*ROW(DevisValidé),ROW($A958)))),"")</f>
        <v/>
      </c>
      <c r="C965" s="3" t="str" cm="1">
        <f t="array" aca="1" ref="C965" ca="1">IFERROR(_xlfn.SINGLE(INDEX(Client,_xlfn.AGGREGATE(15,6,(1/((DevisValidé="oui")))*ROW(DevisValidé),ROW($A958)))),"")</f>
        <v/>
      </c>
      <c r="D965" s="3"/>
    </row>
    <row r="966" spans="1:4" x14ac:dyDescent="0.25">
      <c r="A966" s="3" t="str" cm="1">
        <f t="array" aca="1" ref="A966" ca="1">IFERROR(_xlfn.SINGLE(INDEX(Date,_xlfn.AGGREGATE(15,6,(1/((DevisValidé="oui")))*ROW(DevisValidé),ROW($A959)))),"")</f>
        <v/>
      </c>
      <c r="B966" s="3" t="str" cm="1">
        <f t="array" aca="1" ref="B966" ca="1">IFERROR(_xlfn.SINGLE(INDEX(Pays,_xlfn.AGGREGATE(15,6,(1/((DevisValidé="oui")))*ROW(DevisValidé),ROW($A959)))),"")</f>
        <v/>
      </c>
      <c r="C966" s="3" t="str" cm="1">
        <f t="array" aca="1" ref="C966" ca="1">IFERROR(_xlfn.SINGLE(INDEX(Client,_xlfn.AGGREGATE(15,6,(1/((DevisValidé="oui")))*ROW(DevisValidé),ROW($A959)))),"")</f>
        <v/>
      </c>
      <c r="D966" s="3"/>
    </row>
    <row r="967" spans="1:4" x14ac:dyDescent="0.25">
      <c r="A967" s="3" t="str" cm="1">
        <f t="array" aca="1" ref="A967" ca="1">IFERROR(_xlfn.SINGLE(INDEX(Date,_xlfn.AGGREGATE(15,6,(1/((DevisValidé="oui")))*ROW(DevisValidé),ROW($A960)))),"")</f>
        <v/>
      </c>
      <c r="B967" s="3" t="str" cm="1">
        <f t="array" aca="1" ref="B967" ca="1">IFERROR(_xlfn.SINGLE(INDEX(Pays,_xlfn.AGGREGATE(15,6,(1/((DevisValidé="oui")))*ROW(DevisValidé),ROW($A960)))),"")</f>
        <v/>
      </c>
      <c r="C967" s="3" t="str" cm="1">
        <f t="array" aca="1" ref="C967" ca="1">IFERROR(_xlfn.SINGLE(INDEX(Client,_xlfn.AGGREGATE(15,6,(1/((DevisValidé="oui")))*ROW(DevisValidé),ROW($A960)))),"")</f>
        <v/>
      </c>
      <c r="D967" s="3"/>
    </row>
    <row r="968" spans="1:4" x14ac:dyDescent="0.25">
      <c r="A968" s="3" t="str" cm="1">
        <f t="array" aca="1" ref="A968" ca="1">IFERROR(_xlfn.SINGLE(INDEX(Date,_xlfn.AGGREGATE(15,6,(1/((DevisValidé="oui")))*ROW(DevisValidé),ROW($A961)))),"")</f>
        <v/>
      </c>
      <c r="B968" s="3" t="str" cm="1">
        <f t="array" aca="1" ref="B968" ca="1">IFERROR(_xlfn.SINGLE(INDEX(Pays,_xlfn.AGGREGATE(15,6,(1/((DevisValidé="oui")))*ROW(DevisValidé),ROW($A961)))),"")</f>
        <v/>
      </c>
      <c r="C968" s="3" t="str" cm="1">
        <f t="array" aca="1" ref="C968" ca="1">IFERROR(_xlfn.SINGLE(INDEX(Client,_xlfn.AGGREGATE(15,6,(1/((DevisValidé="oui")))*ROW(DevisValidé),ROW($A961)))),"")</f>
        <v/>
      </c>
      <c r="D968" s="3"/>
    </row>
    <row r="969" spans="1:4" x14ac:dyDescent="0.25">
      <c r="A969" s="3" t="str" cm="1">
        <f t="array" aca="1" ref="A969" ca="1">IFERROR(_xlfn.SINGLE(INDEX(Date,_xlfn.AGGREGATE(15,6,(1/((DevisValidé="oui")))*ROW(DevisValidé),ROW($A962)))),"")</f>
        <v/>
      </c>
      <c r="B969" s="3" t="str" cm="1">
        <f t="array" aca="1" ref="B969" ca="1">IFERROR(_xlfn.SINGLE(INDEX(Pays,_xlfn.AGGREGATE(15,6,(1/((DevisValidé="oui")))*ROW(DevisValidé),ROW($A962)))),"")</f>
        <v/>
      </c>
      <c r="C969" s="3" t="str" cm="1">
        <f t="array" aca="1" ref="C969" ca="1">IFERROR(_xlfn.SINGLE(INDEX(Client,_xlfn.AGGREGATE(15,6,(1/((DevisValidé="oui")))*ROW(DevisValidé),ROW($A962)))),"")</f>
        <v/>
      </c>
      <c r="D969" s="3"/>
    </row>
    <row r="970" spans="1:4" x14ac:dyDescent="0.25">
      <c r="A970" s="3" t="str" cm="1">
        <f t="array" aca="1" ref="A970" ca="1">IFERROR(_xlfn.SINGLE(INDEX(Date,_xlfn.AGGREGATE(15,6,(1/((DevisValidé="oui")))*ROW(DevisValidé),ROW($A963)))),"")</f>
        <v/>
      </c>
      <c r="B970" s="3" t="str" cm="1">
        <f t="array" aca="1" ref="B970" ca="1">IFERROR(_xlfn.SINGLE(INDEX(Pays,_xlfn.AGGREGATE(15,6,(1/((DevisValidé="oui")))*ROW(DevisValidé),ROW($A963)))),"")</f>
        <v/>
      </c>
      <c r="C970" s="3" t="str" cm="1">
        <f t="array" aca="1" ref="C970" ca="1">IFERROR(_xlfn.SINGLE(INDEX(Client,_xlfn.AGGREGATE(15,6,(1/((DevisValidé="oui")))*ROW(DevisValidé),ROW($A963)))),"")</f>
        <v/>
      </c>
      <c r="D970" s="3"/>
    </row>
    <row r="971" spans="1:4" x14ac:dyDescent="0.25">
      <c r="A971" s="3" t="str" cm="1">
        <f t="array" aca="1" ref="A971" ca="1">IFERROR(_xlfn.SINGLE(INDEX(Date,_xlfn.AGGREGATE(15,6,(1/((DevisValidé="oui")))*ROW(DevisValidé),ROW($A964)))),"")</f>
        <v/>
      </c>
      <c r="B971" s="3" t="str" cm="1">
        <f t="array" aca="1" ref="B971" ca="1">IFERROR(_xlfn.SINGLE(INDEX(Pays,_xlfn.AGGREGATE(15,6,(1/((DevisValidé="oui")))*ROW(DevisValidé),ROW($A964)))),"")</f>
        <v/>
      </c>
      <c r="C971" s="3" t="str" cm="1">
        <f t="array" aca="1" ref="C971" ca="1">IFERROR(_xlfn.SINGLE(INDEX(Client,_xlfn.AGGREGATE(15,6,(1/((DevisValidé="oui")))*ROW(DevisValidé),ROW($A964)))),"")</f>
        <v/>
      </c>
      <c r="D971" s="3"/>
    </row>
    <row r="972" spans="1:4" x14ac:dyDescent="0.25">
      <c r="A972" s="3" t="str" cm="1">
        <f t="array" aca="1" ref="A972" ca="1">IFERROR(_xlfn.SINGLE(INDEX(Date,_xlfn.AGGREGATE(15,6,(1/((DevisValidé="oui")))*ROW(DevisValidé),ROW($A965)))),"")</f>
        <v/>
      </c>
      <c r="B972" s="3" t="str" cm="1">
        <f t="array" aca="1" ref="B972" ca="1">IFERROR(_xlfn.SINGLE(INDEX(Pays,_xlfn.AGGREGATE(15,6,(1/((DevisValidé="oui")))*ROW(DevisValidé),ROW($A965)))),"")</f>
        <v/>
      </c>
      <c r="C972" s="3" t="str" cm="1">
        <f t="array" aca="1" ref="C972" ca="1">IFERROR(_xlfn.SINGLE(INDEX(Client,_xlfn.AGGREGATE(15,6,(1/((DevisValidé="oui")))*ROW(DevisValidé),ROW($A965)))),"")</f>
        <v/>
      </c>
      <c r="D972" s="3"/>
    </row>
    <row r="973" spans="1:4" x14ac:dyDescent="0.25">
      <c r="A973" s="3" t="str" cm="1">
        <f t="array" aca="1" ref="A973" ca="1">IFERROR(_xlfn.SINGLE(INDEX(Date,_xlfn.AGGREGATE(15,6,(1/((DevisValidé="oui")))*ROW(DevisValidé),ROW($A966)))),"")</f>
        <v/>
      </c>
      <c r="B973" s="3" t="str" cm="1">
        <f t="array" aca="1" ref="B973" ca="1">IFERROR(_xlfn.SINGLE(INDEX(Pays,_xlfn.AGGREGATE(15,6,(1/((DevisValidé="oui")))*ROW(DevisValidé),ROW($A966)))),"")</f>
        <v/>
      </c>
      <c r="C973" s="3" t="str" cm="1">
        <f t="array" aca="1" ref="C973" ca="1">IFERROR(_xlfn.SINGLE(INDEX(Client,_xlfn.AGGREGATE(15,6,(1/((DevisValidé="oui")))*ROW(DevisValidé),ROW($A966)))),"")</f>
        <v/>
      </c>
      <c r="D973" s="3"/>
    </row>
    <row r="974" spans="1:4" x14ac:dyDescent="0.25">
      <c r="A974" s="3" t="str" cm="1">
        <f t="array" aca="1" ref="A974" ca="1">IFERROR(_xlfn.SINGLE(INDEX(Date,_xlfn.AGGREGATE(15,6,(1/((DevisValidé="oui")))*ROW(DevisValidé),ROW($A967)))),"")</f>
        <v/>
      </c>
      <c r="B974" s="3" t="str" cm="1">
        <f t="array" aca="1" ref="B974" ca="1">IFERROR(_xlfn.SINGLE(INDEX(Pays,_xlfn.AGGREGATE(15,6,(1/((DevisValidé="oui")))*ROW(DevisValidé),ROW($A967)))),"")</f>
        <v/>
      </c>
      <c r="C974" s="3" t="str" cm="1">
        <f t="array" aca="1" ref="C974" ca="1">IFERROR(_xlfn.SINGLE(INDEX(Client,_xlfn.AGGREGATE(15,6,(1/((DevisValidé="oui")))*ROW(DevisValidé),ROW($A967)))),"")</f>
        <v/>
      </c>
      <c r="D974" s="3"/>
    </row>
    <row r="975" spans="1:4" x14ac:dyDescent="0.25">
      <c r="A975" s="3" t="str" cm="1">
        <f t="array" aca="1" ref="A975" ca="1">IFERROR(_xlfn.SINGLE(INDEX(Date,_xlfn.AGGREGATE(15,6,(1/((DevisValidé="oui")))*ROW(DevisValidé),ROW($A968)))),"")</f>
        <v/>
      </c>
      <c r="B975" s="3" t="str" cm="1">
        <f t="array" aca="1" ref="B975" ca="1">IFERROR(_xlfn.SINGLE(INDEX(Pays,_xlfn.AGGREGATE(15,6,(1/((DevisValidé="oui")))*ROW(DevisValidé),ROW($A968)))),"")</f>
        <v/>
      </c>
      <c r="C975" s="3" t="str" cm="1">
        <f t="array" aca="1" ref="C975" ca="1">IFERROR(_xlfn.SINGLE(INDEX(Client,_xlfn.AGGREGATE(15,6,(1/((DevisValidé="oui")))*ROW(DevisValidé),ROW($A968)))),"")</f>
        <v/>
      </c>
      <c r="D975" s="3"/>
    </row>
    <row r="976" spans="1:4" x14ac:dyDescent="0.25">
      <c r="A976" s="3" t="str" cm="1">
        <f t="array" aca="1" ref="A976" ca="1">IFERROR(_xlfn.SINGLE(INDEX(Date,_xlfn.AGGREGATE(15,6,(1/((DevisValidé="oui")))*ROW(DevisValidé),ROW($A969)))),"")</f>
        <v/>
      </c>
      <c r="B976" s="3" t="str" cm="1">
        <f t="array" aca="1" ref="B976" ca="1">IFERROR(_xlfn.SINGLE(INDEX(Pays,_xlfn.AGGREGATE(15,6,(1/((DevisValidé="oui")))*ROW(DevisValidé),ROW($A969)))),"")</f>
        <v/>
      </c>
      <c r="C976" s="3" t="str" cm="1">
        <f t="array" aca="1" ref="C976" ca="1">IFERROR(_xlfn.SINGLE(INDEX(Client,_xlfn.AGGREGATE(15,6,(1/((DevisValidé="oui")))*ROW(DevisValidé),ROW($A969)))),"")</f>
        <v/>
      </c>
      <c r="D976" s="3"/>
    </row>
    <row r="977" spans="1:4" x14ac:dyDescent="0.25">
      <c r="A977" s="3" t="str" cm="1">
        <f t="array" aca="1" ref="A977" ca="1">IFERROR(_xlfn.SINGLE(INDEX(Date,_xlfn.AGGREGATE(15,6,(1/((DevisValidé="oui")))*ROW(DevisValidé),ROW($A970)))),"")</f>
        <v/>
      </c>
      <c r="B977" s="3" t="str" cm="1">
        <f t="array" aca="1" ref="B977" ca="1">IFERROR(_xlfn.SINGLE(INDEX(Pays,_xlfn.AGGREGATE(15,6,(1/((DevisValidé="oui")))*ROW(DevisValidé),ROW($A970)))),"")</f>
        <v/>
      </c>
      <c r="C977" s="3" t="str" cm="1">
        <f t="array" aca="1" ref="C977" ca="1">IFERROR(_xlfn.SINGLE(INDEX(Client,_xlfn.AGGREGATE(15,6,(1/((DevisValidé="oui")))*ROW(DevisValidé),ROW($A970)))),"")</f>
        <v/>
      </c>
      <c r="D977" s="3"/>
    </row>
    <row r="978" spans="1:4" x14ac:dyDescent="0.25">
      <c r="A978" s="3" t="str" cm="1">
        <f t="array" aca="1" ref="A978" ca="1">IFERROR(_xlfn.SINGLE(INDEX(Date,_xlfn.AGGREGATE(15,6,(1/((DevisValidé="oui")))*ROW(DevisValidé),ROW($A971)))),"")</f>
        <v/>
      </c>
      <c r="B978" s="3" t="str" cm="1">
        <f t="array" aca="1" ref="B978" ca="1">IFERROR(_xlfn.SINGLE(INDEX(Pays,_xlfn.AGGREGATE(15,6,(1/((DevisValidé="oui")))*ROW(DevisValidé),ROW($A971)))),"")</f>
        <v/>
      </c>
      <c r="C978" s="3" t="str" cm="1">
        <f t="array" aca="1" ref="C978" ca="1">IFERROR(_xlfn.SINGLE(INDEX(Client,_xlfn.AGGREGATE(15,6,(1/((DevisValidé="oui")))*ROW(DevisValidé),ROW($A971)))),"")</f>
        <v/>
      </c>
      <c r="D978" s="3"/>
    </row>
    <row r="979" spans="1:4" x14ac:dyDescent="0.25">
      <c r="A979" s="3" t="str" cm="1">
        <f t="array" aca="1" ref="A979" ca="1">IFERROR(_xlfn.SINGLE(INDEX(Date,_xlfn.AGGREGATE(15,6,(1/((DevisValidé="oui")))*ROW(DevisValidé),ROW($A972)))),"")</f>
        <v/>
      </c>
      <c r="B979" s="3" t="str" cm="1">
        <f t="array" aca="1" ref="B979" ca="1">IFERROR(_xlfn.SINGLE(INDEX(Pays,_xlfn.AGGREGATE(15,6,(1/((DevisValidé="oui")))*ROW(DevisValidé),ROW($A972)))),"")</f>
        <v/>
      </c>
      <c r="C979" s="3" t="str" cm="1">
        <f t="array" aca="1" ref="C979" ca="1">IFERROR(_xlfn.SINGLE(INDEX(Client,_xlfn.AGGREGATE(15,6,(1/((DevisValidé="oui")))*ROW(DevisValidé),ROW($A972)))),"")</f>
        <v/>
      </c>
      <c r="D979" s="3"/>
    </row>
    <row r="980" spans="1:4" x14ac:dyDescent="0.25">
      <c r="A980" s="3" t="str" cm="1">
        <f t="array" aca="1" ref="A980" ca="1">IFERROR(_xlfn.SINGLE(INDEX(Date,_xlfn.AGGREGATE(15,6,(1/((DevisValidé="oui")))*ROW(DevisValidé),ROW($A973)))),"")</f>
        <v/>
      </c>
      <c r="B980" s="3" t="str" cm="1">
        <f t="array" aca="1" ref="B980" ca="1">IFERROR(_xlfn.SINGLE(INDEX(Pays,_xlfn.AGGREGATE(15,6,(1/((DevisValidé="oui")))*ROW(DevisValidé),ROW($A973)))),"")</f>
        <v/>
      </c>
      <c r="C980" s="3" t="str" cm="1">
        <f t="array" aca="1" ref="C980" ca="1">IFERROR(_xlfn.SINGLE(INDEX(Client,_xlfn.AGGREGATE(15,6,(1/((DevisValidé="oui")))*ROW(DevisValidé),ROW($A973)))),"")</f>
        <v/>
      </c>
      <c r="D980" s="3"/>
    </row>
    <row r="981" spans="1:4" x14ac:dyDescent="0.25">
      <c r="A981" s="3" t="str" cm="1">
        <f t="array" aca="1" ref="A981" ca="1">IFERROR(_xlfn.SINGLE(INDEX(Date,_xlfn.AGGREGATE(15,6,(1/((DevisValidé="oui")))*ROW(DevisValidé),ROW($A974)))),"")</f>
        <v/>
      </c>
      <c r="B981" s="3" t="str" cm="1">
        <f t="array" aca="1" ref="B981" ca="1">IFERROR(_xlfn.SINGLE(INDEX(Pays,_xlfn.AGGREGATE(15,6,(1/((DevisValidé="oui")))*ROW(DevisValidé),ROW($A974)))),"")</f>
        <v/>
      </c>
      <c r="C981" s="3" t="str" cm="1">
        <f t="array" aca="1" ref="C981" ca="1">IFERROR(_xlfn.SINGLE(INDEX(Client,_xlfn.AGGREGATE(15,6,(1/((DevisValidé="oui")))*ROW(DevisValidé),ROW($A974)))),"")</f>
        <v/>
      </c>
      <c r="D981" s="3"/>
    </row>
    <row r="982" spans="1:4" x14ac:dyDescent="0.25">
      <c r="A982" s="3" t="str" cm="1">
        <f t="array" aca="1" ref="A982" ca="1">IFERROR(_xlfn.SINGLE(INDEX(Date,_xlfn.AGGREGATE(15,6,(1/((DevisValidé="oui")))*ROW(DevisValidé),ROW($A975)))),"")</f>
        <v/>
      </c>
      <c r="B982" s="3" t="str" cm="1">
        <f t="array" aca="1" ref="B982" ca="1">IFERROR(_xlfn.SINGLE(INDEX(Pays,_xlfn.AGGREGATE(15,6,(1/((DevisValidé="oui")))*ROW(DevisValidé),ROW($A975)))),"")</f>
        <v/>
      </c>
      <c r="C982" s="3" t="str" cm="1">
        <f t="array" aca="1" ref="C982" ca="1">IFERROR(_xlfn.SINGLE(INDEX(Client,_xlfn.AGGREGATE(15,6,(1/((DevisValidé="oui")))*ROW(DevisValidé),ROW($A975)))),"")</f>
        <v/>
      </c>
      <c r="D982" s="3"/>
    </row>
    <row r="983" spans="1:4" x14ac:dyDescent="0.25">
      <c r="A983" s="3" t="str" cm="1">
        <f t="array" aca="1" ref="A983" ca="1">IFERROR(_xlfn.SINGLE(INDEX(Date,_xlfn.AGGREGATE(15,6,(1/((DevisValidé="oui")))*ROW(DevisValidé),ROW($A976)))),"")</f>
        <v/>
      </c>
      <c r="B983" s="3" t="str" cm="1">
        <f t="array" aca="1" ref="B983" ca="1">IFERROR(_xlfn.SINGLE(INDEX(Pays,_xlfn.AGGREGATE(15,6,(1/((DevisValidé="oui")))*ROW(DevisValidé),ROW($A976)))),"")</f>
        <v/>
      </c>
      <c r="C983" s="3" t="str" cm="1">
        <f t="array" aca="1" ref="C983" ca="1">IFERROR(_xlfn.SINGLE(INDEX(Client,_xlfn.AGGREGATE(15,6,(1/((DevisValidé="oui")))*ROW(DevisValidé),ROW($A976)))),"")</f>
        <v/>
      </c>
      <c r="D983" s="3"/>
    </row>
    <row r="984" spans="1:4" x14ac:dyDescent="0.25">
      <c r="A984" s="3" t="str" cm="1">
        <f t="array" aca="1" ref="A984" ca="1">IFERROR(_xlfn.SINGLE(INDEX(Date,_xlfn.AGGREGATE(15,6,(1/((DevisValidé="oui")))*ROW(DevisValidé),ROW($A977)))),"")</f>
        <v/>
      </c>
      <c r="B984" s="3" t="str" cm="1">
        <f t="array" aca="1" ref="B984" ca="1">IFERROR(_xlfn.SINGLE(INDEX(Pays,_xlfn.AGGREGATE(15,6,(1/((DevisValidé="oui")))*ROW(DevisValidé),ROW($A977)))),"")</f>
        <v/>
      </c>
      <c r="C984" s="3" t="str" cm="1">
        <f t="array" aca="1" ref="C984" ca="1">IFERROR(_xlfn.SINGLE(INDEX(Client,_xlfn.AGGREGATE(15,6,(1/((DevisValidé="oui")))*ROW(DevisValidé),ROW($A977)))),"")</f>
        <v/>
      </c>
      <c r="D984" s="3"/>
    </row>
    <row r="985" spans="1:4" x14ac:dyDescent="0.25">
      <c r="A985" s="3" t="str" cm="1">
        <f t="array" aca="1" ref="A985" ca="1">IFERROR(_xlfn.SINGLE(INDEX(Date,_xlfn.AGGREGATE(15,6,(1/((DevisValidé="oui")))*ROW(DevisValidé),ROW($A978)))),"")</f>
        <v/>
      </c>
      <c r="B985" s="3" t="str" cm="1">
        <f t="array" aca="1" ref="B985" ca="1">IFERROR(_xlfn.SINGLE(INDEX(Pays,_xlfn.AGGREGATE(15,6,(1/((DevisValidé="oui")))*ROW(DevisValidé),ROW($A978)))),"")</f>
        <v/>
      </c>
      <c r="C985" s="3" t="str" cm="1">
        <f t="array" aca="1" ref="C985" ca="1">IFERROR(_xlfn.SINGLE(INDEX(Client,_xlfn.AGGREGATE(15,6,(1/((DevisValidé="oui")))*ROW(DevisValidé),ROW($A978)))),"")</f>
        <v/>
      </c>
      <c r="D985" s="3"/>
    </row>
    <row r="986" spans="1:4" x14ac:dyDescent="0.25">
      <c r="A986" s="3" t="str" cm="1">
        <f t="array" aca="1" ref="A986" ca="1">IFERROR(_xlfn.SINGLE(INDEX(Date,_xlfn.AGGREGATE(15,6,(1/((DevisValidé="oui")))*ROW(DevisValidé),ROW($A979)))),"")</f>
        <v/>
      </c>
      <c r="B986" s="3" t="str" cm="1">
        <f t="array" aca="1" ref="B986" ca="1">IFERROR(_xlfn.SINGLE(INDEX(Pays,_xlfn.AGGREGATE(15,6,(1/((DevisValidé="oui")))*ROW(DevisValidé),ROW($A979)))),"")</f>
        <v/>
      </c>
      <c r="C986" s="3" t="str" cm="1">
        <f t="array" aca="1" ref="C986" ca="1">IFERROR(_xlfn.SINGLE(INDEX(Client,_xlfn.AGGREGATE(15,6,(1/((DevisValidé="oui")))*ROW(DevisValidé),ROW($A979)))),"")</f>
        <v/>
      </c>
      <c r="D986" s="3"/>
    </row>
    <row r="987" spans="1:4" x14ac:dyDescent="0.25">
      <c r="A987" s="3" t="str" cm="1">
        <f t="array" aca="1" ref="A987" ca="1">IFERROR(_xlfn.SINGLE(INDEX(Date,_xlfn.AGGREGATE(15,6,(1/((DevisValidé="oui")))*ROW(DevisValidé),ROW($A980)))),"")</f>
        <v/>
      </c>
      <c r="B987" s="3" t="str" cm="1">
        <f t="array" aca="1" ref="B987" ca="1">IFERROR(_xlfn.SINGLE(INDEX(Pays,_xlfn.AGGREGATE(15,6,(1/((DevisValidé="oui")))*ROW(DevisValidé),ROW($A980)))),"")</f>
        <v/>
      </c>
      <c r="C987" s="3" t="str" cm="1">
        <f t="array" aca="1" ref="C987" ca="1">IFERROR(_xlfn.SINGLE(INDEX(Client,_xlfn.AGGREGATE(15,6,(1/((DevisValidé="oui")))*ROW(DevisValidé),ROW($A980)))),"")</f>
        <v/>
      </c>
      <c r="D987" s="3"/>
    </row>
    <row r="988" spans="1:4" x14ac:dyDescent="0.25">
      <c r="A988" s="3" t="str" cm="1">
        <f t="array" aca="1" ref="A988" ca="1">IFERROR(_xlfn.SINGLE(INDEX(Date,_xlfn.AGGREGATE(15,6,(1/((DevisValidé="oui")))*ROW(DevisValidé),ROW($A981)))),"")</f>
        <v/>
      </c>
      <c r="B988" s="3" t="str" cm="1">
        <f t="array" aca="1" ref="B988" ca="1">IFERROR(_xlfn.SINGLE(INDEX(Pays,_xlfn.AGGREGATE(15,6,(1/((DevisValidé="oui")))*ROW(DevisValidé),ROW($A981)))),"")</f>
        <v/>
      </c>
      <c r="C988" s="3" t="str" cm="1">
        <f t="array" aca="1" ref="C988" ca="1">IFERROR(_xlfn.SINGLE(INDEX(Client,_xlfn.AGGREGATE(15,6,(1/((DevisValidé="oui")))*ROW(DevisValidé),ROW($A981)))),"")</f>
        <v/>
      </c>
      <c r="D988" s="3"/>
    </row>
    <row r="989" spans="1:4" x14ac:dyDescent="0.25">
      <c r="A989" s="3" t="str" cm="1">
        <f t="array" aca="1" ref="A989" ca="1">IFERROR(_xlfn.SINGLE(INDEX(Date,_xlfn.AGGREGATE(15,6,(1/((DevisValidé="oui")))*ROW(DevisValidé),ROW($A982)))),"")</f>
        <v/>
      </c>
      <c r="B989" s="3" t="str" cm="1">
        <f t="array" aca="1" ref="B989" ca="1">IFERROR(_xlfn.SINGLE(INDEX(Pays,_xlfn.AGGREGATE(15,6,(1/((DevisValidé="oui")))*ROW(DevisValidé),ROW($A982)))),"")</f>
        <v/>
      </c>
      <c r="C989" s="3" t="str" cm="1">
        <f t="array" aca="1" ref="C989" ca="1">IFERROR(_xlfn.SINGLE(INDEX(Client,_xlfn.AGGREGATE(15,6,(1/((DevisValidé="oui")))*ROW(DevisValidé),ROW($A982)))),"")</f>
        <v/>
      </c>
      <c r="D989" s="3"/>
    </row>
    <row r="990" spans="1:4" x14ac:dyDescent="0.25">
      <c r="A990" s="3" t="str" cm="1">
        <f t="array" aca="1" ref="A990" ca="1">IFERROR(_xlfn.SINGLE(INDEX(Date,_xlfn.AGGREGATE(15,6,(1/((DevisValidé="oui")))*ROW(DevisValidé),ROW($A983)))),"")</f>
        <v/>
      </c>
      <c r="B990" s="3" t="str" cm="1">
        <f t="array" aca="1" ref="B990" ca="1">IFERROR(_xlfn.SINGLE(INDEX(Pays,_xlfn.AGGREGATE(15,6,(1/((DevisValidé="oui")))*ROW(DevisValidé),ROW($A983)))),"")</f>
        <v/>
      </c>
      <c r="C990" s="3" t="str" cm="1">
        <f t="array" aca="1" ref="C990" ca="1">IFERROR(_xlfn.SINGLE(INDEX(Client,_xlfn.AGGREGATE(15,6,(1/((DevisValidé="oui")))*ROW(DevisValidé),ROW($A983)))),"")</f>
        <v/>
      </c>
      <c r="D990" s="3"/>
    </row>
    <row r="991" spans="1:4" x14ac:dyDescent="0.25">
      <c r="A991" s="3" t="str" cm="1">
        <f t="array" aca="1" ref="A991" ca="1">IFERROR(_xlfn.SINGLE(INDEX(Date,_xlfn.AGGREGATE(15,6,(1/((DevisValidé="oui")))*ROW(DevisValidé),ROW($A984)))),"")</f>
        <v/>
      </c>
      <c r="B991" s="3" t="str" cm="1">
        <f t="array" aca="1" ref="B991" ca="1">IFERROR(_xlfn.SINGLE(INDEX(Pays,_xlfn.AGGREGATE(15,6,(1/((DevisValidé="oui")))*ROW(DevisValidé),ROW($A984)))),"")</f>
        <v/>
      </c>
      <c r="C991" s="3" t="str" cm="1">
        <f t="array" aca="1" ref="C991" ca="1">IFERROR(_xlfn.SINGLE(INDEX(Client,_xlfn.AGGREGATE(15,6,(1/((DevisValidé="oui")))*ROW(DevisValidé),ROW($A984)))),"")</f>
        <v/>
      </c>
      <c r="D991" s="3"/>
    </row>
    <row r="992" spans="1:4" x14ac:dyDescent="0.25">
      <c r="A992" s="3" t="str" cm="1">
        <f t="array" aca="1" ref="A992" ca="1">IFERROR(_xlfn.SINGLE(INDEX(Date,_xlfn.AGGREGATE(15,6,(1/((DevisValidé="oui")))*ROW(DevisValidé),ROW($A985)))),"")</f>
        <v/>
      </c>
      <c r="B992" s="3" t="str" cm="1">
        <f t="array" aca="1" ref="B992" ca="1">IFERROR(_xlfn.SINGLE(INDEX(Pays,_xlfn.AGGREGATE(15,6,(1/((DevisValidé="oui")))*ROW(DevisValidé),ROW($A985)))),"")</f>
        <v/>
      </c>
      <c r="C992" s="3" t="str" cm="1">
        <f t="array" aca="1" ref="C992" ca="1">IFERROR(_xlfn.SINGLE(INDEX(Client,_xlfn.AGGREGATE(15,6,(1/((DevisValidé="oui")))*ROW(DevisValidé),ROW($A985)))),"")</f>
        <v/>
      </c>
      <c r="D992" s="3"/>
    </row>
    <row r="993" spans="1:4" x14ac:dyDescent="0.25">
      <c r="A993" s="3" t="str" cm="1">
        <f t="array" aca="1" ref="A993" ca="1">IFERROR(_xlfn.SINGLE(INDEX(Date,_xlfn.AGGREGATE(15,6,(1/((DevisValidé="oui")))*ROW(DevisValidé),ROW($A986)))),"")</f>
        <v/>
      </c>
      <c r="B993" s="3" t="str" cm="1">
        <f t="array" aca="1" ref="B993" ca="1">IFERROR(_xlfn.SINGLE(INDEX(Pays,_xlfn.AGGREGATE(15,6,(1/((DevisValidé="oui")))*ROW(DevisValidé),ROW($A986)))),"")</f>
        <v/>
      </c>
      <c r="C993" s="3" t="str" cm="1">
        <f t="array" aca="1" ref="C993" ca="1">IFERROR(_xlfn.SINGLE(INDEX(Client,_xlfn.AGGREGATE(15,6,(1/((DevisValidé="oui")))*ROW(DevisValidé),ROW($A986)))),"")</f>
        <v/>
      </c>
      <c r="D993" s="3"/>
    </row>
    <row r="994" spans="1:4" x14ac:dyDescent="0.25">
      <c r="A994" s="3" t="str" cm="1">
        <f t="array" aca="1" ref="A994" ca="1">IFERROR(_xlfn.SINGLE(INDEX(Date,_xlfn.AGGREGATE(15,6,(1/((DevisValidé="oui")))*ROW(DevisValidé),ROW($A987)))),"")</f>
        <v/>
      </c>
      <c r="B994" s="3" t="str" cm="1">
        <f t="array" aca="1" ref="B994" ca="1">IFERROR(_xlfn.SINGLE(INDEX(Pays,_xlfn.AGGREGATE(15,6,(1/((DevisValidé="oui")))*ROW(DevisValidé),ROW($A987)))),"")</f>
        <v/>
      </c>
      <c r="C994" s="3" t="str" cm="1">
        <f t="array" aca="1" ref="C994" ca="1">IFERROR(_xlfn.SINGLE(INDEX(Client,_xlfn.AGGREGATE(15,6,(1/((DevisValidé="oui")))*ROW(DevisValidé),ROW($A987)))),"")</f>
        <v/>
      </c>
      <c r="D994" s="3"/>
    </row>
    <row r="995" spans="1:4" x14ac:dyDescent="0.25">
      <c r="A995" s="3" t="str" cm="1">
        <f t="array" aca="1" ref="A995" ca="1">IFERROR(_xlfn.SINGLE(INDEX(Date,_xlfn.AGGREGATE(15,6,(1/((DevisValidé="oui")))*ROW(DevisValidé),ROW($A988)))),"")</f>
        <v/>
      </c>
      <c r="B995" s="3" t="str" cm="1">
        <f t="array" aca="1" ref="B995" ca="1">IFERROR(_xlfn.SINGLE(INDEX(Pays,_xlfn.AGGREGATE(15,6,(1/((DevisValidé="oui")))*ROW(DevisValidé),ROW($A988)))),"")</f>
        <v/>
      </c>
      <c r="C995" s="3" t="str" cm="1">
        <f t="array" aca="1" ref="C995" ca="1">IFERROR(_xlfn.SINGLE(INDEX(Client,_xlfn.AGGREGATE(15,6,(1/((DevisValidé="oui")))*ROW(DevisValidé),ROW($A988)))),"")</f>
        <v/>
      </c>
      <c r="D995" s="3"/>
    </row>
    <row r="996" spans="1:4" x14ac:dyDescent="0.25">
      <c r="A996" s="3" t="str" cm="1">
        <f t="array" aca="1" ref="A996" ca="1">IFERROR(_xlfn.SINGLE(INDEX(Date,_xlfn.AGGREGATE(15,6,(1/((DevisValidé="oui")))*ROW(DevisValidé),ROW($A989)))),"")</f>
        <v/>
      </c>
      <c r="B996" s="3" t="str" cm="1">
        <f t="array" aca="1" ref="B996" ca="1">IFERROR(_xlfn.SINGLE(INDEX(Pays,_xlfn.AGGREGATE(15,6,(1/((DevisValidé="oui")))*ROW(DevisValidé),ROW($A989)))),"")</f>
        <v/>
      </c>
      <c r="C996" s="3" t="str" cm="1">
        <f t="array" aca="1" ref="C996" ca="1">IFERROR(_xlfn.SINGLE(INDEX(Client,_xlfn.AGGREGATE(15,6,(1/((DevisValidé="oui")))*ROW(DevisValidé),ROW($A989)))),"")</f>
        <v/>
      </c>
      <c r="D996" s="3"/>
    </row>
    <row r="997" spans="1:4" x14ac:dyDescent="0.25">
      <c r="A997" s="3" t="str" cm="1">
        <f t="array" aca="1" ref="A997" ca="1">IFERROR(_xlfn.SINGLE(INDEX(Date,_xlfn.AGGREGATE(15,6,(1/((DevisValidé="oui")))*ROW(DevisValidé),ROW($A990)))),"")</f>
        <v/>
      </c>
      <c r="B997" s="3" t="str" cm="1">
        <f t="array" aca="1" ref="B997" ca="1">IFERROR(_xlfn.SINGLE(INDEX(Pays,_xlfn.AGGREGATE(15,6,(1/((DevisValidé="oui")))*ROW(DevisValidé),ROW($A990)))),"")</f>
        <v/>
      </c>
      <c r="C997" s="3" t="str" cm="1">
        <f t="array" aca="1" ref="C997" ca="1">IFERROR(_xlfn.SINGLE(INDEX(Client,_xlfn.AGGREGATE(15,6,(1/((DevisValidé="oui")))*ROW(DevisValidé),ROW($A990)))),"")</f>
        <v/>
      </c>
      <c r="D997" s="3"/>
    </row>
    <row r="998" spans="1:4" x14ac:dyDescent="0.25">
      <c r="A998" s="3" t="str" cm="1">
        <f t="array" aca="1" ref="A998" ca="1">IFERROR(_xlfn.SINGLE(INDEX(Date,_xlfn.AGGREGATE(15,6,(1/((DevisValidé="oui")))*ROW(DevisValidé),ROW($A991)))),"")</f>
        <v/>
      </c>
      <c r="B998" s="3" t="str" cm="1">
        <f t="array" aca="1" ref="B998" ca="1">IFERROR(_xlfn.SINGLE(INDEX(Pays,_xlfn.AGGREGATE(15,6,(1/((DevisValidé="oui")))*ROW(DevisValidé),ROW($A991)))),"")</f>
        <v/>
      </c>
      <c r="C998" s="3" t="str" cm="1">
        <f t="array" aca="1" ref="C998" ca="1">IFERROR(_xlfn.SINGLE(INDEX(Client,_xlfn.AGGREGATE(15,6,(1/((DevisValidé="oui")))*ROW(DevisValidé),ROW($A991)))),"")</f>
        <v/>
      </c>
      <c r="D998" s="3"/>
    </row>
    <row r="999" spans="1:4" x14ac:dyDescent="0.25">
      <c r="A999" s="3" t="str" cm="1">
        <f t="array" aca="1" ref="A999" ca="1">IFERROR(_xlfn.SINGLE(INDEX(Date,_xlfn.AGGREGATE(15,6,(1/((DevisValidé="oui")))*ROW(DevisValidé),ROW($A992)))),"")</f>
        <v/>
      </c>
      <c r="B999" s="3" t="str" cm="1">
        <f t="array" aca="1" ref="B999" ca="1">IFERROR(_xlfn.SINGLE(INDEX(Pays,_xlfn.AGGREGATE(15,6,(1/((DevisValidé="oui")))*ROW(DevisValidé),ROW($A992)))),"")</f>
        <v/>
      </c>
      <c r="C999" s="3" t="str" cm="1">
        <f t="array" aca="1" ref="C999" ca="1">IFERROR(_xlfn.SINGLE(INDEX(Client,_xlfn.AGGREGATE(15,6,(1/((DevisValidé="oui")))*ROW(DevisValidé),ROW($A992)))),"")</f>
        <v/>
      </c>
      <c r="D999" s="3"/>
    </row>
    <row r="1000" spans="1:4" x14ac:dyDescent="0.25">
      <c r="A1000" s="3" t="str" cm="1">
        <f t="array" aca="1" ref="A1000" ca="1">IFERROR(_xlfn.SINGLE(INDEX(Date,_xlfn.AGGREGATE(15,6,(1/((DevisValidé="oui")))*ROW(DevisValidé),ROW($A993)))),"")</f>
        <v/>
      </c>
      <c r="B1000" s="3" t="str" cm="1">
        <f t="array" aca="1" ref="B1000" ca="1">IFERROR(_xlfn.SINGLE(INDEX(Pays,_xlfn.AGGREGATE(15,6,(1/((DevisValidé="oui")))*ROW(DevisValidé),ROW($A993)))),"")</f>
        <v/>
      </c>
      <c r="C1000" s="3" t="str" cm="1">
        <f t="array" aca="1" ref="C1000" ca="1">IFERROR(_xlfn.SINGLE(INDEX(Client,_xlfn.AGGREGATE(15,6,(1/((DevisValidé="oui")))*ROW(DevisValidé),ROW($A993)))),"")</f>
        <v/>
      </c>
      <c r="D1000" s="3"/>
    </row>
  </sheetData>
  <dataValidations count="1">
    <dataValidation type="list" allowBlank="1" showInputMessage="1" showErrorMessage="1" sqref="L8:L293 J8" xr:uid="{D697CFDB-A75F-44F2-AE3D-823C26C787D5}">
      <formula1>"oui/non,oui, non"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9C62F-92AE-40A5-85BE-35DB8464536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DB9FB-FB50-4AEF-B02F-413B6D3FC35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Devis en cours</vt:lpstr>
      <vt:lpstr>Devis validés</vt:lpstr>
      <vt:lpstr>en attente paiement</vt:lpstr>
      <vt:lpstr>Factures Soldés</vt:lpstr>
      <vt:lpstr>Client</vt:lpstr>
      <vt:lpstr>Commentaires</vt:lpstr>
      <vt:lpstr>DevisValidé</vt:lpstr>
      <vt:lpstr>MoisLivraison</vt:lpstr>
      <vt:lpstr>NuméroDevisTVMF</vt:lpstr>
      <vt:lpstr>Pays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</dc:creator>
  <cp:lastModifiedBy>barbe</cp:lastModifiedBy>
  <dcterms:created xsi:type="dcterms:W3CDTF">2020-11-09T10:53:10Z</dcterms:created>
  <dcterms:modified xsi:type="dcterms:W3CDTF">2020-11-09T13:25:45Z</dcterms:modified>
</cp:coreProperties>
</file>