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duvauchelle\Desktop\"/>
    </mc:Choice>
  </mc:AlternateContent>
  <xr:revisionPtr revIDLastSave="0" documentId="13_ncr:1_{25242B11-7BE7-40AE-B178-EEB20C8149F5}" xr6:coauthVersionLast="45" xr6:coauthVersionMax="45" xr10:uidLastSave="{00000000-0000-0000-0000-000000000000}"/>
  <bookViews>
    <workbookView xWindow="28680" yWindow="-120" windowWidth="29040" windowHeight="15840" tabRatio="180" xr2:uid="{00000000-000D-0000-FFFF-FFFF00000000}"/>
  </bookViews>
  <sheets>
    <sheet name="pic" sheetId="1" r:id="rId1"/>
    <sheet name="cal" sheetId="6" r:id="rId2"/>
  </sheets>
  <definedNames>
    <definedName name="Excel_BuiltIn_Print_Area" localSheetId="1">cal!#REF!</definedName>
    <definedName name="Excel_BuiltIn_Print_Area" localSheetId="0">pic!#REF!</definedName>
    <definedName name="_xlnm.Print_Area" localSheetId="1">cal!$B$1:$D$9</definedName>
    <definedName name="_xlnm.Print_Area" localSheetId="0">pic!$A$1:$D$9</definedName>
  </definedNames>
  <calcPr calcId="191029"/>
</workbook>
</file>

<file path=xl/calcChain.xml><?xml version="1.0" encoding="utf-8"?>
<calcChain xmlns="http://schemas.openxmlformats.org/spreadsheetml/2006/main">
  <c r="B4" i="1" l="1"/>
  <c r="B4" i="6" s="1"/>
  <c r="B5" i="6" s="1"/>
  <c r="D5" i="6"/>
  <c r="D4" i="6"/>
  <c r="D6" i="6"/>
  <c r="C3" i="6"/>
  <c r="D7" i="6" l="1"/>
  <c r="C3" i="1"/>
</calcChain>
</file>

<file path=xl/sharedStrings.xml><?xml version="1.0" encoding="utf-8"?>
<sst xmlns="http://schemas.openxmlformats.org/spreadsheetml/2006/main" count="12" uniqueCount="10">
  <si>
    <t>Heures jounalières</t>
  </si>
  <si>
    <t>Amplitudes journalières</t>
  </si>
  <si>
    <t>Maxi heures / Jour</t>
  </si>
  <si>
    <t>Maxi Amplitude / Jour</t>
  </si>
  <si>
    <t>Debut journée</t>
  </si>
  <si>
    <t>Fin journée</t>
  </si>
  <si>
    <t>M/C</t>
  </si>
  <si>
    <t>VERSION DU</t>
  </si>
  <si>
    <t>Heures hebdo</t>
  </si>
  <si>
    <t>Membre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</si>
</sst>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m"/>
    <numFmt numFmtId="165" formatCode="dddd"/>
    <numFmt numFmtId="166" formatCode="h:mm;@"/>
    <numFmt numFmtId="167" formatCode="[h]:mm"/>
  </numFmts>
  <fonts count="10" x14ac:knownFonts="1">
    <font>
      <sz val="10"/>
      <name val="MS Sans Serif"/>
      <family val="2"/>
    </font>
    <font>
      <sz val="10"/>
      <name val="Arial Narrow"/>
      <family val="2"/>
    </font>
    <font>
      <sz val="20"/>
      <name val="Arial Narrow"/>
      <family val="2"/>
    </font>
    <font>
      <sz val="8"/>
      <name val="MS Sans Serif"/>
      <family val="2"/>
    </font>
    <font>
      <sz val="10"/>
      <color theme="0" tint="-0.34998626667073579"/>
      <name val="Arial Narrow"/>
      <family val="2"/>
    </font>
    <font>
      <sz val="20"/>
      <color rgb="FF0070C0"/>
      <name val="Arial Narrow"/>
      <family val="2"/>
    </font>
    <font>
      <sz val="12"/>
      <color rgb="FF0070C0"/>
      <name val="Arial Narrow"/>
      <family val="2"/>
    </font>
    <font>
      <sz val="10"/>
      <color theme="0" tint="-0.249977111117893"/>
      <name val="Arial Narrow"/>
      <family val="2"/>
    </font>
    <font>
      <sz val="10"/>
      <color rgb="FF00B050"/>
      <name val="Arial Narrow"/>
      <family val="2"/>
    </font>
    <font>
      <sz val="10"/>
      <color rgb="FF0070C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DEBD"/>
        <bgColor indexed="22"/>
      </patternFill>
    </fill>
    <fill>
      <patternFill patternType="solid">
        <fgColor rgb="FFFDE8D7"/>
        <bgColor indexed="22"/>
      </patternFill>
    </fill>
  </fills>
  <borders count="19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166" fontId="1" fillId="0" borderId="0" xfId="0" applyNumberFormat="1" applyFont="1" applyProtection="1">
      <protection locked="0"/>
    </xf>
    <xf numFmtId="0" fontId="6" fillId="0" borderId="8" xfId="0" applyFont="1" applyFill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 applyProtection="1">
      <alignment horizontal="right" vertical="center" wrapText="1"/>
      <protection locked="0"/>
    </xf>
    <xf numFmtId="14" fontId="5" fillId="0" borderId="4" xfId="0" applyNumberFormat="1" applyFont="1" applyFill="1" applyBorder="1" applyAlignment="1" applyProtection="1">
      <alignment horizontal="center" vertical="top" wrapText="1"/>
      <protection locked="0"/>
    </xf>
    <xf numFmtId="166" fontId="1" fillId="0" borderId="0" xfId="0" applyNumberFormat="1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167" fontId="1" fillId="0" borderId="2" xfId="0" applyNumberFormat="1" applyFon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vertical="center" wrapText="1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167" fontId="1" fillId="0" borderId="3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167" fontId="4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vertical="center"/>
      <protection locked="0"/>
    </xf>
    <xf numFmtId="167" fontId="1" fillId="0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2" fillId="0" borderId="8" xfId="0" applyFont="1" applyFill="1" applyBorder="1" applyAlignment="1" applyProtection="1">
      <alignment vertical="center" wrapText="1"/>
      <protection locked="0"/>
    </xf>
    <xf numFmtId="0" fontId="1" fillId="0" borderId="10" xfId="0" applyFont="1" applyBorder="1" applyAlignment="1" applyProtection="1">
      <alignment vertical="center"/>
      <protection locked="0"/>
    </xf>
    <xf numFmtId="167" fontId="1" fillId="0" borderId="0" xfId="0" applyNumberFormat="1" applyFont="1" applyBorder="1" applyAlignment="1" applyProtection="1">
      <alignment vertical="center"/>
      <protection locked="0"/>
    </xf>
    <xf numFmtId="166" fontId="1" fillId="0" borderId="0" xfId="0" applyNumberFormat="1" applyFont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vertical="center"/>
      <protection locked="0"/>
    </xf>
    <xf numFmtId="167" fontId="1" fillId="0" borderId="11" xfId="0" applyNumberFormat="1" applyFont="1" applyFill="1" applyBorder="1" applyAlignment="1" applyProtection="1">
      <alignment horizontal="center" vertical="center"/>
      <protection locked="0"/>
    </xf>
    <xf numFmtId="165" fontId="1" fillId="0" borderId="13" xfId="0" applyNumberFormat="1" applyFont="1" applyFill="1" applyBorder="1" applyAlignment="1" applyProtection="1">
      <alignment horizontal="left" vertical="center"/>
      <protection locked="0"/>
    </xf>
    <xf numFmtId="164" fontId="1" fillId="0" borderId="12" xfId="0" applyNumberFormat="1" applyFont="1" applyFill="1" applyBorder="1" applyAlignment="1" applyProtection="1">
      <alignment vertical="center"/>
      <protection locked="0"/>
    </xf>
    <xf numFmtId="0" fontId="1" fillId="0" borderId="12" xfId="0" applyFont="1" applyFill="1" applyBorder="1" applyAlignment="1" applyProtection="1">
      <alignment vertical="center"/>
      <protection locked="0"/>
    </xf>
    <xf numFmtId="0" fontId="1" fillId="0" borderId="15" xfId="0" applyFont="1" applyBorder="1" applyAlignment="1" applyProtection="1">
      <alignment vertical="center"/>
      <protection locked="0"/>
    </xf>
    <xf numFmtId="0" fontId="1" fillId="0" borderId="14" xfId="0" applyFont="1" applyFill="1" applyBorder="1" applyAlignment="1" applyProtection="1">
      <alignment vertical="center"/>
      <protection locked="0"/>
    </xf>
    <xf numFmtId="0" fontId="1" fillId="0" borderId="15" xfId="0" applyFont="1" applyBorder="1" applyProtection="1">
      <protection locked="0"/>
    </xf>
    <xf numFmtId="0" fontId="2" fillId="0" borderId="16" xfId="0" applyFont="1" applyFill="1" applyBorder="1" applyAlignment="1" applyProtection="1">
      <alignment vertical="center" wrapText="1"/>
      <protection locked="0"/>
    </xf>
    <xf numFmtId="0" fontId="2" fillId="0" borderId="17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 applyProtection="1">
      <alignment vertical="center"/>
      <protection locked="0"/>
    </xf>
    <xf numFmtId="0" fontId="1" fillId="2" borderId="7" xfId="0" applyFont="1" applyFill="1" applyBorder="1" applyAlignment="1" applyProtection="1">
      <alignment horizontal="center" vertical="center" textRotation="90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7" fillId="0" borderId="0" xfId="0" applyFont="1" applyAlignment="1" applyProtection="1">
      <alignment vertical="center"/>
      <protection locked="0"/>
    </xf>
    <xf numFmtId="167" fontId="8" fillId="0" borderId="5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167" fontId="9" fillId="0" borderId="5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 textRotation="90"/>
      <protection locked="0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ill>
        <patternFill>
          <bgColor rgb="FFFDE8D7"/>
        </patternFill>
      </fill>
    </dxf>
  </dxfs>
  <tableStyles count="0" defaultTableStyle="TableStyleMedium2" defaultPivotStyle="PivotStyleLight16"/>
  <colors>
    <mruColors>
      <color rgb="FFFDE8D7"/>
      <color rgb="FFEBF8FF"/>
      <color rgb="FFF7FCFF"/>
      <color rgb="FFFFEFFD"/>
      <color rgb="FFFFE5FC"/>
      <color rgb="FFFDE7FF"/>
      <color rgb="FFE1F5FF"/>
      <color rgb="FFE1FFE5"/>
      <color rgb="FFFCFFE7"/>
      <color rgb="FFA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12"/>
  <sheetViews>
    <sheetView tabSelected="1" zoomScaleNormal="100" workbookViewId="0">
      <pane ySplit="1" topLeftCell="A2" activePane="bottomLeft" state="frozen"/>
      <selection activeCell="K21" sqref="K21"/>
      <selection pane="bottomLeft" activeCell="J8" sqref="J8"/>
    </sheetView>
  </sheetViews>
  <sheetFormatPr baseColWidth="10" defaultColWidth="11" defaultRowHeight="13.8" x14ac:dyDescent="0.3"/>
  <cols>
    <col min="1" max="1" width="0.6640625" style="1" customWidth="1"/>
    <col min="2" max="2" width="7.6640625" style="1" customWidth="1"/>
    <col min="3" max="3" width="44.6640625" style="1" customWidth="1"/>
    <col min="4" max="4" width="4.6640625" style="9" customWidth="1"/>
    <col min="5" max="19" width="4.6640625" style="3" customWidth="1"/>
    <col min="20" max="20" width="4.6640625" style="2" customWidth="1"/>
    <col min="21" max="21" width="18.44140625" style="2" customWidth="1"/>
    <col min="22" max="16384" width="11" style="2"/>
  </cols>
  <sheetData>
    <row r="1" spans="1:19" s="14" customFormat="1" ht="12" customHeight="1" x14ac:dyDescent="0.25">
      <c r="A1" s="34"/>
      <c r="B1" s="37"/>
      <c r="C1" s="38"/>
      <c r="D1" s="39"/>
      <c r="E1" s="26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1:19" s="14" customFormat="1" ht="12" customHeight="1" x14ac:dyDescent="0.25">
      <c r="A2" s="34"/>
      <c r="B2" s="23"/>
      <c r="C2" s="4" t="s">
        <v>7</v>
      </c>
      <c r="D2" s="47" t="s">
        <v>6</v>
      </c>
      <c r="E2" s="26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</row>
    <row r="3" spans="1:19" ht="45" customHeight="1" x14ac:dyDescent="0.3">
      <c r="A3" s="36"/>
      <c r="B3" s="5"/>
      <c r="C3" s="6">
        <f ca="1">TODAY()</f>
        <v>44148</v>
      </c>
      <c r="D3" s="48" t="s">
        <v>9</v>
      </c>
      <c r="E3" s="7"/>
    </row>
    <row r="4" spans="1:19" s="14" customFormat="1" x14ac:dyDescent="0.25">
      <c r="A4" s="34"/>
      <c r="B4" s="31">
        <f>B5</f>
        <v>44074</v>
      </c>
      <c r="C4" s="12"/>
      <c r="D4" s="10">
        <v>0.33333333333333331</v>
      </c>
    </row>
    <row r="5" spans="1:19" s="14" customFormat="1" x14ac:dyDescent="0.25">
      <c r="A5" s="34"/>
      <c r="B5" s="32">
        <v>44074</v>
      </c>
      <c r="C5" s="16"/>
      <c r="D5" s="17">
        <v>0.5</v>
      </c>
    </row>
    <row r="6" spans="1:19" s="14" customFormat="1" x14ac:dyDescent="0.25">
      <c r="A6" s="34"/>
      <c r="C6" s="29"/>
      <c r="D6" s="30">
        <v>0.58333333333333337</v>
      </c>
    </row>
    <row r="7" spans="1:19" s="14" customFormat="1" x14ac:dyDescent="0.25">
      <c r="A7" s="34"/>
      <c r="B7" s="33"/>
      <c r="C7" s="16"/>
      <c r="D7" s="17">
        <v>0.75</v>
      </c>
    </row>
    <row r="8" spans="1:19" s="14" customFormat="1" x14ac:dyDescent="0.25">
      <c r="A8" s="34"/>
      <c r="B8" s="33"/>
      <c r="C8" s="29"/>
      <c r="D8" s="30">
        <v>0.79166666666666663</v>
      </c>
    </row>
    <row r="9" spans="1:19" s="14" customFormat="1" ht="14.4" thickBot="1" x14ac:dyDescent="0.3">
      <c r="A9" s="34"/>
      <c r="B9" s="35"/>
      <c r="C9" s="21"/>
      <c r="D9" s="22">
        <v>0.95833333333333337</v>
      </c>
    </row>
    <row r="10" spans="1:19" ht="14.4" thickTop="1" x14ac:dyDescent="0.3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x14ac:dyDescent="0.3"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x14ac:dyDescent="0.3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sheetProtection selectLockedCells="1" selectUnlockedCells="1"/>
  <phoneticPr fontId="3" type="noConversion"/>
  <pageMargins left="0.23622047244094491" right="0.23622047244094491" top="0.35433070866141736" bottom="0.55118110236220474" header="0" footer="0"/>
  <pageSetup paperSize="9" scale="69" firstPageNumber="0" fitToHeight="0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0" id="{00000000-000E-0000-0000-000006000000}">
            <xm:f>IF(cal!$D$6&gt;0,1,0)</xm:f>
            <x14:dxf>
              <fill>
                <patternFill>
                  <bgColor rgb="FFFDE8D7"/>
                </patternFill>
              </fill>
            </x14:dxf>
          </x14:cfRule>
          <xm:sqref>D4:D9</xm:sqref>
        </x14:conditionalFormatting>
        <x14:conditionalFormatting xmlns:xm="http://schemas.microsoft.com/office/excel/2006/main">
          <x14:cfRule type="expression" priority="187" id="{958F1495-4DAE-4133-8A97-C71E5421107E}">
            <xm:f>cal!$D$6&gt;cal!$F$1</xm:f>
            <x14:dxf>
              <font>
                <color rgb="FFFF0000"/>
              </font>
            </x14:dxf>
          </x14:cfRule>
          <xm:sqref>D5:D8</xm:sqref>
        </x14:conditionalFormatting>
        <x14:conditionalFormatting xmlns:xm="http://schemas.microsoft.com/office/excel/2006/main">
          <x14:cfRule type="expression" priority="188" id="{A83D9FAE-9C8F-4FEC-A15F-6812F31C340D}">
            <xm:f>cal!$D$7&gt;cal!$F$2</xm:f>
            <x14:dxf>
              <font>
                <color rgb="FFFF0000"/>
              </font>
            </x14:dxf>
          </x14:cfRule>
          <xm:sqref>D4 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D1E59-3F9E-40EA-9EDA-E339BFDD5984}">
  <sheetPr codeName="Feuil2">
    <pageSetUpPr fitToPage="1"/>
  </sheetPr>
  <dimension ref="B1:T10"/>
  <sheetViews>
    <sheetView zoomScaleNormal="100" workbookViewId="0">
      <pane ySplit="1" topLeftCell="A2" activePane="bottomLeft" state="frozen"/>
      <selection activeCell="T14" sqref="T14"/>
      <selection pane="bottomLeft" activeCell="A3" sqref="A3:XFD3"/>
    </sheetView>
  </sheetViews>
  <sheetFormatPr baseColWidth="10" defaultColWidth="11" defaultRowHeight="13.8" x14ac:dyDescent="0.3"/>
  <cols>
    <col min="1" max="1" width="0.6640625" style="2" customWidth="1"/>
    <col min="2" max="2" width="7.6640625" style="8" customWidth="1"/>
    <col min="3" max="3" width="44.6640625" style="1" customWidth="1"/>
    <col min="4" max="4" width="4.6640625" style="9" customWidth="1"/>
    <col min="5" max="5" width="2.77734375" style="1" customWidth="1"/>
    <col min="6" max="20" width="4.6640625" style="3" customWidth="1"/>
    <col min="21" max="21" width="4.6640625" style="2" customWidth="1"/>
    <col min="22" max="22" width="18.44140625" style="2" customWidth="1"/>
    <col min="23" max="16384" width="11" style="2"/>
  </cols>
  <sheetData>
    <row r="1" spans="2:20" s="14" customFormat="1" ht="12" customHeight="1" x14ac:dyDescent="0.25">
      <c r="B1" s="23"/>
      <c r="C1" s="24"/>
      <c r="D1" s="25"/>
      <c r="E1" s="13"/>
      <c r="F1" s="26">
        <v>0.5</v>
      </c>
      <c r="G1" s="14" t="s">
        <v>2</v>
      </c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</row>
    <row r="2" spans="2:20" s="14" customFormat="1" ht="12" customHeight="1" x14ac:dyDescent="0.25">
      <c r="B2" s="23"/>
      <c r="C2" s="4" t="s">
        <v>7</v>
      </c>
      <c r="D2" s="28" t="s">
        <v>6</v>
      </c>
      <c r="E2" s="13"/>
      <c r="F2" s="26">
        <v>0.625</v>
      </c>
      <c r="G2" s="14" t="s">
        <v>3</v>
      </c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</row>
    <row r="3" spans="2:20" ht="45" customHeight="1" x14ac:dyDescent="0.3">
      <c r="B3" s="5"/>
      <c r="C3" s="6">
        <f ca="1">TODAY()</f>
        <v>44148</v>
      </c>
      <c r="D3" s="40"/>
      <c r="F3" s="7"/>
    </row>
    <row r="4" spans="2:20" s="14" customFormat="1" x14ac:dyDescent="0.25">
      <c r="B4" s="11">
        <f>pic!B4</f>
        <v>44074</v>
      </c>
      <c r="C4" s="12"/>
      <c r="D4" s="20">
        <f>IF(pic!D4&lt;&gt;0,pic!D4,IF(pic!D6&lt;&gt;0,pic!D6,IF(pic!D8&lt;&gt;0,pic!D8,)))</f>
        <v>0.33333333333333331</v>
      </c>
      <c r="F4" s="42" t="s">
        <v>4</v>
      </c>
      <c r="G4" s="42"/>
    </row>
    <row r="5" spans="2:20" s="14" customFormat="1" x14ac:dyDescent="0.25">
      <c r="B5" s="18">
        <f>B4</f>
        <v>44074</v>
      </c>
      <c r="C5" s="16"/>
      <c r="D5" s="20">
        <f>IF(pic!D9&lt;&gt;0,pic!D9,IF(pic!D7&lt;&gt;0, pic!D7,IF(pic!D5&lt;&gt;0,pic!D5,)))</f>
        <v>0.95833333333333337</v>
      </c>
      <c r="F5" s="42" t="s">
        <v>5</v>
      </c>
      <c r="G5" s="42"/>
    </row>
    <row r="6" spans="2:20" s="14" customFormat="1" x14ac:dyDescent="0.25">
      <c r="B6" s="15"/>
      <c r="C6" s="29"/>
      <c r="D6" s="43">
        <f>SUM(pic!D5-pic!D4)+(+pic!D7-pic!D6)+(pic!D9-pic!D8)</f>
        <v>0.5</v>
      </c>
      <c r="E6" s="44"/>
      <c r="F6" s="44" t="s">
        <v>0</v>
      </c>
      <c r="G6" s="44"/>
      <c r="H6" s="44"/>
    </row>
    <row r="7" spans="2:20" s="14" customFormat="1" x14ac:dyDescent="0.25">
      <c r="B7" s="19"/>
      <c r="C7" s="16"/>
      <c r="D7" s="45">
        <f t="shared" ref="D7" si="0">D5-D4</f>
        <v>0.625</v>
      </c>
      <c r="E7" s="46"/>
      <c r="F7" s="46" t="s">
        <v>1</v>
      </c>
      <c r="G7" s="46"/>
      <c r="H7" s="46"/>
    </row>
    <row r="8" spans="2:20" s="14" customFormat="1" x14ac:dyDescent="0.3">
      <c r="B8" s="19"/>
      <c r="C8" s="29"/>
      <c r="F8" s="41" t="s">
        <v>8</v>
      </c>
    </row>
    <row r="9" spans="2:20" s="14" customFormat="1" ht="14.4" thickBot="1" x14ac:dyDescent="0.3">
      <c r="B9" s="21"/>
      <c r="C9" s="21"/>
    </row>
    <row r="10" spans="2:20" ht="14.4" thickTop="1" x14ac:dyDescent="0.3"/>
  </sheetData>
  <sheetProtection selectLockedCells="1" selectUnlockedCells="1"/>
  <pageMargins left="0.23622047244094491" right="0.23622047244094491" top="0.35433070866141736" bottom="0.35433070866141736" header="0" footer="0"/>
  <pageSetup paperSize="9" scale="68" firstPageNumber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pic</vt:lpstr>
      <vt:lpstr>cal</vt:lpstr>
      <vt:lpstr>cal!Zone_d_impression</vt:lpstr>
      <vt:lpstr>pic!Zone_d_impression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Duvauchelle</dc:creator>
  <cp:lastModifiedBy>Jérôme Duvauchelle</cp:lastModifiedBy>
  <cp:lastPrinted>2020-11-12T15:31:18Z</cp:lastPrinted>
  <dcterms:created xsi:type="dcterms:W3CDTF">2017-04-04T15:11:32Z</dcterms:created>
  <dcterms:modified xsi:type="dcterms:W3CDTF">2020-11-13T12:02:59Z</dcterms:modified>
</cp:coreProperties>
</file>