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32477\Desktop\"/>
    </mc:Choice>
  </mc:AlternateContent>
  <xr:revisionPtr revIDLastSave="0" documentId="13_ncr:1_{FE914B35-77F0-4414-A6BD-4634631237A2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Calendier" sheetId="3" r:id="rId1"/>
    <sheet name="S1" sheetId="1" r:id="rId2"/>
    <sheet name="liste" sheetId="2" r:id="rId3"/>
  </sheets>
  <definedNames>
    <definedName name="Doppler">liste!$A$2:$A$5</definedName>
    <definedName name="JNP">liste!$C$2:$C$5</definedName>
    <definedName name="MG">liste!$B$2:$B$6</definedName>
    <definedName name="NB">liste!$A$2:$A$5</definedName>
    <definedName name="Rx">liste!$N$1:$P$1</definedName>
    <definedName name="Steph_Ma">liste!$H$2:$H$3</definedName>
    <definedName name="Steph_Rx">liste!$P$2</definedName>
    <definedName name="Vincent">liste!$O$2:$O$4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N7" i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H7" i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B1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</calcChain>
</file>

<file path=xl/sharedStrings.xml><?xml version="1.0" encoding="utf-8"?>
<sst xmlns="http://schemas.openxmlformats.org/spreadsheetml/2006/main" count="250" uniqueCount="102">
  <si>
    <t xml:space="preserve">Nom </t>
  </si>
  <si>
    <t xml:space="preserve">Examen </t>
  </si>
  <si>
    <t>Doppler</t>
  </si>
  <si>
    <t>US Rein</t>
  </si>
  <si>
    <t>US Thyr</t>
  </si>
  <si>
    <t>US ABDO</t>
  </si>
  <si>
    <t>US Membre</t>
  </si>
  <si>
    <t>US Doppler</t>
  </si>
  <si>
    <t>US thyr</t>
  </si>
  <si>
    <t>OA</t>
  </si>
  <si>
    <t>BF</t>
  </si>
  <si>
    <t>CM</t>
  </si>
  <si>
    <t>JNP</t>
  </si>
  <si>
    <t>Infiltration</t>
  </si>
  <si>
    <t>Seins</t>
  </si>
  <si>
    <t>Prénom</t>
  </si>
  <si>
    <t>TEL</t>
  </si>
  <si>
    <t>Lundi</t>
  </si>
  <si>
    <t>Mammo</t>
  </si>
  <si>
    <t>Janvier</t>
  </si>
  <si>
    <t>Février</t>
  </si>
  <si>
    <t>Mars</t>
  </si>
  <si>
    <t>Menu</t>
  </si>
  <si>
    <t>Mardi</t>
  </si>
  <si>
    <t>11-15 Janvier</t>
  </si>
  <si>
    <t>S.1</t>
  </si>
  <si>
    <t>S.2</t>
  </si>
  <si>
    <t>S.3</t>
  </si>
  <si>
    <t>S.4</t>
  </si>
  <si>
    <t>S.5</t>
  </si>
  <si>
    <t>S.6</t>
  </si>
  <si>
    <t>S.7</t>
  </si>
  <si>
    <t>S.8</t>
  </si>
  <si>
    <t>S.9</t>
  </si>
  <si>
    <t>S.10</t>
  </si>
  <si>
    <t>S.11</t>
  </si>
  <si>
    <t>S.12</t>
  </si>
  <si>
    <t>S.13</t>
  </si>
  <si>
    <t>S.14</t>
  </si>
  <si>
    <t>S.15</t>
  </si>
  <si>
    <t>S.16</t>
  </si>
  <si>
    <t>S.17</t>
  </si>
  <si>
    <t>S.18</t>
  </si>
  <si>
    <t>S.19</t>
  </si>
  <si>
    <t>S.20</t>
  </si>
  <si>
    <t>S.21</t>
  </si>
  <si>
    <t>S.22</t>
  </si>
  <si>
    <t>S.23</t>
  </si>
  <si>
    <t>S.24</t>
  </si>
  <si>
    <t>S.25</t>
  </si>
  <si>
    <t>S.26</t>
  </si>
  <si>
    <t>S.27</t>
  </si>
  <si>
    <t>S.28</t>
  </si>
  <si>
    <t>S.29</t>
  </si>
  <si>
    <t>S.30</t>
  </si>
  <si>
    <t>S.31</t>
  </si>
  <si>
    <t>S.32</t>
  </si>
  <si>
    <t>S.33</t>
  </si>
  <si>
    <t>S.34</t>
  </si>
  <si>
    <t>S.35</t>
  </si>
  <si>
    <t>S.36</t>
  </si>
  <si>
    <t>S.37</t>
  </si>
  <si>
    <t>S.38</t>
  </si>
  <si>
    <t>S.39</t>
  </si>
  <si>
    <t>S.40</t>
  </si>
  <si>
    <t>S.41</t>
  </si>
  <si>
    <t>S.42</t>
  </si>
  <si>
    <t>S.43</t>
  </si>
  <si>
    <t>S.44</t>
  </si>
  <si>
    <t>S.45</t>
  </si>
  <si>
    <t>S.46</t>
  </si>
  <si>
    <t>S.47</t>
  </si>
  <si>
    <t>S.48</t>
  </si>
  <si>
    <t>S.49</t>
  </si>
  <si>
    <t>S.50</t>
  </si>
  <si>
    <t>S.51</t>
  </si>
  <si>
    <t>S.52</t>
  </si>
  <si>
    <t xml:space="preserve"> 4 - 9 Janvier</t>
  </si>
  <si>
    <t>US Memb.</t>
  </si>
  <si>
    <t>NB</t>
  </si>
  <si>
    <t>MG</t>
  </si>
  <si>
    <t>Rdv1</t>
  </si>
  <si>
    <t>Rdv2</t>
  </si>
  <si>
    <t>Rdv3</t>
  </si>
  <si>
    <t>Rdv4</t>
  </si>
  <si>
    <t>Rdv5</t>
  </si>
  <si>
    <t>Rdv6</t>
  </si>
  <si>
    <t>Rdv7</t>
  </si>
  <si>
    <t>Rdv8</t>
  </si>
  <si>
    <t>Rdv9</t>
  </si>
  <si>
    <t>Rdv10</t>
  </si>
  <si>
    <t>Rdv11</t>
  </si>
  <si>
    <t>Rdv12</t>
  </si>
  <si>
    <t>Rdv13</t>
  </si>
  <si>
    <t>Rdv14</t>
  </si>
  <si>
    <t>Rdv15</t>
  </si>
  <si>
    <t>Rdv16</t>
  </si>
  <si>
    <t>RDV2</t>
  </si>
  <si>
    <t>RDV3</t>
  </si>
  <si>
    <t xml:space="preserve"> Rez</t>
  </si>
  <si>
    <t>rdv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</si>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</sst>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&quot; h &quot;mm;@"/>
    <numFmt numFmtId="170" formatCode="0000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2" tint="-0.899990844447157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4F595F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1" applyFill="1" applyAlignment="1">
      <alignment horizontal="center"/>
    </xf>
    <xf numFmtId="0" fontId="1" fillId="7" borderId="0" xfId="0" applyFont="1" applyFill="1" applyAlignment="1">
      <alignment horizontal="center"/>
    </xf>
    <xf numFmtId="0" fontId="5" fillId="5" borderId="0" xfId="1" applyFont="1" applyFill="1" applyAlignment="1">
      <alignment horizontal="center"/>
    </xf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/>
    <xf numFmtId="0" fontId="0" fillId="8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7" borderId="0" xfId="0" applyFont="1" applyFill="1"/>
    <xf numFmtId="0" fontId="0" fillId="9" borderId="0" xfId="0" applyFill="1" applyAlignment="1">
      <alignment horizontal="center"/>
    </xf>
    <xf numFmtId="0" fontId="7" fillId="0" borderId="0" xfId="0" applyFont="1"/>
    <xf numFmtId="170" fontId="0" fillId="4" borderId="0" xfId="0" applyNumberFormat="1" applyFill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70" fontId="0" fillId="0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2332E-9898-4C82-81DE-6AFED867F640}">
  <dimension ref="A1:M53"/>
  <sheetViews>
    <sheetView workbookViewId="0">
      <selection activeCell="E2" sqref="E2"/>
    </sheetView>
  </sheetViews>
  <sheetFormatPr baseColWidth="10" defaultRowHeight="14.4" x14ac:dyDescent="0.3"/>
  <cols>
    <col min="1" max="1" width="11.5546875" style="2"/>
    <col min="2" max="2" width="6.88671875" style="2" bestFit="1" customWidth="1"/>
    <col min="3" max="3" width="4.44140625" style="2" bestFit="1" customWidth="1"/>
    <col min="4" max="4" width="11.77734375" style="2" bestFit="1" customWidth="1"/>
    <col min="5" max="5" width="15.77734375" style="2" bestFit="1" customWidth="1"/>
    <col min="6" max="6" width="13.33203125" style="2" bestFit="1" customWidth="1"/>
    <col min="7" max="7" width="8.109375" style="2" bestFit="1" customWidth="1"/>
    <col min="8" max="8" width="11.77734375" style="2" bestFit="1" customWidth="1"/>
    <col min="9" max="9" width="17.21875" style="2" bestFit="1" customWidth="1"/>
    <col min="10" max="10" width="7.77734375" style="2" bestFit="1" customWidth="1"/>
    <col min="11" max="11" width="8.44140625" style="2" bestFit="1" customWidth="1"/>
    <col min="12" max="12" width="11" style="2" bestFit="1" customWidth="1"/>
    <col min="13" max="13" width="11.5546875" style="2"/>
  </cols>
  <sheetData>
    <row r="1" spans="1:13" s="17" customFormat="1" ht="15.6" customHeight="1" x14ac:dyDescent="0.3">
      <c r="A1" s="14"/>
      <c r="B1" s="15"/>
      <c r="C1" s="15"/>
      <c r="D1" s="16">
        <v>2020</v>
      </c>
      <c r="E1" s="15" t="s">
        <v>2</v>
      </c>
      <c r="F1" s="15" t="s">
        <v>97</v>
      </c>
      <c r="G1" s="15" t="s">
        <v>98</v>
      </c>
      <c r="H1" s="15"/>
      <c r="I1" s="15"/>
      <c r="J1" s="15"/>
      <c r="L1" s="15"/>
      <c r="M1" s="14"/>
    </row>
    <row r="2" spans="1:13" x14ac:dyDescent="0.3">
      <c r="A2" s="9"/>
      <c r="B2" s="1" t="s">
        <v>19</v>
      </c>
      <c r="C2" s="6" t="s">
        <v>25</v>
      </c>
      <c r="D2" s="2" t="s">
        <v>77</v>
      </c>
      <c r="E2" s="24" t="str">
        <f>IF(COUNTBLANK('S1'!C5:C20)+COUNTBLANK('S1'!J5:J20)+COUNTBLANK('S1'!P5:P20)&gt;0,"Incomplet ","Complet")</f>
        <v xml:space="preserve">Incomplet </v>
      </c>
      <c r="F2" s="13"/>
      <c r="G2" s="13"/>
      <c r="H2" s="13"/>
      <c r="I2" s="13"/>
      <c r="J2" s="13"/>
      <c r="L2" s="13"/>
    </row>
    <row r="3" spans="1:13" x14ac:dyDescent="0.3">
      <c r="A3" s="9"/>
      <c r="B3" s="1" t="s">
        <v>19</v>
      </c>
      <c r="C3" s="6" t="s">
        <v>26</v>
      </c>
      <c r="D3" s="2" t="s">
        <v>24</v>
      </c>
    </row>
    <row r="4" spans="1:13" x14ac:dyDescent="0.3">
      <c r="A4" s="9"/>
      <c r="B4" s="1" t="s">
        <v>19</v>
      </c>
      <c r="C4" s="6" t="s">
        <v>27</v>
      </c>
    </row>
    <row r="5" spans="1:13" x14ac:dyDescent="0.3">
      <c r="A5" s="9"/>
      <c r="B5" s="1" t="s">
        <v>19</v>
      </c>
      <c r="C5" s="6" t="s">
        <v>28</v>
      </c>
    </row>
    <row r="6" spans="1:13" x14ac:dyDescent="0.3">
      <c r="A6" s="9"/>
      <c r="B6" s="1" t="s">
        <v>19</v>
      </c>
      <c r="C6" s="6" t="s">
        <v>29</v>
      </c>
    </row>
    <row r="7" spans="1:13" x14ac:dyDescent="0.3">
      <c r="A7" s="9"/>
      <c r="B7" s="11" t="s">
        <v>20</v>
      </c>
      <c r="C7" s="6" t="s">
        <v>30</v>
      </c>
    </row>
    <row r="8" spans="1:13" x14ac:dyDescent="0.3">
      <c r="A8" s="9"/>
      <c r="B8" s="11" t="s">
        <v>20</v>
      </c>
      <c r="C8" s="6" t="s">
        <v>31</v>
      </c>
    </row>
    <row r="9" spans="1:13" x14ac:dyDescent="0.3">
      <c r="A9" s="9"/>
      <c r="B9" s="11" t="s">
        <v>20</v>
      </c>
      <c r="C9" s="6" t="s">
        <v>32</v>
      </c>
    </row>
    <row r="10" spans="1:13" x14ac:dyDescent="0.3">
      <c r="A10" s="9"/>
      <c r="B10" s="11" t="s">
        <v>20</v>
      </c>
      <c r="C10" s="6" t="s">
        <v>33</v>
      </c>
    </row>
    <row r="11" spans="1:13" x14ac:dyDescent="0.3">
      <c r="A11" s="9"/>
      <c r="B11" s="1" t="s">
        <v>21</v>
      </c>
      <c r="C11" s="6" t="s">
        <v>34</v>
      </c>
    </row>
    <row r="12" spans="1:13" x14ac:dyDescent="0.3">
      <c r="A12" s="9"/>
      <c r="B12" s="10"/>
      <c r="C12" s="6" t="s">
        <v>35</v>
      </c>
    </row>
    <row r="13" spans="1:13" x14ac:dyDescent="0.3">
      <c r="A13" s="9"/>
      <c r="B13" s="10"/>
      <c r="C13" s="6" t="s">
        <v>36</v>
      </c>
    </row>
    <row r="14" spans="1:13" x14ac:dyDescent="0.3">
      <c r="A14" s="9"/>
      <c r="B14" s="10"/>
      <c r="C14" s="6" t="s">
        <v>37</v>
      </c>
    </row>
    <row r="15" spans="1:13" x14ac:dyDescent="0.3">
      <c r="A15" s="9"/>
      <c r="B15" s="10"/>
      <c r="C15" s="6" t="s">
        <v>38</v>
      </c>
    </row>
    <row r="16" spans="1:13" x14ac:dyDescent="0.3">
      <c r="A16" s="9"/>
      <c r="B16" s="10"/>
      <c r="C16" s="6" t="s">
        <v>39</v>
      </c>
    </row>
    <row r="17" spans="1:3" x14ac:dyDescent="0.3">
      <c r="A17" s="9"/>
      <c r="B17" s="10"/>
      <c r="C17" s="6" t="s">
        <v>40</v>
      </c>
    </row>
    <row r="18" spans="1:3" x14ac:dyDescent="0.3">
      <c r="A18" s="9"/>
      <c r="B18" s="10"/>
      <c r="C18" s="6" t="s">
        <v>41</v>
      </c>
    </row>
    <row r="19" spans="1:3" x14ac:dyDescent="0.3">
      <c r="A19" s="9"/>
      <c r="B19" s="10"/>
      <c r="C19" s="6" t="s">
        <v>42</v>
      </c>
    </row>
    <row r="20" spans="1:3" x14ac:dyDescent="0.3">
      <c r="A20" s="9"/>
      <c r="B20" s="10"/>
      <c r="C20" s="6" t="s">
        <v>43</v>
      </c>
    </row>
    <row r="21" spans="1:3" x14ac:dyDescent="0.3">
      <c r="A21" s="9"/>
      <c r="B21" s="10"/>
      <c r="C21" s="6" t="s">
        <v>44</v>
      </c>
    </row>
    <row r="22" spans="1:3" x14ac:dyDescent="0.3">
      <c r="A22" s="9"/>
      <c r="B22" s="10"/>
      <c r="C22" s="6" t="s">
        <v>45</v>
      </c>
    </row>
    <row r="23" spans="1:3" x14ac:dyDescent="0.3">
      <c r="A23" s="9"/>
      <c r="B23" s="10"/>
      <c r="C23" s="6" t="s">
        <v>46</v>
      </c>
    </row>
    <row r="24" spans="1:3" x14ac:dyDescent="0.3">
      <c r="A24" s="9"/>
      <c r="B24" s="10"/>
      <c r="C24" s="6" t="s">
        <v>47</v>
      </c>
    </row>
    <row r="25" spans="1:3" x14ac:dyDescent="0.3">
      <c r="A25" s="9"/>
      <c r="B25" s="10"/>
      <c r="C25" s="6" t="s">
        <v>48</v>
      </c>
    </row>
    <row r="26" spans="1:3" x14ac:dyDescent="0.3">
      <c r="A26" s="9"/>
      <c r="B26" s="10"/>
      <c r="C26" s="6" t="s">
        <v>49</v>
      </c>
    </row>
    <row r="27" spans="1:3" x14ac:dyDescent="0.3">
      <c r="A27" s="9"/>
      <c r="B27" s="10"/>
      <c r="C27" s="6" t="s">
        <v>50</v>
      </c>
    </row>
    <row r="28" spans="1:3" x14ac:dyDescent="0.3">
      <c r="A28" s="9"/>
      <c r="B28" s="10"/>
      <c r="C28" s="6" t="s">
        <v>51</v>
      </c>
    </row>
    <row r="29" spans="1:3" x14ac:dyDescent="0.3">
      <c r="A29" s="9"/>
      <c r="C29" s="6" t="s">
        <v>52</v>
      </c>
    </row>
    <row r="30" spans="1:3" x14ac:dyDescent="0.3">
      <c r="A30" s="9"/>
      <c r="C30" s="6" t="s">
        <v>53</v>
      </c>
    </row>
    <row r="31" spans="1:3" x14ac:dyDescent="0.3">
      <c r="A31" s="9"/>
      <c r="C31" s="6" t="s">
        <v>54</v>
      </c>
    </row>
    <row r="32" spans="1:3" x14ac:dyDescent="0.3">
      <c r="A32" s="9"/>
      <c r="B32" s="10"/>
      <c r="C32" s="6" t="s">
        <v>55</v>
      </c>
    </row>
    <row r="33" spans="1:3" x14ac:dyDescent="0.3">
      <c r="A33" s="9"/>
      <c r="B33" s="10"/>
      <c r="C33" s="6" t="s">
        <v>56</v>
      </c>
    </row>
    <row r="34" spans="1:3" x14ac:dyDescent="0.3">
      <c r="A34" s="9"/>
      <c r="B34" s="10"/>
      <c r="C34" s="6" t="s">
        <v>57</v>
      </c>
    </row>
    <row r="35" spans="1:3" x14ac:dyDescent="0.3">
      <c r="A35" s="9"/>
      <c r="B35" s="10"/>
      <c r="C35" s="6" t="s">
        <v>58</v>
      </c>
    </row>
    <row r="36" spans="1:3" x14ac:dyDescent="0.3">
      <c r="A36" s="9"/>
      <c r="B36" s="10"/>
      <c r="C36" s="6" t="s">
        <v>59</v>
      </c>
    </row>
    <row r="37" spans="1:3" x14ac:dyDescent="0.3">
      <c r="B37" s="10"/>
      <c r="C37" s="6" t="s">
        <v>60</v>
      </c>
    </row>
    <row r="38" spans="1:3" x14ac:dyDescent="0.3">
      <c r="C38" s="6" t="s">
        <v>61</v>
      </c>
    </row>
    <row r="39" spans="1:3" x14ac:dyDescent="0.3">
      <c r="C39" s="6" t="s">
        <v>62</v>
      </c>
    </row>
    <row r="40" spans="1:3" x14ac:dyDescent="0.3">
      <c r="C40" s="6" t="s">
        <v>63</v>
      </c>
    </row>
    <row r="41" spans="1:3" x14ac:dyDescent="0.3">
      <c r="C41" s="6" t="s">
        <v>64</v>
      </c>
    </row>
    <row r="42" spans="1:3" x14ac:dyDescent="0.3">
      <c r="C42" s="6" t="s">
        <v>65</v>
      </c>
    </row>
    <row r="43" spans="1:3" x14ac:dyDescent="0.3">
      <c r="C43" s="6" t="s">
        <v>66</v>
      </c>
    </row>
    <row r="44" spans="1:3" x14ac:dyDescent="0.3">
      <c r="C44" s="6" t="s">
        <v>67</v>
      </c>
    </row>
    <row r="45" spans="1:3" x14ac:dyDescent="0.3">
      <c r="C45" s="6" t="s">
        <v>68</v>
      </c>
    </row>
    <row r="46" spans="1:3" x14ac:dyDescent="0.3">
      <c r="C46" s="6" t="s">
        <v>69</v>
      </c>
    </row>
    <row r="47" spans="1:3" x14ac:dyDescent="0.3">
      <c r="C47" s="6" t="s">
        <v>70</v>
      </c>
    </row>
    <row r="48" spans="1:3" x14ac:dyDescent="0.3">
      <c r="C48" s="6" t="s">
        <v>71</v>
      </c>
    </row>
    <row r="49" spans="3:3" x14ac:dyDescent="0.3">
      <c r="C49" s="6" t="s">
        <v>72</v>
      </c>
    </row>
    <row r="50" spans="3:3" x14ac:dyDescent="0.3">
      <c r="C50" s="6" t="s">
        <v>73</v>
      </c>
    </row>
    <row r="51" spans="3:3" x14ac:dyDescent="0.3">
      <c r="C51" s="6" t="s">
        <v>74</v>
      </c>
    </row>
    <row r="52" spans="3:3" x14ac:dyDescent="0.3">
      <c r="C52" s="6" t="s">
        <v>75</v>
      </c>
    </row>
    <row r="53" spans="3:3" x14ac:dyDescent="0.3">
      <c r="C53" s="6" t="s">
        <v>76</v>
      </c>
    </row>
  </sheetData>
  <phoneticPr fontId="2" type="noConversion"/>
  <hyperlinks>
    <hyperlink ref="E2:L2" location="'S1'!A1" display="Mammographie" xr:uid="{9F5F0452-42BA-44A2-A8FF-68A0ED8A16ED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7"/>
  <sheetViews>
    <sheetView tabSelected="1" zoomScale="110" zoomScaleNormal="110" workbookViewId="0">
      <pane ySplit="1" topLeftCell="A2" activePane="bottomLeft" state="frozen"/>
      <selection pane="bottomLeft" activeCell="M12" sqref="M12"/>
    </sheetView>
  </sheetViews>
  <sheetFormatPr baseColWidth="10" defaultColWidth="8.88671875" defaultRowHeight="14.4" x14ac:dyDescent="0.3"/>
  <cols>
    <col min="1" max="1" width="6.88671875" style="2" bestFit="1" customWidth="1"/>
    <col min="2" max="2" width="11.5546875" style="3" bestFit="1" customWidth="1"/>
    <col min="3" max="3" width="10.33203125" style="2" bestFit="1" customWidth="1"/>
    <col min="4" max="4" width="9.88671875" style="2" bestFit="1" customWidth="1"/>
    <col min="5" max="5" width="12" style="2" bestFit="1" customWidth="1"/>
    <col min="6" max="6" width="9.6640625" style="2" bestFit="1" customWidth="1"/>
    <col min="7" max="8" width="10.5546875" bestFit="1" customWidth="1"/>
    <col min="9" max="9" width="10.33203125" bestFit="1" customWidth="1"/>
    <col min="10" max="10" width="12" bestFit="1" customWidth="1"/>
    <col min="11" max="11" width="6.88671875" bestFit="1" customWidth="1"/>
    <col min="12" max="12" width="12.44140625" bestFit="1" customWidth="1"/>
    <col min="13" max="13" width="10.5546875" bestFit="1" customWidth="1"/>
    <col min="14" max="14" width="10.33203125" bestFit="1" customWidth="1"/>
    <col min="15" max="15" width="12" bestFit="1" customWidth="1"/>
    <col min="16" max="16" width="6.88671875" bestFit="1" customWidth="1"/>
    <col min="17" max="18" width="10.5546875" bestFit="1" customWidth="1"/>
    <col min="19" max="19" width="10.33203125" bestFit="1" customWidth="1"/>
    <col min="20" max="21" width="12" bestFit="1" customWidth="1"/>
  </cols>
  <sheetData>
    <row r="1" spans="1:20" ht="15.6" x14ac:dyDescent="0.3">
      <c r="A1" s="12" t="s">
        <v>22</v>
      </c>
      <c r="B1" s="20" t="str">
        <f>Calendier!D2</f>
        <v xml:space="preserve"> 4 - 9 Janvier</v>
      </c>
      <c r="C1"/>
      <c r="D1"/>
      <c r="E1"/>
      <c r="F1"/>
      <c r="J1" s="22"/>
      <c r="O1" s="2"/>
    </row>
    <row r="2" spans="1:20" x14ac:dyDescent="0.3">
      <c r="A2" s="8" t="s">
        <v>17</v>
      </c>
      <c r="B2" s="1" t="s">
        <v>99</v>
      </c>
      <c r="C2" s="5"/>
      <c r="D2" s="5"/>
      <c r="E2" s="5"/>
      <c r="F2" s="25"/>
      <c r="G2" s="26"/>
      <c r="H2" s="8" t="s">
        <v>23</v>
      </c>
      <c r="I2" s="1" t="s">
        <v>99</v>
      </c>
      <c r="J2" s="5"/>
      <c r="K2" s="5"/>
      <c r="L2" s="5"/>
      <c r="M2" s="25"/>
      <c r="N2" s="8" t="s">
        <v>101</v>
      </c>
      <c r="O2" s="1" t="s">
        <v>99</v>
      </c>
      <c r="P2" s="5"/>
      <c r="Q2" s="5"/>
      <c r="R2" s="5"/>
      <c r="S2" s="25"/>
      <c r="T2" s="25"/>
    </row>
    <row r="3" spans="1:20" x14ac:dyDescent="0.3">
      <c r="A3" s="4"/>
      <c r="B3" s="1" t="s">
        <v>79</v>
      </c>
      <c r="C3" s="5"/>
      <c r="D3" s="5"/>
      <c r="E3" s="5"/>
      <c r="F3" s="25"/>
      <c r="G3" s="26"/>
      <c r="H3" s="4"/>
      <c r="I3" s="1" t="s">
        <v>80</v>
      </c>
      <c r="J3" s="5"/>
      <c r="K3" s="5"/>
      <c r="L3" s="5"/>
      <c r="M3" s="9"/>
      <c r="N3" s="4"/>
      <c r="O3" s="1" t="s">
        <v>12</v>
      </c>
      <c r="P3" s="5"/>
      <c r="Q3" s="5"/>
      <c r="R3" s="5"/>
      <c r="S3" s="9"/>
      <c r="T3" s="9"/>
    </row>
    <row r="4" spans="1:20" x14ac:dyDescent="0.3">
      <c r="A4" s="4"/>
      <c r="B4" s="5" t="s">
        <v>1</v>
      </c>
      <c r="C4" s="5" t="s">
        <v>0</v>
      </c>
      <c r="D4" s="5" t="s">
        <v>15</v>
      </c>
      <c r="E4" s="5" t="s">
        <v>16</v>
      </c>
      <c r="F4" s="27"/>
      <c r="G4" s="9"/>
      <c r="H4" s="4"/>
      <c r="I4" s="5" t="s">
        <v>1</v>
      </c>
      <c r="J4" s="5" t="s">
        <v>0</v>
      </c>
      <c r="K4" s="5" t="s">
        <v>15</v>
      </c>
      <c r="L4" s="5" t="s">
        <v>16</v>
      </c>
      <c r="M4" s="9"/>
      <c r="N4" s="4"/>
      <c r="O4" s="5" t="s">
        <v>1</v>
      </c>
      <c r="P4" s="5" t="s">
        <v>0</v>
      </c>
      <c r="Q4" s="5" t="s">
        <v>15</v>
      </c>
      <c r="R4" s="5" t="s">
        <v>16</v>
      </c>
      <c r="S4" s="9"/>
      <c r="T4" s="9"/>
    </row>
    <row r="5" spans="1:20" x14ac:dyDescent="0.3">
      <c r="A5" s="4">
        <v>0.34375</v>
      </c>
      <c r="B5" s="6" t="s">
        <v>2</v>
      </c>
      <c r="C5" s="18" t="s">
        <v>81</v>
      </c>
      <c r="D5" s="7"/>
      <c r="E5" s="23"/>
      <c r="F5" s="27"/>
      <c r="G5" s="9"/>
      <c r="H5" s="4">
        <v>0.34375</v>
      </c>
      <c r="I5" s="6" t="s">
        <v>2</v>
      </c>
      <c r="J5" s="18" t="s">
        <v>81</v>
      </c>
      <c r="K5" s="7"/>
      <c r="L5" s="23"/>
      <c r="M5" s="9"/>
      <c r="N5" s="4">
        <v>0.34375</v>
      </c>
      <c r="O5" s="6" t="s">
        <v>78</v>
      </c>
      <c r="P5" s="18" t="s">
        <v>81</v>
      </c>
      <c r="Q5" s="7"/>
      <c r="R5" s="23"/>
      <c r="S5" s="9"/>
      <c r="T5" s="28"/>
    </row>
    <row r="6" spans="1:20" x14ac:dyDescent="0.3">
      <c r="A6" s="4">
        <v>0.35416666666666669</v>
      </c>
      <c r="B6" s="6" t="s">
        <v>2</v>
      </c>
      <c r="C6" s="18" t="s">
        <v>82</v>
      </c>
      <c r="D6" s="7"/>
      <c r="E6" s="23"/>
      <c r="F6" s="27"/>
      <c r="G6" s="9"/>
      <c r="H6" s="4">
        <v>0.35416666666666669</v>
      </c>
      <c r="I6" s="6" t="s">
        <v>2</v>
      </c>
      <c r="J6" s="18" t="s">
        <v>82</v>
      </c>
      <c r="K6" s="7"/>
      <c r="L6" s="23"/>
      <c r="M6" s="9"/>
      <c r="N6" s="4">
        <v>0.35416666666666669</v>
      </c>
      <c r="O6" s="6" t="s">
        <v>78</v>
      </c>
      <c r="P6" s="18" t="s">
        <v>82</v>
      </c>
      <c r="Q6" s="7"/>
      <c r="R6" s="23"/>
      <c r="S6" s="9"/>
      <c r="T6" s="28"/>
    </row>
    <row r="7" spans="1:20" x14ac:dyDescent="0.3">
      <c r="A7" s="4">
        <f>A6+"00:15"</f>
        <v>0.36458333333333337</v>
      </c>
      <c r="B7" s="6" t="s">
        <v>2</v>
      </c>
      <c r="C7" s="18" t="s">
        <v>83</v>
      </c>
      <c r="D7" s="7"/>
      <c r="E7" s="23"/>
      <c r="F7" s="27"/>
      <c r="G7" s="9"/>
      <c r="H7" s="4">
        <f>H6+"00:15"</f>
        <v>0.36458333333333337</v>
      </c>
      <c r="I7" s="6" t="s">
        <v>2</v>
      </c>
      <c r="J7" s="18" t="s">
        <v>83</v>
      </c>
      <c r="K7" s="7"/>
      <c r="L7" s="23"/>
      <c r="M7" s="9"/>
      <c r="N7" s="4">
        <f>N6+"00:15"</f>
        <v>0.36458333333333337</v>
      </c>
      <c r="O7" s="6" t="s">
        <v>78</v>
      </c>
      <c r="P7" s="18"/>
      <c r="Q7" s="7"/>
      <c r="R7" s="23"/>
      <c r="S7" s="9"/>
      <c r="T7" s="28"/>
    </row>
    <row r="8" spans="1:20" x14ac:dyDescent="0.3">
      <c r="A8" s="4">
        <f t="shared" ref="A8:A69" si="0">A7+"00:15"</f>
        <v>0.37500000000000006</v>
      </c>
      <c r="B8" s="6" t="s">
        <v>3</v>
      </c>
      <c r="C8" s="18" t="s">
        <v>84</v>
      </c>
      <c r="D8" s="7"/>
      <c r="E8" s="23"/>
      <c r="F8" s="27"/>
      <c r="G8" s="9"/>
      <c r="H8" s="4">
        <f t="shared" ref="H8:H69" si="1">H7+"00:15"</f>
        <v>0.37500000000000006</v>
      </c>
      <c r="I8" s="6" t="s">
        <v>3</v>
      </c>
      <c r="J8" s="18" t="s">
        <v>84</v>
      </c>
      <c r="K8" s="7"/>
      <c r="L8" s="23"/>
      <c r="M8" s="9"/>
      <c r="N8" s="4">
        <f t="shared" ref="N8:N20" si="2">N7+"00:15"</f>
        <v>0.37500000000000006</v>
      </c>
      <c r="O8" s="6" t="s">
        <v>78</v>
      </c>
      <c r="P8" s="18" t="s">
        <v>84</v>
      </c>
      <c r="Q8" s="7"/>
      <c r="R8" s="23"/>
      <c r="S8" s="9"/>
      <c r="T8" s="28"/>
    </row>
    <row r="9" spans="1:20" x14ac:dyDescent="0.3">
      <c r="A9" s="4">
        <f t="shared" si="0"/>
        <v>0.38541666666666674</v>
      </c>
      <c r="B9" s="6" t="s">
        <v>14</v>
      </c>
      <c r="C9" s="18" t="s">
        <v>85</v>
      </c>
      <c r="D9" s="7"/>
      <c r="E9" s="23"/>
      <c r="F9" s="27"/>
      <c r="G9" s="9"/>
      <c r="H9" s="4">
        <f t="shared" si="1"/>
        <v>0.38541666666666674</v>
      </c>
      <c r="I9" s="6" t="s">
        <v>14</v>
      </c>
      <c r="J9" s="18" t="s">
        <v>100</v>
      </c>
      <c r="K9" s="7"/>
      <c r="L9" s="23"/>
      <c r="M9" s="9"/>
      <c r="N9" s="4">
        <f t="shared" si="2"/>
        <v>0.38541666666666674</v>
      </c>
      <c r="O9" s="6" t="s">
        <v>78</v>
      </c>
      <c r="P9" s="18"/>
      <c r="Q9" s="7"/>
      <c r="R9" s="23"/>
      <c r="S9" s="9"/>
      <c r="T9" s="28"/>
    </row>
    <row r="10" spans="1:20" x14ac:dyDescent="0.3">
      <c r="A10" s="4">
        <f t="shared" si="0"/>
        <v>0.39583333333333343</v>
      </c>
      <c r="B10" s="6" t="s">
        <v>3</v>
      </c>
      <c r="C10" s="18" t="s">
        <v>86</v>
      </c>
      <c r="D10" s="7"/>
      <c r="E10" s="23"/>
      <c r="F10" s="27"/>
      <c r="G10" s="9"/>
      <c r="H10" s="4">
        <f t="shared" si="1"/>
        <v>0.39583333333333343</v>
      </c>
      <c r="I10" s="6" t="s">
        <v>3</v>
      </c>
      <c r="J10" s="18" t="s">
        <v>86</v>
      </c>
      <c r="K10" s="7"/>
      <c r="L10" s="23"/>
      <c r="M10" s="9"/>
      <c r="N10" s="4">
        <f t="shared" si="2"/>
        <v>0.39583333333333343</v>
      </c>
      <c r="O10" s="6" t="s">
        <v>78</v>
      </c>
      <c r="P10" s="18" t="s">
        <v>86</v>
      </c>
      <c r="Q10" s="7"/>
      <c r="R10" s="23"/>
      <c r="S10" s="9"/>
      <c r="T10" s="28"/>
    </row>
    <row r="11" spans="1:20" x14ac:dyDescent="0.3">
      <c r="A11" s="4">
        <f t="shared" si="0"/>
        <v>0.40625000000000011</v>
      </c>
      <c r="B11" s="6" t="s">
        <v>14</v>
      </c>
      <c r="C11" s="18" t="s">
        <v>87</v>
      </c>
      <c r="D11" s="7"/>
      <c r="E11" s="23"/>
      <c r="F11" s="27"/>
      <c r="G11" s="9"/>
      <c r="H11" s="4">
        <f t="shared" si="1"/>
        <v>0.40625000000000011</v>
      </c>
      <c r="I11" s="6" t="s">
        <v>14</v>
      </c>
      <c r="J11" s="18" t="s">
        <v>87</v>
      </c>
      <c r="K11" s="7"/>
      <c r="L11" s="23"/>
      <c r="M11" s="9"/>
      <c r="N11" s="4">
        <f t="shared" si="2"/>
        <v>0.40625000000000011</v>
      </c>
      <c r="O11" s="6" t="s">
        <v>78</v>
      </c>
      <c r="P11" s="18" t="s">
        <v>87</v>
      </c>
      <c r="Q11" s="7"/>
      <c r="R11" s="23"/>
      <c r="S11" s="9"/>
      <c r="T11" s="28"/>
    </row>
    <row r="12" spans="1:20" x14ac:dyDescent="0.3">
      <c r="A12" s="4">
        <f t="shared" si="0"/>
        <v>0.4166666666666668</v>
      </c>
      <c r="B12" s="6" t="s">
        <v>5</v>
      </c>
      <c r="C12" s="18" t="s">
        <v>88</v>
      </c>
      <c r="D12" s="7"/>
      <c r="E12" s="23"/>
      <c r="F12" s="27"/>
      <c r="G12" s="9"/>
      <c r="H12" s="4">
        <f t="shared" si="1"/>
        <v>0.4166666666666668</v>
      </c>
      <c r="I12" s="6" t="s">
        <v>5</v>
      </c>
      <c r="J12" s="18" t="s">
        <v>88</v>
      </c>
      <c r="K12" s="7"/>
      <c r="L12" s="23"/>
      <c r="M12" s="9"/>
      <c r="N12" s="4">
        <f t="shared" si="2"/>
        <v>0.4166666666666668</v>
      </c>
      <c r="O12" s="6" t="s">
        <v>78</v>
      </c>
      <c r="P12" s="18" t="s">
        <v>88</v>
      </c>
      <c r="Q12" s="7"/>
      <c r="R12" s="23"/>
      <c r="S12" s="9"/>
      <c r="T12" s="28"/>
    </row>
    <row r="13" spans="1:20" x14ac:dyDescent="0.3">
      <c r="A13" s="4">
        <f t="shared" si="0"/>
        <v>0.42708333333333348</v>
      </c>
      <c r="B13" s="6" t="s">
        <v>2</v>
      </c>
      <c r="C13" s="18" t="s">
        <v>89</v>
      </c>
      <c r="D13" s="7"/>
      <c r="E13" s="23"/>
      <c r="F13" s="27"/>
      <c r="G13" s="9"/>
      <c r="H13" s="4">
        <f t="shared" si="1"/>
        <v>0.42708333333333348</v>
      </c>
      <c r="I13" s="6" t="s">
        <v>2</v>
      </c>
      <c r="J13" s="18" t="s">
        <v>89</v>
      </c>
      <c r="K13" s="7"/>
      <c r="L13" s="23"/>
      <c r="M13" s="9"/>
      <c r="N13" s="4">
        <f t="shared" si="2"/>
        <v>0.42708333333333348</v>
      </c>
      <c r="O13" s="6" t="s">
        <v>78</v>
      </c>
      <c r="P13" s="18" t="s">
        <v>89</v>
      </c>
      <c r="Q13" s="7"/>
      <c r="R13" s="23"/>
      <c r="S13" s="9"/>
      <c r="T13" s="28"/>
    </row>
    <row r="14" spans="1:20" x14ac:dyDescent="0.3">
      <c r="A14" s="4">
        <f t="shared" si="0"/>
        <v>0.43750000000000017</v>
      </c>
      <c r="B14" s="6" t="s">
        <v>6</v>
      </c>
      <c r="C14" s="18" t="s">
        <v>90</v>
      </c>
      <c r="D14" s="7"/>
      <c r="E14" s="23"/>
      <c r="F14" s="27"/>
      <c r="G14" s="9"/>
      <c r="H14" s="4">
        <f t="shared" si="1"/>
        <v>0.43750000000000017</v>
      </c>
      <c r="I14" s="6" t="s">
        <v>6</v>
      </c>
      <c r="J14" s="18" t="s">
        <v>90</v>
      </c>
      <c r="K14" s="7"/>
      <c r="L14" s="23"/>
      <c r="M14" s="9"/>
      <c r="N14" s="4">
        <f t="shared" si="2"/>
        <v>0.43750000000000017</v>
      </c>
      <c r="O14" s="6" t="s">
        <v>78</v>
      </c>
      <c r="P14" s="18" t="s">
        <v>90</v>
      </c>
      <c r="Q14" s="7"/>
      <c r="R14" s="23"/>
      <c r="S14" s="9"/>
      <c r="T14" s="28"/>
    </row>
    <row r="15" spans="1:20" x14ac:dyDescent="0.3">
      <c r="A15" s="4">
        <f t="shared" si="0"/>
        <v>0.44791666666666685</v>
      </c>
      <c r="B15" s="6" t="s">
        <v>5</v>
      </c>
      <c r="C15" s="18" t="s">
        <v>91</v>
      </c>
      <c r="D15" s="7"/>
      <c r="E15" s="23"/>
      <c r="F15" s="27"/>
      <c r="G15" s="9"/>
      <c r="H15" s="4">
        <f t="shared" si="1"/>
        <v>0.44791666666666685</v>
      </c>
      <c r="I15" s="6" t="s">
        <v>5</v>
      </c>
      <c r="J15" s="18" t="s">
        <v>91</v>
      </c>
      <c r="K15" s="7"/>
      <c r="L15" s="23"/>
      <c r="M15" s="9"/>
      <c r="N15" s="4">
        <f t="shared" si="2"/>
        <v>0.44791666666666685</v>
      </c>
      <c r="O15" s="6" t="s">
        <v>78</v>
      </c>
      <c r="P15" s="18"/>
      <c r="Q15" s="7"/>
      <c r="R15" s="23"/>
      <c r="S15" s="9"/>
      <c r="T15" s="28"/>
    </row>
    <row r="16" spans="1:20" x14ac:dyDescent="0.3">
      <c r="A16" s="4">
        <f t="shared" si="0"/>
        <v>0.45833333333333354</v>
      </c>
      <c r="B16" s="6" t="s">
        <v>2</v>
      </c>
      <c r="C16" s="18" t="s">
        <v>92</v>
      </c>
      <c r="D16" s="7"/>
      <c r="E16" s="23"/>
      <c r="F16" s="27"/>
      <c r="G16" s="9"/>
      <c r="H16" s="4">
        <f t="shared" si="1"/>
        <v>0.45833333333333354</v>
      </c>
      <c r="I16" s="6" t="s">
        <v>2</v>
      </c>
      <c r="J16" s="18" t="s">
        <v>92</v>
      </c>
      <c r="K16" s="7"/>
      <c r="L16" s="23"/>
      <c r="M16" s="9"/>
      <c r="N16" s="4">
        <f t="shared" si="2"/>
        <v>0.45833333333333354</v>
      </c>
      <c r="O16" s="6" t="s">
        <v>78</v>
      </c>
      <c r="P16" s="18" t="s">
        <v>92</v>
      </c>
      <c r="Q16" s="7"/>
      <c r="R16" s="23"/>
      <c r="S16" s="9"/>
      <c r="T16" s="28"/>
    </row>
    <row r="17" spans="1:20" x14ac:dyDescent="0.3">
      <c r="A17" s="4">
        <f t="shared" si="0"/>
        <v>0.46875000000000022</v>
      </c>
      <c r="B17" s="6" t="s">
        <v>2</v>
      </c>
      <c r="C17" s="18" t="s">
        <v>93</v>
      </c>
      <c r="D17" s="7"/>
      <c r="E17" s="23"/>
      <c r="F17" s="27"/>
      <c r="G17" s="9"/>
      <c r="H17" s="4">
        <f t="shared" si="1"/>
        <v>0.46875000000000022</v>
      </c>
      <c r="I17" s="6" t="s">
        <v>2</v>
      </c>
      <c r="J17" s="18" t="s">
        <v>93</v>
      </c>
      <c r="K17" s="7"/>
      <c r="L17" s="23"/>
      <c r="M17" s="9"/>
      <c r="N17" s="4">
        <f t="shared" si="2"/>
        <v>0.46875000000000022</v>
      </c>
      <c r="O17" s="6" t="s">
        <v>78</v>
      </c>
      <c r="P17" s="18"/>
      <c r="Q17" s="7"/>
      <c r="R17" s="23"/>
      <c r="S17" s="9"/>
      <c r="T17" s="28"/>
    </row>
    <row r="18" spans="1:20" x14ac:dyDescent="0.3">
      <c r="A18" s="4">
        <f t="shared" si="0"/>
        <v>0.47916666666666691</v>
      </c>
      <c r="B18" s="6" t="s">
        <v>2</v>
      </c>
      <c r="C18" s="18" t="s">
        <v>94</v>
      </c>
      <c r="D18" s="7"/>
      <c r="E18" s="23"/>
      <c r="F18" s="27"/>
      <c r="G18" s="9"/>
      <c r="H18" s="4">
        <f t="shared" si="1"/>
        <v>0.47916666666666691</v>
      </c>
      <c r="I18" s="6" t="s">
        <v>2</v>
      </c>
      <c r="J18" s="18" t="s">
        <v>94</v>
      </c>
      <c r="K18" s="7"/>
      <c r="L18" s="23"/>
      <c r="M18" s="9"/>
      <c r="N18" s="4">
        <f t="shared" si="2"/>
        <v>0.47916666666666691</v>
      </c>
      <c r="O18" s="6" t="s">
        <v>78</v>
      </c>
      <c r="P18" s="18" t="s">
        <v>94</v>
      </c>
      <c r="Q18" s="7"/>
      <c r="R18" s="23"/>
      <c r="S18" s="9"/>
      <c r="T18" s="28"/>
    </row>
    <row r="19" spans="1:20" x14ac:dyDescent="0.3">
      <c r="A19" s="4">
        <f t="shared" si="0"/>
        <v>0.48958333333333359</v>
      </c>
      <c r="B19" s="6" t="s">
        <v>2</v>
      </c>
      <c r="C19" s="18" t="s">
        <v>95</v>
      </c>
      <c r="D19" s="7"/>
      <c r="E19" s="23"/>
      <c r="F19" s="27"/>
      <c r="G19" s="9"/>
      <c r="H19" s="4">
        <f t="shared" si="1"/>
        <v>0.48958333333333359</v>
      </c>
      <c r="I19" s="6" t="s">
        <v>2</v>
      </c>
      <c r="J19" s="18" t="s">
        <v>95</v>
      </c>
      <c r="K19" s="7"/>
      <c r="L19" s="23"/>
      <c r="M19" s="9"/>
      <c r="N19" s="4">
        <f t="shared" si="2"/>
        <v>0.48958333333333359</v>
      </c>
      <c r="O19" s="6" t="s">
        <v>78</v>
      </c>
      <c r="P19" s="18" t="s">
        <v>95</v>
      </c>
      <c r="Q19" s="7"/>
      <c r="R19" s="23"/>
      <c r="S19" s="9"/>
      <c r="T19" s="28"/>
    </row>
    <row r="20" spans="1:20" x14ac:dyDescent="0.3">
      <c r="A20" s="4">
        <f t="shared" si="0"/>
        <v>0.50000000000000022</v>
      </c>
      <c r="B20" s="6" t="s">
        <v>2</v>
      </c>
      <c r="C20" s="18" t="s">
        <v>96</v>
      </c>
      <c r="D20" s="7"/>
      <c r="E20" s="23"/>
      <c r="F20" s="27"/>
      <c r="G20" s="9"/>
      <c r="H20" s="4">
        <f t="shared" si="1"/>
        <v>0.50000000000000022</v>
      </c>
      <c r="I20" s="6" t="s">
        <v>2</v>
      </c>
      <c r="J20" s="18" t="s">
        <v>96</v>
      </c>
      <c r="K20" s="7"/>
      <c r="L20" s="23"/>
      <c r="M20" s="9"/>
      <c r="N20" s="4">
        <f t="shared" si="2"/>
        <v>0.50000000000000022</v>
      </c>
      <c r="O20" s="6" t="s">
        <v>78</v>
      </c>
      <c r="P20" s="18" t="s">
        <v>96</v>
      </c>
      <c r="Q20" s="7"/>
      <c r="R20" s="23"/>
      <c r="S20" s="9"/>
      <c r="T20" s="28"/>
    </row>
    <row r="21" spans="1:20" x14ac:dyDescent="0.3">
      <c r="A21" s="4">
        <f t="shared" si="0"/>
        <v>0.51041666666666685</v>
      </c>
      <c r="B21" s="2"/>
      <c r="H21" s="4">
        <f t="shared" si="1"/>
        <v>0.51041666666666685</v>
      </c>
      <c r="I21" s="2"/>
      <c r="J21" s="2"/>
      <c r="K21" s="2"/>
      <c r="L21" s="2"/>
    </row>
    <row r="22" spans="1:20" x14ac:dyDescent="0.3">
      <c r="A22" s="4"/>
      <c r="B22" s="2"/>
      <c r="H22" s="4"/>
      <c r="I22" s="2"/>
      <c r="J22" s="2"/>
      <c r="K22" s="2"/>
      <c r="L22" s="2"/>
    </row>
    <row r="23" spans="1:20" x14ac:dyDescent="0.3">
      <c r="A23" s="4"/>
      <c r="B23" s="2"/>
      <c r="H23" s="4"/>
      <c r="I23" s="2"/>
      <c r="J23" s="2"/>
      <c r="K23" s="2"/>
      <c r="L23" s="2"/>
    </row>
    <row r="24" spans="1:20" x14ac:dyDescent="0.3">
      <c r="A24" s="4"/>
      <c r="B24" s="2"/>
      <c r="H24" s="4"/>
      <c r="I24" s="2"/>
      <c r="J24" s="2"/>
      <c r="K24" s="2"/>
      <c r="L24" s="2"/>
    </row>
    <row r="25" spans="1:20" x14ac:dyDescent="0.3">
      <c r="A25" s="4"/>
      <c r="B25" s="2"/>
      <c r="H25" s="4"/>
      <c r="I25" s="2"/>
      <c r="J25" s="2"/>
      <c r="K25" s="2"/>
      <c r="L25" s="2"/>
    </row>
    <row r="26" spans="1:20" x14ac:dyDescent="0.3">
      <c r="A26" s="4"/>
      <c r="B26" s="2"/>
      <c r="H26" s="4"/>
      <c r="I26" s="2"/>
      <c r="J26" s="2"/>
      <c r="K26" s="2"/>
      <c r="L26" s="2"/>
    </row>
    <row r="27" spans="1:20" x14ac:dyDescent="0.3">
      <c r="A27" s="4"/>
      <c r="B27" s="2"/>
      <c r="H27" s="4"/>
      <c r="I27" s="2"/>
      <c r="J27" s="2"/>
      <c r="K27" s="2"/>
      <c r="L27" s="2"/>
    </row>
    <row r="28" spans="1:20" x14ac:dyDescent="0.3">
      <c r="A28" s="4"/>
      <c r="B28" s="2"/>
      <c r="H28" s="4"/>
      <c r="I28" s="2"/>
      <c r="J28" s="2"/>
      <c r="K28" s="2"/>
      <c r="L28" s="2"/>
    </row>
    <row r="29" spans="1:20" x14ac:dyDescent="0.3">
      <c r="A29" s="4"/>
      <c r="B29" s="2"/>
      <c r="H29" s="4"/>
      <c r="I29" s="2"/>
      <c r="J29" s="2"/>
      <c r="K29" s="2"/>
      <c r="L29" s="2"/>
    </row>
    <row r="30" spans="1:20" x14ac:dyDescent="0.3">
      <c r="A30" s="4"/>
      <c r="B30" s="2"/>
      <c r="H30" s="4"/>
      <c r="I30" s="2"/>
      <c r="J30" s="2"/>
      <c r="K30" s="2"/>
      <c r="L30" s="2"/>
    </row>
    <row r="31" spans="1:20" x14ac:dyDescent="0.3">
      <c r="A31" s="4"/>
      <c r="B31" s="2"/>
      <c r="H31" s="4"/>
      <c r="I31" s="2"/>
      <c r="J31" s="2"/>
      <c r="K31" s="2"/>
      <c r="L31" s="2"/>
    </row>
    <row r="32" spans="1:20" x14ac:dyDescent="0.3">
      <c r="A32" s="4"/>
      <c r="B32" s="2"/>
      <c r="H32" s="4"/>
      <c r="I32" s="2"/>
      <c r="J32" s="2"/>
      <c r="K32" s="2"/>
      <c r="L32" s="2"/>
    </row>
    <row r="33" spans="1:12" x14ac:dyDescent="0.3">
      <c r="A33" s="4"/>
      <c r="B33" s="2"/>
      <c r="H33" s="4"/>
      <c r="I33" s="2"/>
      <c r="J33" s="2"/>
      <c r="K33" s="2"/>
      <c r="L33" s="2"/>
    </row>
    <row r="34" spans="1:12" x14ac:dyDescent="0.3">
      <c r="A34" s="4"/>
      <c r="B34" s="2"/>
      <c r="H34" s="4"/>
      <c r="I34" s="2"/>
      <c r="J34" s="2"/>
      <c r="K34" s="2"/>
      <c r="L34" s="2"/>
    </row>
    <row r="35" spans="1:12" x14ac:dyDescent="0.3">
      <c r="A35" s="4"/>
      <c r="B35" s="2"/>
      <c r="H35" s="4"/>
      <c r="I35" s="2"/>
      <c r="J35" s="2"/>
      <c r="K35" s="2"/>
      <c r="L35" s="2"/>
    </row>
    <row r="36" spans="1:12" x14ac:dyDescent="0.3">
      <c r="A36" s="4"/>
      <c r="B36" s="2"/>
      <c r="H36" s="4"/>
      <c r="I36" s="2"/>
      <c r="J36" s="2"/>
      <c r="K36" s="2"/>
      <c r="L36" s="2"/>
    </row>
    <row r="37" spans="1:12" x14ac:dyDescent="0.3">
      <c r="A37" s="4"/>
      <c r="B37" s="2"/>
      <c r="H37" s="4"/>
      <c r="I37" s="2"/>
      <c r="J37" s="2"/>
      <c r="K37" s="2"/>
      <c r="L37" s="2"/>
    </row>
    <row r="38" spans="1:12" x14ac:dyDescent="0.3">
      <c r="A38" s="4"/>
      <c r="B38" s="2"/>
      <c r="H38" s="4"/>
      <c r="I38" s="2"/>
      <c r="J38" s="2"/>
      <c r="K38" s="2"/>
      <c r="L38" s="2"/>
    </row>
    <row r="39" spans="1:12" x14ac:dyDescent="0.3">
      <c r="A39" s="4"/>
      <c r="B39" s="2"/>
      <c r="H39" s="4"/>
      <c r="I39" s="2"/>
      <c r="J39" s="2"/>
      <c r="K39" s="2"/>
      <c r="L39" s="2"/>
    </row>
    <row r="40" spans="1:12" x14ac:dyDescent="0.3">
      <c r="A40" s="4"/>
      <c r="B40" s="2"/>
      <c r="H40" s="4"/>
      <c r="I40" s="2"/>
      <c r="J40" s="2"/>
      <c r="K40" s="2"/>
      <c r="L40" s="2"/>
    </row>
    <row r="41" spans="1:12" x14ac:dyDescent="0.3">
      <c r="A41" s="4"/>
      <c r="B41" s="2"/>
      <c r="H41" s="4"/>
      <c r="I41" s="2"/>
      <c r="J41" s="2"/>
      <c r="K41" s="2"/>
      <c r="L41" s="2"/>
    </row>
    <row r="42" spans="1:12" x14ac:dyDescent="0.3">
      <c r="A42" s="4"/>
      <c r="B42" s="2"/>
      <c r="H42" s="4"/>
      <c r="I42" s="2"/>
      <c r="J42" s="2"/>
      <c r="K42" s="2"/>
      <c r="L42" s="2"/>
    </row>
    <row r="43" spans="1:12" x14ac:dyDescent="0.3">
      <c r="A43" s="4"/>
      <c r="B43" s="2"/>
      <c r="H43" s="4"/>
      <c r="I43" s="2"/>
      <c r="J43" s="2"/>
      <c r="K43" s="2"/>
      <c r="L43" s="2"/>
    </row>
    <row r="44" spans="1:12" x14ac:dyDescent="0.3">
      <c r="A44" s="4"/>
      <c r="B44" s="2"/>
      <c r="H44" s="4"/>
      <c r="I44" s="2"/>
      <c r="J44" s="2"/>
      <c r="K44" s="2"/>
      <c r="L44" s="2"/>
    </row>
    <row r="45" spans="1:12" x14ac:dyDescent="0.3">
      <c r="A45" s="4"/>
      <c r="B45" s="2"/>
      <c r="H45" s="4"/>
      <c r="I45" s="2"/>
      <c r="J45" s="2"/>
      <c r="K45" s="2"/>
      <c r="L45" s="2"/>
    </row>
    <row r="46" spans="1:12" x14ac:dyDescent="0.3">
      <c r="A46" s="4"/>
      <c r="B46" s="2"/>
      <c r="H46" s="4"/>
      <c r="I46" s="2"/>
      <c r="J46" s="2"/>
      <c r="K46" s="2"/>
      <c r="L46" s="2"/>
    </row>
    <row r="47" spans="1:12" ht="15" customHeight="1" x14ac:dyDescent="0.3">
      <c r="A47" s="4">
        <f>A21+"00:15"</f>
        <v>0.52083333333333348</v>
      </c>
      <c r="B47" s="2"/>
      <c r="H47" s="4">
        <f>H21+"00:15"</f>
        <v>0.52083333333333348</v>
      </c>
      <c r="I47" s="2"/>
      <c r="J47" s="2"/>
      <c r="K47" s="2"/>
      <c r="L47" s="2"/>
    </row>
    <row r="48" spans="1:12" x14ac:dyDescent="0.3">
      <c r="A48" s="4">
        <f t="shared" si="0"/>
        <v>0.53125000000000011</v>
      </c>
      <c r="B48" s="2"/>
      <c r="H48" s="4">
        <f t="shared" si="1"/>
        <v>0.53125000000000011</v>
      </c>
      <c r="I48" s="2"/>
      <c r="J48" s="2"/>
      <c r="K48" s="2"/>
      <c r="L48" s="2"/>
    </row>
    <row r="49" spans="1:12" x14ac:dyDescent="0.3">
      <c r="A49" s="4">
        <f t="shared" si="0"/>
        <v>0.54166666666666674</v>
      </c>
      <c r="B49" s="6" t="s">
        <v>2</v>
      </c>
      <c r="H49" s="4">
        <f t="shared" si="1"/>
        <v>0.54166666666666674</v>
      </c>
      <c r="I49" s="6" t="s">
        <v>2</v>
      </c>
      <c r="J49" s="2"/>
      <c r="K49" s="2"/>
      <c r="L49" s="2"/>
    </row>
    <row r="50" spans="1:12" x14ac:dyDescent="0.3">
      <c r="A50" s="4">
        <f t="shared" si="0"/>
        <v>0.55208333333333337</v>
      </c>
      <c r="B50" s="6" t="s">
        <v>2</v>
      </c>
      <c r="H50" s="4">
        <f t="shared" si="1"/>
        <v>0.55208333333333337</v>
      </c>
      <c r="I50" s="6" t="s">
        <v>2</v>
      </c>
      <c r="J50" s="2"/>
      <c r="K50" s="2"/>
      <c r="L50" s="2"/>
    </row>
    <row r="51" spans="1:12" x14ac:dyDescent="0.3">
      <c r="A51" s="4">
        <f t="shared" si="0"/>
        <v>0.5625</v>
      </c>
      <c r="B51" s="6" t="s">
        <v>2</v>
      </c>
      <c r="H51" s="4">
        <f t="shared" si="1"/>
        <v>0.5625</v>
      </c>
      <c r="I51" s="6" t="s">
        <v>2</v>
      </c>
      <c r="J51" s="2"/>
      <c r="K51" s="2"/>
      <c r="L51" s="2"/>
    </row>
    <row r="52" spans="1:12" x14ac:dyDescent="0.3">
      <c r="A52" s="4">
        <f t="shared" si="0"/>
        <v>0.57291666666666663</v>
      </c>
      <c r="B52" s="6" t="s">
        <v>2</v>
      </c>
      <c r="H52" s="4">
        <f t="shared" si="1"/>
        <v>0.57291666666666663</v>
      </c>
      <c r="I52" s="6" t="s">
        <v>2</v>
      </c>
      <c r="J52" s="2"/>
      <c r="K52" s="2"/>
      <c r="L52" s="2"/>
    </row>
    <row r="53" spans="1:12" x14ac:dyDescent="0.3">
      <c r="A53" s="4">
        <f t="shared" si="0"/>
        <v>0.58333333333333326</v>
      </c>
      <c r="B53" s="6" t="s">
        <v>2</v>
      </c>
      <c r="H53" s="4">
        <f t="shared" si="1"/>
        <v>0.58333333333333326</v>
      </c>
      <c r="I53" s="6" t="s">
        <v>2</v>
      </c>
      <c r="J53" s="2"/>
      <c r="K53" s="2"/>
      <c r="L53" s="2"/>
    </row>
    <row r="54" spans="1:12" x14ac:dyDescent="0.3">
      <c r="A54" s="4">
        <f t="shared" si="0"/>
        <v>0.59374999999999989</v>
      </c>
      <c r="B54" s="6" t="s">
        <v>2</v>
      </c>
      <c r="H54" s="4">
        <f t="shared" si="1"/>
        <v>0.59374999999999989</v>
      </c>
      <c r="I54" s="6" t="s">
        <v>2</v>
      </c>
      <c r="J54" s="2"/>
      <c r="K54" s="2"/>
      <c r="L54" s="2"/>
    </row>
    <row r="55" spans="1:12" x14ac:dyDescent="0.3">
      <c r="A55" s="4">
        <f t="shared" si="0"/>
        <v>0.60416666666666652</v>
      </c>
      <c r="B55" s="6" t="s">
        <v>2</v>
      </c>
      <c r="H55" s="4">
        <f t="shared" si="1"/>
        <v>0.60416666666666652</v>
      </c>
      <c r="I55" s="6" t="s">
        <v>2</v>
      </c>
      <c r="J55" s="2"/>
      <c r="K55" s="2"/>
      <c r="L55" s="2"/>
    </row>
    <row r="56" spans="1:12" x14ac:dyDescent="0.3">
      <c r="A56" s="4">
        <f t="shared" si="0"/>
        <v>0.61458333333333315</v>
      </c>
      <c r="B56" s="6" t="s">
        <v>2</v>
      </c>
      <c r="H56" s="4">
        <f t="shared" si="1"/>
        <v>0.61458333333333315</v>
      </c>
      <c r="I56" s="6" t="s">
        <v>2</v>
      </c>
      <c r="J56" s="2"/>
      <c r="K56" s="2"/>
      <c r="L56" s="2"/>
    </row>
    <row r="57" spans="1:12" x14ac:dyDescent="0.3">
      <c r="A57" s="4">
        <f t="shared" si="0"/>
        <v>0.62499999999999978</v>
      </c>
      <c r="B57" s="6" t="s">
        <v>2</v>
      </c>
      <c r="H57" s="4">
        <f t="shared" si="1"/>
        <v>0.62499999999999978</v>
      </c>
      <c r="I57" s="6" t="s">
        <v>2</v>
      </c>
      <c r="J57" s="2"/>
      <c r="K57" s="2"/>
      <c r="L57" s="2"/>
    </row>
    <row r="58" spans="1:12" x14ac:dyDescent="0.3">
      <c r="A58" s="4">
        <f t="shared" si="0"/>
        <v>0.63541666666666641</v>
      </c>
      <c r="B58" s="6" t="s">
        <v>2</v>
      </c>
      <c r="H58" s="4">
        <f t="shared" si="1"/>
        <v>0.63541666666666641</v>
      </c>
      <c r="I58" s="6" t="s">
        <v>2</v>
      </c>
      <c r="J58" s="2"/>
      <c r="K58" s="2"/>
      <c r="L58" s="2"/>
    </row>
    <row r="59" spans="1:12" x14ac:dyDescent="0.3">
      <c r="A59" s="4">
        <f t="shared" si="0"/>
        <v>0.64583333333333304</v>
      </c>
      <c r="B59" s="6" t="s">
        <v>2</v>
      </c>
      <c r="H59" s="4">
        <f t="shared" si="1"/>
        <v>0.64583333333333304</v>
      </c>
      <c r="I59" s="6" t="s">
        <v>2</v>
      </c>
      <c r="J59" s="2"/>
      <c r="K59" s="2"/>
      <c r="L59" s="2"/>
    </row>
    <row r="60" spans="1:12" x14ac:dyDescent="0.3">
      <c r="A60" s="4">
        <f t="shared" si="0"/>
        <v>0.65624999999999967</v>
      </c>
      <c r="B60" s="6" t="s">
        <v>2</v>
      </c>
      <c r="H60" s="4">
        <f t="shared" si="1"/>
        <v>0.65624999999999967</v>
      </c>
      <c r="I60" s="6" t="s">
        <v>2</v>
      </c>
      <c r="J60" s="2"/>
      <c r="K60" s="2"/>
      <c r="L60" s="2"/>
    </row>
    <row r="61" spans="1:12" x14ac:dyDescent="0.3">
      <c r="A61" s="4">
        <f t="shared" si="0"/>
        <v>0.6666666666666663</v>
      </c>
      <c r="B61" s="6" t="s">
        <v>2</v>
      </c>
      <c r="H61" s="4">
        <f t="shared" si="1"/>
        <v>0.6666666666666663</v>
      </c>
      <c r="I61" s="6" t="s">
        <v>2</v>
      </c>
      <c r="J61" s="2"/>
      <c r="K61" s="2"/>
      <c r="L61" s="2"/>
    </row>
    <row r="62" spans="1:12" x14ac:dyDescent="0.3">
      <c r="A62" s="4">
        <f t="shared" si="0"/>
        <v>0.67708333333333293</v>
      </c>
      <c r="B62" s="6" t="s">
        <v>2</v>
      </c>
      <c r="H62" s="4">
        <f t="shared" si="1"/>
        <v>0.67708333333333293</v>
      </c>
      <c r="I62" s="6" t="s">
        <v>2</v>
      </c>
      <c r="J62" s="2"/>
      <c r="K62" s="2"/>
      <c r="L62" s="2"/>
    </row>
    <row r="63" spans="1:12" x14ac:dyDescent="0.3">
      <c r="A63" s="4">
        <f t="shared" si="0"/>
        <v>0.68749999999999956</v>
      </c>
      <c r="B63" s="6" t="s">
        <v>2</v>
      </c>
      <c r="H63" s="4">
        <f t="shared" si="1"/>
        <v>0.68749999999999956</v>
      </c>
      <c r="I63" s="6" t="s">
        <v>2</v>
      </c>
      <c r="J63" s="2"/>
      <c r="K63" s="2"/>
      <c r="L63" s="2"/>
    </row>
    <row r="64" spans="1:12" x14ac:dyDescent="0.3">
      <c r="A64" s="4">
        <f t="shared" si="0"/>
        <v>0.69791666666666619</v>
      </c>
      <c r="B64" s="6" t="s">
        <v>2</v>
      </c>
      <c r="H64" s="4">
        <f t="shared" si="1"/>
        <v>0.69791666666666619</v>
      </c>
      <c r="I64" s="6" t="s">
        <v>2</v>
      </c>
      <c r="J64" s="2"/>
      <c r="K64" s="2"/>
      <c r="L64" s="2"/>
    </row>
    <row r="65" spans="1:12" x14ac:dyDescent="0.3">
      <c r="A65" s="4">
        <f t="shared" si="0"/>
        <v>0.70833333333333282</v>
      </c>
      <c r="B65" s="6" t="s">
        <v>2</v>
      </c>
      <c r="H65" s="4">
        <f t="shared" si="1"/>
        <v>0.70833333333333282</v>
      </c>
      <c r="I65" s="6" t="s">
        <v>2</v>
      </c>
      <c r="J65" s="2"/>
      <c r="K65" s="2"/>
      <c r="L65" s="2"/>
    </row>
    <row r="66" spans="1:12" x14ac:dyDescent="0.3">
      <c r="A66" s="4">
        <f t="shared" si="0"/>
        <v>0.71874999999999944</v>
      </c>
      <c r="B66" s="6" t="s">
        <v>2</v>
      </c>
      <c r="H66" s="4">
        <f t="shared" si="1"/>
        <v>0.71874999999999944</v>
      </c>
      <c r="I66" s="6" t="s">
        <v>2</v>
      </c>
      <c r="J66" s="2"/>
      <c r="K66" s="2"/>
      <c r="L66" s="2"/>
    </row>
    <row r="67" spans="1:12" x14ac:dyDescent="0.3">
      <c r="A67" s="4">
        <f t="shared" si="0"/>
        <v>0.72916666666666607</v>
      </c>
      <c r="B67" s="6" t="s">
        <v>2</v>
      </c>
      <c r="H67" s="4">
        <f t="shared" si="1"/>
        <v>0.72916666666666607</v>
      </c>
      <c r="I67" s="6" t="s">
        <v>2</v>
      </c>
      <c r="J67" s="2"/>
      <c r="K67" s="2"/>
      <c r="L67" s="2"/>
    </row>
    <row r="68" spans="1:12" x14ac:dyDescent="0.3">
      <c r="A68" s="4">
        <f t="shared" si="0"/>
        <v>0.7395833333333327</v>
      </c>
      <c r="B68" s="6" t="s">
        <v>2</v>
      </c>
      <c r="H68" s="4">
        <f t="shared" si="1"/>
        <v>0.7395833333333327</v>
      </c>
      <c r="I68" s="6" t="s">
        <v>2</v>
      </c>
      <c r="J68" s="2"/>
      <c r="K68" s="2"/>
      <c r="L68" s="2"/>
    </row>
    <row r="69" spans="1:12" x14ac:dyDescent="0.3">
      <c r="A69" s="4">
        <f t="shared" si="0"/>
        <v>0.74999999999999933</v>
      </c>
      <c r="B69" s="6" t="s">
        <v>2</v>
      </c>
      <c r="H69" s="4">
        <f t="shared" si="1"/>
        <v>0.74999999999999933</v>
      </c>
      <c r="I69" s="6" t="s">
        <v>2</v>
      </c>
      <c r="J69" s="2"/>
      <c r="K69" s="2"/>
      <c r="L69" s="2"/>
    </row>
    <row r="70" spans="1:12" x14ac:dyDescent="0.3">
      <c r="A70" s="27"/>
    </row>
    <row r="71" spans="1:12" x14ac:dyDescent="0.3">
      <c r="A71" s="27"/>
    </row>
    <row r="72" spans="1:12" x14ac:dyDescent="0.3">
      <c r="A72" s="27"/>
    </row>
    <row r="73" spans="1:12" x14ac:dyDescent="0.3">
      <c r="A73" s="27"/>
    </row>
    <row r="74" spans="1:12" x14ac:dyDescent="0.3">
      <c r="A74" s="27"/>
    </row>
    <row r="75" spans="1:12" x14ac:dyDescent="0.3">
      <c r="A75" s="27"/>
    </row>
    <row r="76" spans="1:12" x14ac:dyDescent="0.3">
      <c r="A76" s="27"/>
    </row>
    <row r="77" spans="1:12" x14ac:dyDescent="0.3">
      <c r="A77" s="27"/>
    </row>
    <row r="78" spans="1:12" x14ac:dyDescent="0.3">
      <c r="A78" s="27"/>
    </row>
    <row r="79" spans="1:12" x14ac:dyDescent="0.3">
      <c r="A79" s="27"/>
    </row>
    <row r="80" spans="1:12" x14ac:dyDescent="0.3">
      <c r="A80" s="27"/>
    </row>
    <row r="81" spans="1:1" x14ac:dyDescent="0.3">
      <c r="A81" s="27"/>
    </row>
    <row r="82" spans="1:1" x14ac:dyDescent="0.3">
      <c r="A82" s="27"/>
    </row>
    <row r="83" spans="1:1" x14ac:dyDescent="0.3">
      <c r="A83" s="27"/>
    </row>
    <row r="84" spans="1:1" x14ac:dyDescent="0.3">
      <c r="A84" s="27"/>
    </row>
    <row r="85" spans="1:1" x14ac:dyDescent="0.3">
      <c r="A85" s="27"/>
    </row>
    <row r="86" spans="1:1" x14ac:dyDescent="0.3">
      <c r="A86" s="27"/>
    </row>
    <row r="87" spans="1:1" x14ac:dyDescent="0.3">
      <c r="A87" s="27"/>
    </row>
    <row r="88" spans="1:1" x14ac:dyDescent="0.3">
      <c r="A88" s="27"/>
    </row>
    <row r="89" spans="1:1" x14ac:dyDescent="0.3">
      <c r="A89" s="27"/>
    </row>
    <row r="90" spans="1:1" x14ac:dyDescent="0.3">
      <c r="A90" s="27"/>
    </row>
    <row r="91" spans="1:1" x14ac:dyDescent="0.3">
      <c r="A91" s="27"/>
    </row>
    <row r="92" spans="1:1" x14ac:dyDescent="0.3">
      <c r="A92" s="27"/>
    </row>
    <row r="93" spans="1:1" x14ac:dyDescent="0.3">
      <c r="A93" s="27"/>
    </row>
    <row r="94" spans="1:1" x14ac:dyDescent="0.3">
      <c r="A94" s="27"/>
    </row>
    <row r="95" spans="1:1" x14ac:dyDescent="0.3">
      <c r="A95" s="27"/>
    </row>
    <row r="96" spans="1:1" x14ac:dyDescent="0.3">
      <c r="A96" s="27"/>
    </row>
    <row r="97" spans="1:1" x14ac:dyDescent="0.3">
      <c r="A97" s="27"/>
    </row>
    <row r="98" spans="1:1" x14ac:dyDescent="0.3">
      <c r="A98" s="27"/>
    </row>
    <row r="99" spans="1:1" x14ac:dyDescent="0.3">
      <c r="A99" s="27"/>
    </row>
    <row r="100" spans="1:1" x14ac:dyDescent="0.3">
      <c r="A100" s="27"/>
    </row>
    <row r="101" spans="1:1" x14ac:dyDescent="0.3">
      <c r="A101" s="27"/>
    </row>
    <row r="102" spans="1:1" x14ac:dyDescent="0.3">
      <c r="A102" s="27"/>
    </row>
    <row r="103" spans="1:1" x14ac:dyDescent="0.3">
      <c r="A103" s="27"/>
    </row>
    <row r="104" spans="1:1" x14ac:dyDescent="0.3">
      <c r="A104" s="27"/>
    </row>
    <row r="105" spans="1:1" x14ac:dyDescent="0.3">
      <c r="A105" s="27"/>
    </row>
    <row r="106" spans="1:1" x14ac:dyDescent="0.3">
      <c r="A106" s="27"/>
    </row>
    <row r="107" spans="1:1" x14ac:dyDescent="0.3">
      <c r="A107" s="27"/>
    </row>
    <row r="108" spans="1:1" x14ac:dyDescent="0.3">
      <c r="A108" s="27"/>
    </row>
    <row r="109" spans="1:1" x14ac:dyDescent="0.3">
      <c r="A109" s="27"/>
    </row>
    <row r="110" spans="1:1" x14ac:dyDescent="0.3">
      <c r="A110" s="27"/>
    </row>
    <row r="111" spans="1:1" x14ac:dyDescent="0.3">
      <c r="A111" s="27"/>
    </row>
    <row r="112" spans="1:1" x14ac:dyDescent="0.3">
      <c r="A112" s="27"/>
    </row>
    <row r="113" spans="1:1" x14ac:dyDescent="0.3">
      <c r="A113" s="27"/>
    </row>
    <row r="114" spans="1:1" x14ac:dyDescent="0.3">
      <c r="A114" s="27"/>
    </row>
    <row r="115" spans="1:1" x14ac:dyDescent="0.3">
      <c r="A115" s="27"/>
    </row>
    <row r="116" spans="1:1" x14ac:dyDescent="0.3">
      <c r="A116" s="27"/>
    </row>
    <row r="117" spans="1:1" x14ac:dyDescent="0.3">
      <c r="A117" s="27"/>
    </row>
  </sheetData>
  <phoneticPr fontId="2" type="noConversion"/>
  <dataValidations count="3">
    <dataValidation type="list" allowBlank="1" showInputMessage="1" showErrorMessage="1" sqref="B5:B20 B49:B69 I5:I20 I49:I69" xr:uid="{6868F3DA-E7E4-429B-A628-2FE67168B044}">
      <formula1>INDIRECT($B$3)</formula1>
    </dataValidation>
    <dataValidation type="list" allowBlank="1" showInputMessage="1" showErrorMessage="1" sqref="G5:G20" xr:uid="{0DD4E3E6-F05D-4DD7-B360-F15869405DAF}">
      <formula1>INDIRECT($G$3)</formula1>
    </dataValidation>
    <dataValidation type="list" allowBlank="1" showInputMessage="1" showErrorMessage="1" sqref="O5:O20" xr:uid="{8277940C-082B-4A09-ABE7-606F3EAB25ED}">
      <formula1>INDIRECT($O$3)</formula1>
    </dataValidation>
  </dataValidations>
  <hyperlinks>
    <hyperlink ref="A1" location="Calendier!A1" display="Menu" xr:uid="{B3B39503-DB56-4597-8492-D710491B32BA}"/>
  </hyperlink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4ED481-C97A-4962-BB0B-17772B348AF8}">
          <x14:formula1>
            <xm:f>liste!$A$1:$C$1</xm:f>
          </x14:formula1>
          <xm:sqref>B3 I3 O3</xm:sqref>
        </x14:dataValidation>
        <x14:dataValidation type="list" allowBlank="1" showInputMessage="1" showErrorMessage="1" xr:uid="{C70829A3-42CE-4F5D-99C3-73A761122907}">
          <x14:formula1>
            <xm:f>liste!$H$1:$K$1</xm:f>
          </x14:formula1>
          <xm:sqref>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FD486-8633-41CE-8D45-58A62D84BE0F}">
  <dimension ref="A1:Q6"/>
  <sheetViews>
    <sheetView workbookViewId="0">
      <selection activeCell="C8" sqref="C8"/>
    </sheetView>
  </sheetViews>
  <sheetFormatPr baseColWidth="10" defaultRowHeight="14.4" x14ac:dyDescent="0.3"/>
  <cols>
    <col min="1" max="1" width="8.44140625" bestFit="1" customWidth="1"/>
    <col min="2" max="2" width="10.5546875" bestFit="1" customWidth="1"/>
    <col min="3" max="3" width="9.44140625" bestFit="1" customWidth="1"/>
    <col min="4" max="5" width="7.88671875" bestFit="1" customWidth="1"/>
    <col min="6" max="6" width="10.5546875" bestFit="1" customWidth="1"/>
    <col min="7" max="7" width="9.6640625" bestFit="1" customWidth="1"/>
    <col min="8" max="9" width="9.77734375" bestFit="1" customWidth="1"/>
    <col min="11" max="11" width="9.77734375" bestFit="1" customWidth="1"/>
    <col min="12" max="13" width="7.88671875" bestFit="1" customWidth="1"/>
    <col min="14" max="14" width="9.77734375" bestFit="1" customWidth="1"/>
    <col min="16" max="16" width="12" bestFit="1" customWidth="1"/>
  </cols>
  <sheetData>
    <row r="1" spans="1:17" x14ac:dyDescent="0.3">
      <c r="A1" s="5" t="s">
        <v>79</v>
      </c>
      <c r="B1" s="5" t="s">
        <v>80</v>
      </c>
      <c r="C1" s="5" t="s">
        <v>12</v>
      </c>
      <c r="D1" s="5" t="s">
        <v>11</v>
      </c>
      <c r="E1" s="5" t="s">
        <v>10</v>
      </c>
      <c r="F1" s="5" t="s">
        <v>9</v>
      </c>
      <c r="G1" s="5" t="s">
        <v>13</v>
      </c>
      <c r="H1" s="21"/>
      <c r="I1" s="21"/>
      <c r="J1" s="21"/>
      <c r="K1" s="21"/>
      <c r="O1" s="19"/>
      <c r="P1" s="19"/>
      <c r="Q1" s="19"/>
    </row>
    <row r="2" spans="1:17" x14ac:dyDescent="0.3">
      <c r="A2" s="6" t="s">
        <v>2</v>
      </c>
      <c r="B2" s="6" t="s">
        <v>78</v>
      </c>
      <c r="C2" s="6" t="s">
        <v>78</v>
      </c>
      <c r="D2" s="6" t="s">
        <v>18</v>
      </c>
      <c r="E2" s="6" t="s">
        <v>18</v>
      </c>
      <c r="F2" s="6" t="s">
        <v>78</v>
      </c>
      <c r="G2" s="2"/>
      <c r="H2" s="6"/>
      <c r="I2" s="6"/>
      <c r="J2" s="6"/>
      <c r="K2" s="6"/>
      <c r="O2" s="6"/>
      <c r="P2" s="6"/>
      <c r="Q2" s="6"/>
    </row>
    <row r="3" spans="1:17" x14ac:dyDescent="0.3">
      <c r="A3" s="6" t="s">
        <v>3</v>
      </c>
      <c r="B3" s="6" t="s">
        <v>7</v>
      </c>
      <c r="C3" s="6" t="s">
        <v>8</v>
      </c>
      <c r="D3" s="2"/>
      <c r="E3" s="2"/>
      <c r="F3" s="6" t="s">
        <v>2</v>
      </c>
      <c r="G3" s="2"/>
      <c r="H3" s="6"/>
      <c r="J3" s="2"/>
      <c r="K3" s="2"/>
      <c r="L3" s="2"/>
      <c r="M3" s="2"/>
      <c r="O3" s="6"/>
      <c r="P3" s="6"/>
      <c r="Q3" s="6"/>
    </row>
    <row r="4" spans="1:17" x14ac:dyDescent="0.3">
      <c r="A4" s="6" t="s">
        <v>4</v>
      </c>
      <c r="B4" s="6" t="s">
        <v>8</v>
      </c>
      <c r="C4" s="6" t="s">
        <v>5</v>
      </c>
      <c r="D4" s="2"/>
      <c r="E4" s="2"/>
      <c r="F4" s="6" t="s">
        <v>8</v>
      </c>
      <c r="G4" s="2"/>
      <c r="H4" s="6"/>
      <c r="J4" s="2"/>
      <c r="K4" s="2"/>
      <c r="L4" s="2"/>
      <c r="M4" s="2"/>
      <c r="N4" s="2"/>
      <c r="O4" s="6"/>
    </row>
    <row r="5" spans="1:17" x14ac:dyDescent="0.3">
      <c r="A5" s="6" t="s">
        <v>5</v>
      </c>
      <c r="B5" s="6" t="s">
        <v>5</v>
      </c>
      <c r="C5" s="6" t="s">
        <v>14</v>
      </c>
      <c r="D5" s="2"/>
      <c r="E5" s="2"/>
      <c r="F5" s="6" t="s">
        <v>5</v>
      </c>
      <c r="G5" s="2"/>
      <c r="H5" s="2"/>
      <c r="I5" s="2"/>
      <c r="J5" s="2"/>
      <c r="K5" s="2"/>
      <c r="L5" s="2"/>
      <c r="M5" s="2"/>
      <c r="N5" s="2"/>
    </row>
    <row r="6" spans="1:17" x14ac:dyDescent="0.3">
      <c r="A6" s="2"/>
      <c r="B6" s="6" t="s">
        <v>3</v>
      </c>
      <c r="D6" s="2"/>
      <c r="E6" s="2"/>
      <c r="F6" s="6" t="s">
        <v>3</v>
      </c>
      <c r="G6" s="2"/>
      <c r="H6" s="2"/>
      <c r="I6" s="2"/>
      <c r="J6" s="2"/>
      <c r="K6" s="2"/>
      <c r="L6" s="2"/>
      <c r="M6" s="2"/>
      <c r="N6" s="2"/>
    </row>
  </sheetData>
  <phoneticPr fontId="2" type="noConversion"/>
  <dataValidations count="3">
    <dataValidation type="custom" allowBlank="1" showInputMessage="1" showErrorMessage="1" sqref="A2:A5 F3" xr:uid="{D6F222AB-F96F-4A1A-A61D-97A6E79F4D5F}">
      <formula1>"Doppler"</formula1>
    </dataValidation>
    <dataValidation type="list" allowBlank="1" showInputMessage="1" showErrorMessage="1" sqref="A8" xr:uid="{44C70AB0-F719-43D9-87BE-2245F50305BB}">
      <formula1>$A$2:$A$5</formula1>
    </dataValidation>
    <dataValidation type="list" allowBlank="1" showInputMessage="1" showErrorMessage="1" sqref="I8" xr:uid="{282E2B03-5F4D-4FD2-BB82-F6CB49227563}">
      <formula1>$I$3:$I$6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Calendier</vt:lpstr>
      <vt:lpstr>S1</vt:lpstr>
      <vt:lpstr>liste</vt:lpstr>
      <vt:lpstr>Doppler</vt:lpstr>
      <vt:lpstr>JNP</vt:lpstr>
      <vt:lpstr>MG</vt:lpstr>
      <vt:lpstr>NB</vt:lpstr>
      <vt:lpstr>Rx</vt:lpstr>
      <vt:lpstr>Steph_Ma</vt:lpstr>
      <vt:lpstr>Steph_Rx</vt:lpstr>
      <vt:lpstr>Vincent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32477</dc:creator>
  <cp:lastModifiedBy>32477</cp:lastModifiedBy>
  <cp:lastPrinted>2020-11-09T22:10:38Z</cp:lastPrinted>
  <dcterms:created xsi:type="dcterms:W3CDTF">2015-06-05T18:19:34Z</dcterms:created>
  <dcterms:modified xsi:type="dcterms:W3CDTF">2020-11-09T22:59:58Z</dcterms:modified>
</cp:coreProperties>
</file>