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_Departments\LC-ESR-LOG-OPE\TRANSPORT\Archives\Damien SAUZET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G3" i="1"/>
  <c r="F3" i="1"/>
</calcChain>
</file>

<file path=xl/sharedStrings.xml><?xml version="1.0" encoding="utf-8"?>
<sst xmlns="http://schemas.openxmlformats.org/spreadsheetml/2006/main" count="19" uniqueCount="17">
  <si>
    <t>Poids (Kg)</t>
  </si>
  <si>
    <t>Volume (m3)</t>
  </si>
  <si>
    <t>kg</t>
  </si>
  <si>
    <t>m3</t>
  </si>
  <si>
    <t>14 476,153</t>
  </si>
  <si>
    <t>12 153,455</t>
  </si>
  <si>
    <t>2 102,44</t>
  </si>
  <si>
    <t>2 569,257</t>
  </si>
  <si>
    <t>3 673,701</t>
  </si>
  <si>
    <t>2 062,877</t>
  </si>
  <si>
    <t>2 484,976</t>
  </si>
  <si>
    <t>1 931,721</t>
  </si>
  <si>
    <t>1 880,979</t>
  </si>
  <si>
    <t>7 290,297</t>
  </si>
  <si>
    <t>7 354,509</t>
  </si>
  <si>
    <t>8 018,329</t>
  </si>
  <si>
    <t>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</si>
</sst>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0" xfId="0" applyFont="1" applyFill="1"/>
    <xf numFmtId="0" fontId="0" fillId="0" borderId="0" xfId="0" applyAlignment="1">
      <alignment horizontal="right"/>
    </xf>
    <xf numFmtId="0" fontId="0" fillId="2" borderId="1" xfId="0" applyFill="1" applyBorder="1" applyAlignment="1">
      <alignment horizontal="right" vertical="center"/>
    </xf>
    <xf numFmtId="4" fontId="0" fillId="3" borderId="1" xfId="0" applyNumberFormat="1" applyFill="1" applyBorder="1"/>
    <xf numFmtId="4" fontId="0" fillId="4" borderId="1" xfId="0" applyNumberFormat="1" applyFill="1" applyBorder="1" applyAlignment="1">
      <alignment horizontal="right"/>
    </xf>
    <xf numFmtId="4" fontId="0" fillId="0" borderId="0" xfId="0" applyNumberFormat="1"/>
    <xf numFmtId="0" fontId="0" fillId="2" borderId="1" xfId="0" applyFill="1" applyBorder="1"/>
    <xf numFmtId="4" fontId="0" fillId="3" borderId="1" xfId="0" applyNumberFormat="1" applyFont="1" applyFill="1" applyBorder="1" applyAlignment="1">
      <alignment horizontal="right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P25" sqref="P25"/>
    </sheetView>
  </sheetViews>
  <sheetFormatPr baseColWidth="10" defaultRowHeight="15" x14ac:dyDescent="0.25"/>
  <cols>
    <col min="3" max="3" width="14.140625" customWidth="1"/>
    <col min="4" max="4" width="13.85546875" customWidth="1"/>
    <col min="5" max="5" width="15.85546875" customWidth="1"/>
  </cols>
  <sheetData>
    <row r="1" spans="1:7" ht="15.75" thickBot="1" x14ac:dyDescent="0.3">
      <c r="B1" s="11">
        <v>2020</v>
      </c>
      <c r="C1" s="12"/>
      <c r="D1" s="12">
        <v>2021</v>
      </c>
      <c r="E1" s="13"/>
    </row>
    <row r="2" spans="1:7" x14ac:dyDescent="0.25">
      <c r="A2" s="1" t="s">
        <v>16</v>
      </c>
      <c r="B2" s="9" t="s">
        <v>0</v>
      </c>
      <c r="C2" s="9" t="s">
        <v>1</v>
      </c>
      <c r="D2" s="10" t="s">
        <v>0</v>
      </c>
      <c r="E2" s="10" t="s">
        <v>1</v>
      </c>
      <c r="F2" s="2" t="s">
        <v>2</v>
      </c>
      <c r="G2" s="2" t="s">
        <v>3</v>
      </c>
    </row>
    <row r="3" spans="1:7" x14ac:dyDescent="0.25">
      <c r="A3" s="3">
        <v>111310</v>
      </c>
      <c r="B3" s="4">
        <v>18459.852999999999</v>
      </c>
      <c r="C3" s="4">
        <v>180.34</v>
      </c>
      <c r="D3" s="5" t="s">
        <v>4</v>
      </c>
      <c r="E3" s="5">
        <v>168.75399999999999</v>
      </c>
      <c r="F3" s="6" t="e">
        <f>(B3-D3)</f>
        <v>#VALUE!</v>
      </c>
      <c r="G3">
        <f>C3-E3</f>
        <v>11.586000000000013</v>
      </c>
    </row>
    <row r="4" spans="1:7" x14ac:dyDescent="0.25">
      <c r="A4" s="7">
        <v>111311</v>
      </c>
      <c r="B4" s="4">
        <v>8375.2270000000008</v>
      </c>
      <c r="C4" s="4">
        <v>80.855999999999995</v>
      </c>
      <c r="D4" s="5" t="s">
        <v>5</v>
      </c>
      <c r="E4" s="5">
        <v>96.346999999999994</v>
      </c>
      <c r="F4" s="6" t="e">
        <f>B4-D4</f>
        <v>#VALUE!</v>
      </c>
      <c r="G4">
        <f t="shared" ref="G4:G19" si="0">C4-E4</f>
        <v>-15.491</v>
      </c>
    </row>
    <row r="5" spans="1:7" x14ac:dyDescent="0.25">
      <c r="A5" s="7">
        <v>111321</v>
      </c>
      <c r="B5" s="4">
        <v>2718.19</v>
      </c>
      <c r="C5" s="4">
        <v>19.574000000000002</v>
      </c>
      <c r="D5" s="5" t="s">
        <v>6</v>
      </c>
      <c r="E5" s="5">
        <v>24.890999999999998</v>
      </c>
      <c r="F5" s="6" t="e">
        <f t="shared" ref="F5:F19" si="1">B5-D5</f>
        <v>#VALUE!</v>
      </c>
      <c r="G5">
        <f t="shared" si="0"/>
        <v>-5.3169999999999966</v>
      </c>
    </row>
    <row r="6" spans="1:7" x14ac:dyDescent="0.25">
      <c r="A6" s="7">
        <v>111322</v>
      </c>
      <c r="B6" s="4">
        <v>1813.23</v>
      </c>
      <c r="C6" s="4">
        <v>19.481999999999999</v>
      </c>
      <c r="D6" s="5" t="s">
        <v>7</v>
      </c>
      <c r="E6" s="5">
        <v>26.9</v>
      </c>
      <c r="F6" s="6" t="e">
        <f t="shared" si="1"/>
        <v>#VALUE!</v>
      </c>
      <c r="G6">
        <f t="shared" si="0"/>
        <v>-7.4179999999999993</v>
      </c>
    </row>
    <row r="7" spans="1:7" x14ac:dyDescent="0.25">
      <c r="A7" s="7">
        <v>111323</v>
      </c>
      <c r="B7" s="4">
        <v>4209.1499999999996</v>
      </c>
      <c r="C7" s="4">
        <v>40.271000000000001</v>
      </c>
      <c r="D7" s="5" t="s">
        <v>8</v>
      </c>
      <c r="E7" s="5">
        <v>39.634999999999998</v>
      </c>
      <c r="F7" s="6" t="e">
        <f t="shared" si="1"/>
        <v>#VALUE!</v>
      </c>
      <c r="G7">
        <f t="shared" si="0"/>
        <v>0.63600000000000279</v>
      </c>
    </row>
    <row r="8" spans="1:7" x14ac:dyDescent="0.25">
      <c r="A8" s="7">
        <v>111324</v>
      </c>
      <c r="B8" s="4">
        <v>2007.134</v>
      </c>
      <c r="C8" s="4">
        <v>18.045999999999999</v>
      </c>
      <c r="D8" s="5" t="s">
        <v>9</v>
      </c>
      <c r="E8" s="5">
        <v>25.928999999999998</v>
      </c>
      <c r="F8" s="6" t="e">
        <f t="shared" si="1"/>
        <v>#VALUE!</v>
      </c>
      <c r="G8">
        <f t="shared" si="0"/>
        <v>-7.8829999999999991</v>
      </c>
    </row>
    <row r="9" spans="1:7" x14ac:dyDescent="0.25">
      <c r="A9" s="7">
        <v>111325</v>
      </c>
      <c r="B9" s="4">
        <v>2946.973</v>
      </c>
      <c r="C9" s="4">
        <v>23.158999999999999</v>
      </c>
      <c r="D9" s="5" t="s">
        <v>10</v>
      </c>
      <c r="E9" s="5">
        <v>22.268000000000001</v>
      </c>
      <c r="F9" s="6" t="e">
        <f>B9-D9</f>
        <v>#VALUE!</v>
      </c>
      <c r="G9">
        <f t="shared" si="0"/>
        <v>0.89099999999999824</v>
      </c>
    </row>
    <row r="10" spans="1:7" x14ac:dyDescent="0.25">
      <c r="A10" s="7">
        <v>111326</v>
      </c>
      <c r="B10" s="4">
        <v>1550.9290000000001</v>
      </c>
      <c r="C10" s="4">
        <v>14.879</v>
      </c>
      <c r="D10" s="5" t="s">
        <v>11</v>
      </c>
      <c r="E10" s="5">
        <v>20.254000000000001</v>
      </c>
      <c r="F10" s="6" t="e">
        <f t="shared" si="1"/>
        <v>#VALUE!</v>
      </c>
      <c r="G10">
        <f t="shared" si="0"/>
        <v>-5.3750000000000018</v>
      </c>
    </row>
    <row r="11" spans="1:7" x14ac:dyDescent="0.25">
      <c r="A11" s="7">
        <v>111327</v>
      </c>
      <c r="B11" s="4">
        <v>3132.4059999999999</v>
      </c>
      <c r="C11" s="4">
        <v>21.766999999999999</v>
      </c>
      <c r="D11" s="5" t="s">
        <v>12</v>
      </c>
      <c r="E11" s="5">
        <v>17.937999999999999</v>
      </c>
      <c r="F11" s="6" t="e">
        <f t="shared" si="1"/>
        <v>#VALUE!</v>
      </c>
      <c r="G11">
        <f t="shared" si="0"/>
        <v>3.8290000000000006</v>
      </c>
    </row>
    <row r="12" spans="1:7" x14ac:dyDescent="0.25">
      <c r="A12" s="7">
        <v>111331</v>
      </c>
      <c r="B12" s="4">
        <v>7810.7309999999998</v>
      </c>
      <c r="C12" s="4">
        <v>77.031000000000006</v>
      </c>
      <c r="D12" s="5" t="s">
        <v>13</v>
      </c>
      <c r="E12" s="5">
        <v>77.802999999999997</v>
      </c>
      <c r="F12" s="6" t="e">
        <f t="shared" si="1"/>
        <v>#VALUE!</v>
      </c>
      <c r="G12">
        <f t="shared" si="0"/>
        <v>-0.77199999999999136</v>
      </c>
    </row>
    <row r="13" spans="1:7" x14ac:dyDescent="0.25">
      <c r="A13" s="7">
        <v>111341</v>
      </c>
      <c r="B13" s="4">
        <v>8955.1309999999994</v>
      </c>
      <c r="C13" s="4">
        <v>71.83</v>
      </c>
      <c r="D13" s="5" t="s">
        <v>14</v>
      </c>
      <c r="E13" s="5">
        <v>84.323999999999998</v>
      </c>
      <c r="F13" s="6" t="e">
        <f t="shared" si="1"/>
        <v>#VALUE!</v>
      </c>
      <c r="G13">
        <f t="shared" si="0"/>
        <v>-12.494</v>
      </c>
    </row>
    <row r="14" spans="1:7" x14ac:dyDescent="0.25">
      <c r="A14" s="7">
        <v>111350</v>
      </c>
      <c r="B14" s="4">
        <v>479.25900000000001</v>
      </c>
      <c r="C14" s="4">
        <v>6.5410000000000004</v>
      </c>
      <c r="D14" s="5">
        <v>139.44499999999999</v>
      </c>
      <c r="E14" s="5">
        <v>4.2560000000000002</v>
      </c>
      <c r="F14" s="6">
        <f t="shared" si="1"/>
        <v>339.81400000000002</v>
      </c>
      <c r="G14">
        <f t="shared" si="0"/>
        <v>2.2850000000000001</v>
      </c>
    </row>
    <row r="15" spans="1:7" x14ac:dyDescent="0.25">
      <c r="A15" s="7">
        <v>111360</v>
      </c>
      <c r="B15" s="8">
        <v>429.17599999999999</v>
      </c>
      <c r="C15" s="8">
        <v>5.9569999999999999</v>
      </c>
      <c r="D15" s="5">
        <v>59.368000000000002</v>
      </c>
      <c r="E15" s="5">
        <v>1.363</v>
      </c>
      <c r="F15" s="6">
        <f t="shared" si="1"/>
        <v>369.80799999999999</v>
      </c>
      <c r="G15">
        <f t="shared" si="0"/>
        <v>4.5939999999999994</v>
      </c>
    </row>
    <row r="16" spans="1:7" x14ac:dyDescent="0.25">
      <c r="A16" s="7">
        <v>111361</v>
      </c>
      <c r="B16" s="4">
        <v>8553.3430000000008</v>
      </c>
      <c r="C16" s="4">
        <v>89.180999999999997</v>
      </c>
      <c r="D16" s="5" t="s">
        <v>15</v>
      </c>
      <c r="E16" s="5">
        <v>84.048000000000002</v>
      </c>
      <c r="F16" s="6" t="e">
        <f t="shared" si="1"/>
        <v>#VALUE!</v>
      </c>
      <c r="G16">
        <f t="shared" si="0"/>
        <v>5.1329999999999956</v>
      </c>
    </row>
    <row r="17" spans="1:7" x14ac:dyDescent="0.25">
      <c r="A17" s="7">
        <v>118570</v>
      </c>
      <c r="B17" s="4">
        <v>456.20499999999998</v>
      </c>
      <c r="C17" s="4">
        <v>8.1059999999999999</v>
      </c>
      <c r="D17" s="5">
        <v>980.51700000000005</v>
      </c>
      <c r="E17" s="5">
        <v>10.574</v>
      </c>
      <c r="F17" s="6">
        <f t="shared" si="1"/>
        <v>-524.31200000000013</v>
      </c>
      <c r="G17">
        <f t="shared" si="0"/>
        <v>-2.468</v>
      </c>
    </row>
    <row r="18" spans="1:7" x14ac:dyDescent="0.25">
      <c r="A18" s="7">
        <v>999999</v>
      </c>
      <c r="B18" s="4">
        <v>53.531999999999996</v>
      </c>
      <c r="C18" s="4">
        <v>0.95399999999999996</v>
      </c>
      <c r="D18" s="5">
        <v>15.14</v>
      </c>
      <c r="E18" s="5">
        <v>0.22800000000000001</v>
      </c>
      <c r="F18" s="6">
        <f t="shared" si="1"/>
        <v>38.391999999999996</v>
      </c>
      <c r="G18">
        <f t="shared" si="0"/>
        <v>0.72599999999999998</v>
      </c>
    </row>
    <row r="19" spans="1:7" x14ac:dyDescent="0.25">
      <c r="A19" s="7">
        <v>111380</v>
      </c>
      <c r="B19" s="4">
        <v>38.350999999999999</v>
      </c>
      <c r="C19" s="4">
        <v>0.09</v>
      </c>
      <c r="D19" s="5">
        <v>368.86900000000003</v>
      </c>
      <c r="E19" s="5">
        <v>2.4</v>
      </c>
      <c r="F19" s="6">
        <f t="shared" si="1"/>
        <v>-330.51800000000003</v>
      </c>
      <c r="G19">
        <f t="shared" si="0"/>
        <v>-2.31</v>
      </c>
    </row>
  </sheetData>
  <mergeCells count="2">
    <mergeCell ref="B1:C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Sauzet, Damien (182)</dc:creator>
  <cp:lastModifiedBy>Sauzet, Damien (182)</cp:lastModifiedBy>
  <dcterms:created xsi:type="dcterms:W3CDTF">2021-02-23T11:20:59Z</dcterms:created>
  <dcterms:modified xsi:type="dcterms:W3CDTF">2021-02-23T11:25:20Z</dcterms:modified>
</cp:coreProperties>
</file>