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Anne/Desktop/"/>
    </mc:Choice>
  </mc:AlternateContent>
  <xr:revisionPtr revIDLastSave="0" documentId="13_ncr:1_{FDAAD0B6-24CB-C648-8B7E-5E3032DFEFBF}" xr6:coauthVersionLast="45" xr6:coauthVersionMax="45" xr10:uidLastSave="{00000000-0000-0000-0000-000000000000}"/>
  <bookViews>
    <workbookView xWindow="3800" yWindow="460" windowWidth="24480" windowHeight="12260" xr2:uid="{DC2A64B4-52A3-1A4F-A497-2D8F084FA179}"/>
  </bookViews>
  <sheets>
    <sheet name="Project Timeline per week" sheetId="92" r:id="rId1"/>
    <sheet name="Summary (2)" sheetId="70" state="hidden" r:id="rId2"/>
  </sheets>
  <definedNames>
    <definedName name="_xlnm._FilterDatabase" localSheetId="0" hidden="1">'Project Timeline per week'!$A$2:$E$19</definedName>
    <definedName name="Description">#REF!</definedName>
    <definedName name="INTERN">#REF!</definedName>
    <definedName name="INTERNE">#REF!</definedName>
    <definedName name="solver_adj" localSheetId="1" hidden="1">'Summary (2)'!$D$54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'Summary (2)'!$D$44</definedName>
    <definedName name="solver_lhs2" localSheetId="1" hidden="1">'Summary (2)'!$D$56</definedName>
    <definedName name="solver_lin" localSheetId="1" hidden="1">2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2</definedName>
    <definedName name="solver_nod" localSheetId="1" hidden="1">2147483647</definedName>
    <definedName name="solver_num" localSheetId="1" hidden="1">1</definedName>
    <definedName name="solver_nwt" localSheetId="1" hidden="1">1</definedName>
    <definedName name="solver_opt" localSheetId="1" hidden="1">'Summary (2)'!$D$57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1</definedName>
    <definedName name="solver_rhs1" localSheetId="1" hidden="1">0.025</definedName>
    <definedName name="solver_rhs2" localSheetId="1" hidden="1">250000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0.5</definedName>
    <definedName name="solver_ver" localSheetId="1" hidden="1">3</definedName>
    <definedName name="STAFF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92" l="1"/>
  <c r="G5" i="92"/>
  <c r="G6" i="92" s="1"/>
  <c r="G4" i="92" l="1"/>
  <c r="H4" i="92" s="1"/>
  <c r="I4" i="92" s="1"/>
  <c r="J4" i="92" s="1"/>
  <c r="K4" i="92" s="1"/>
  <c r="L4" i="92" s="1"/>
  <c r="M4" i="92" s="1"/>
  <c r="N4" i="92" s="1"/>
  <c r="O4" i="92" s="1"/>
  <c r="P4" i="92" s="1"/>
  <c r="Q4" i="92" s="1"/>
  <c r="R4" i="92" s="1"/>
  <c r="S4" i="92" s="1"/>
  <c r="T4" i="92" s="1"/>
  <c r="U4" i="92" s="1"/>
  <c r="V4" i="92" s="1"/>
  <c r="W4" i="92" s="1"/>
  <c r="X4" i="92" s="1"/>
  <c r="Y4" i="92" s="1"/>
  <c r="Z4" i="92" s="1"/>
  <c r="H5" i="92"/>
  <c r="H6" i="92" s="1"/>
  <c r="I5" i="92" l="1"/>
  <c r="I6" i="92" s="1"/>
  <c r="H2" i="92"/>
  <c r="J5" i="92" l="1"/>
  <c r="J6" i="92" s="1"/>
  <c r="I2" i="92"/>
  <c r="K5" i="92" l="1"/>
  <c r="K6" i="92" s="1"/>
  <c r="J2" i="92"/>
  <c r="L5" i="92" l="1"/>
  <c r="L6" i="92" s="1"/>
  <c r="K2" i="92"/>
  <c r="M5" i="92" l="1"/>
  <c r="M6" i="92" s="1"/>
  <c r="L2" i="92"/>
  <c r="N5" i="92" l="1"/>
  <c r="N6" i="92" s="1"/>
  <c r="M2" i="92"/>
  <c r="O5" i="92" l="1"/>
  <c r="O6" i="92" s="1"/>
  <c r="N2" i="92"/>
  <c r="P5" i="92" l="1"/>
  <c r="P6" i="92" s="1"/>
  <c r="O2" i="92"/>
  <c r="Q5" i="92" l="1"/>
  <c r="Q6" i="92" s="1"/>
  <c r="P2" i="92"/>
  <c r="R5" i="92" l="1"/>
  <c r="R6" i="92" s="1"/>
  <c r="Q2" i="92"/>
  <c r="S5" i="92" l="1"/>
  <c r="S6" i="92" s="1"/>
  <c r="R2" i="92"/>
  <c r="T5" i="92" l="1"/>
  <c r="T6" i="92" s="1"/>
  <c r="S2" i="92"/>
  <c r="U5" i="92" l="1"/>
  <c r="U6" i="92" s="1"/>
  <c r="T2" i="92"/>
  <c r="V5" i="92" l="1"/>
  <c r="V6" i="92" s="1"/>
  <c r="U2" i="92"/>
  <c r="W5" i="92" l="1"/>
  <c r="W6" i="92" s="1"/>
  <c r="V2" i="92"/>
  <c r="X5" i="92" l="1"/>
  <c r="X6" i="92" s="1"/>
  <c r="W2" i="92"/>
  <c r="Y5" i="92" l="1"/>
  <c r="Y6" i="92" s="1"/>
  <c r="X2" i="92"/>
  <c r="Z5" i="92" l="1"/>
  <c r="Z6" i="92" s="1"/>
  <c r="Y2" i="92"/>
  <c r="Z2" i="92" l="1"/>
</calcChain>
</file>

<file path=xl/sharedStrings.xml><?xml version="1.0" encoding="utf-8"?>
<sst xmlns="http://schemas.openxmlformats.org/spreadsheetml/2006/main" count="38" uniqueCount="38">
  <si>
    <t>END</t>
  </si>
  <si>
    <t>START</t>
  </si>
  <si>
    <t>Chp</t>
  </si>
  <si>
    <t>Month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</si>
  <si>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</si>
  <si>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</si>
  <si>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</si>
  <si>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</si>
  <si>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</si>
  <si>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</si>
  <si>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</si>
  <si>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</si>
  <si>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</si>
  <si>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</si>
  <si>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</si>
  <si>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</si>
  <si>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</si>
  <si>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</si>
  <si>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</si>
  <si>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</si>
  <si>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</si>
  <si>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</si>
  <si>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</si>
  <si>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</si>
  <si>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</si>
  <si>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</si>
  <si>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</si>
  <si>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</si>
  <si>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</si>
  <si>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</si>
  <si>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</si>
  <si>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</si>
  <si>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</si>
  <si>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</si>
  <si>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</t>
  </si>
  <si>
    <t>Date début</t>
  </si>
  <si>
    <t>Week #</t>
  </si>
  <si>
    <t>Monday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</si>
</sst>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&quot;$&quot;* #,##0.00_);_(&quot;$&quot;* \(#,##0.00\);_(&quot;$&quot;* &quot;-&quot;??_);_(@_)"/>
    <numFmt numFmtId="165" formatCode="_ * #,##0.00_)\ _$_ ;_ * \(#,##0.00\)\ _$_ ;_ * &quot;-&quot;??_)\ _$_ ;_ @_ "/>
    <numFmt numFmtId="166" formatCode="_-&quot;$&quot;* #,##0.00_-;\-&quot;$&quot;* #,##0.00_-;_-&quot;$&quot;* &quot;-&quot;??_-;_-@_-"/>
    <numFmt numFmtId="167" formatCode="0.000%"/>
    <numFmt numFmtId="168" formatCode="_ * #,##0_)\ _$_ ;_ * \(#,##0\)\ _$_ ;_ * &quot;-&quot;??_)\ _$_ ;_ @_ "/>
    <numFmt numFmtId="169" formatCode="_ * #,##0_)\ &quot;$&quot;_ ;_ * \(#,##0\)\ &quot;$&quot;_ ;_ * &quot;-&quot;??_)\ &quot;$&quot;_ ;_ @_ "/>
    <numFmt numFmtId="170" formatCode="0.0"/>
    <numFmt numFmtId="171" formatCode="0.0000%"/>
    <numFmt numFmtId="172" formatCode="dd"/>
    <numFmt numFmtId="174" formatCode="mmm"/>
    <numFmt numFmtId="175" formatCode="_-[$€-2]\ * #,##0.00_-;\-[$€-2]\ * #,##0.00_-;_-[$€-2]\ * &quot;-&quot;??_-;_-@_-"/>
    <numFmt numFmtId="176" formatCode="yyyy"/>
    <numFmt numFmtId="177" formatCode="[$-1009]mmm\ d\,\ yyyy;@"/>
    <numFmt numFmtId="178" formatCode="[=0]&quot;-&quot;;General"/>
    <numFmt numFmtId="179" formatCode="[=0]&quot;-&quot;;[$]mmm\ d\,\ yyyy;@"/>
    <numFmt numFmtId="181" formatCode="yyyy/mm/dd;@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u/>
      <sz val="11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1"/>
      <color theme="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1"/>
      <color indexed="63"/>
      <name val="Constantia"/>
      <family val="2"/>
    </font>
    <font>
      <sz val="11"/>
      <color theme="0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/>
      <bottom style="thin">
        <color indexed="64"/>
      </bottom>
      <diagonal/>
    </border>
    <border>
      <left/>
      <right style="thin">
        <color theme="0" tint="-0.1499984740745262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</borders>
  <cellStyleXfs count="3426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/>
    <xf numFmtId="175" fontId="3" fillId="0" borderId="0"/>
    <xf numFmtId="166" fontId="3" fillId="0" borderId="0" applyFont="0" applyFill="0" applyBorder="0" applyAlignment="0" applyProtection="0"/>
    <xf numFmtId="0" fontId="20" fillId="0" borderId="0"/>
    <xf numFmtId="0" fontId="23" fillId="4" borderId="2" applyNumberFormat="0" applyAlignment="0" applyProtection="0"/>
  </cellStyleXfs>
  <cellXfs count="15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10" fontId="5" fillId="0" borderId="0" xfId="3" applyNumberFormat="1" applyFont="1" applyFill="1" applyBorder="1" applyAlignment="1"/>
    <xf numFmtId="167" fontId="5" fillId="0" borderId="0" xfId="3" applyNumberFormat="1" applyFont="1" applyFill="1" applyBorder="1" applyAlignment="1"/>
    <xf numFmtId="164" fontId="5" fillId="0" borderId="0" xfId="2" applyFont="1" applyFill="1" applyBorder="1" applyAlignment="1"/>
    <xf numFmtId="164" fontId="6" fillId="0" borderId="0" xfId="2" applyFont="1" applyFill="1" applyBorder="1" applyAlignment="1"/>
    <xf numFmtId="10" fontId="6" fillId="0" borderId="0" xfId="3" applyNumberFormat="1" applyFont="1" applyFill="1" applyBorder="1" applyAlignment="1"/>
    <xf numFmtId="0" fontId="6" fillId="0" borderId="0" xfId="0" applyNumberFormat="1" applyFont="1" applyFill="1" applyBorder="1" applyAlignment="1">
      <alignment horizontal="left"/>
    </xf>
    <xf numFmtId="164" fontId="10" fillId="0" borderId="0" xfId="2" applyFont="1" applyFill="1" applyBorder="1" applyAlignment="1"/>
    <xf numFmtId="10" fontId="10" fillId="0" borderId="0" xfId="3" applyNumberFormat="1" applyFont="1" applyFill="1" applyBorder="1" applyAlignment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5" fillId="0" borderId="0" xfId="0" applyFont="1" applyAlignment="1"/>
    <xf numFmtId="171" fontId="6" fillId="0" borderId="0" xfId="3" applyNumberFormat="1" applyFont="1" applyFill="1" applyBorder="1" applyAlignment="1"/>
    <xf numFmtId="0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/>
    <xf numFmtId="169" fontId="6" fillId="0" borderId="0" xfId="2" applyNumberFormat="1" applyFont="1" applyFill="1" applyBorder="1" applyAlignment="1">
      <alignment horizontal="right"/>
    </xf>
    <xf numFmtId="9" fontId="5" fillId="0" borderId="0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left"/>
    </xf>
    <xf numFmtId="9" fontId="6" fillId="0" borderId="0" xfId="0" applyNumberFormat="1" applyFont="1" applyFill="1" applyBorder="1" applyAlignment="1">
      <alignment horizontal="center"/>
    </xf>
    <xf numFmtId="9" fontId="6" fillId="0" borderId="0" xfId="3" applyFont="1" applyFill="1" applyBorder="1" applyAlignment="1"/>
    <xf numFmtId="164" fontId="6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/>
    <xf numFmtId="164" fontId="5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left" vertical="center"/>
    </xf>
    <xf numFmtId="164" fontId="6" fillId="0" borderId="0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vertical="center"/>
    </xf>
    <xf numFmtId="166" fontId="5" fillId="0" borderId="0" xfId="0" applyNumberFormat="1" applyFont="1" applyFill="1" applyBorder="1" applyAlignment="1"/>
    <xf numFmtId="0" fontId="6" fillId="0" borderId="0" xfId="0" applyFont="1" applyFill="1" applyBorder="1" applyAlignment="1">
      <alignment horizontal="left" vertical="center"/>
    </xf>
    <xf numFmtId="10" fontId="6" fillId="0" borderId="0" xfId="0" applyNumberFormat="1" applyFont="1" applyFill="1" applyBorder="1" applyAlignment="1">
      <alignment vertical="center"/>
    </xf>
    <xf numFmtId="9" fontId="5" fillId="0" borderId="0" xfId="3" applyFont="1" applyFill="1" applyBorder="1" applyAlignme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9" fontId="6" fillId="0" borderId="0" xfId="3" applyFont="1" applyFill="1" applyBorder="1" applyAlignment="1">
      <alignment vertical="center"/>
    </xf>
    <xf numFmtId="9" fontId="9" fillId="0" borderId="0" xfId="2" applyNumberFormat="1" applyFont="1" applyFill="1" applyBorder="1"/>
    <xf numFmtId="164" fontId="9" fillId="0" borderId="0" xfId="2" applyFont="1" applyFill="1" applyBorder="1"/>
    <xf numFmtId="165" fontId="9" fillId="0" borderId="0" xfId="1" applyFont="1" applyFill="1" applyBorder="1"/>
    <xf numFmtId="9" fontId="9" fillId="0" borderId="0" xfId="3" applyFont="1" applyFill="1" applyBorder="1"/>
    <xf numFmtId="166" fontId="5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wrapText="1"/>
    </xf>
    <xf numFmtId="2" fontId="6" fillId="0" borderId="0" xfId="0" applyNumberFormat="1" applyFont="1" applyFill="1" applyBorder="1" applyAlignment="1">
      <alignment horizontal="left"/>
    </xf>
    <xf numFmtId="2" fontId="5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center" wrapText="1"/>
    </xf>
    <xf numFmtId="169" fontId="5" fillId="0" borderId="0" xfId="2" applyNumberFormat="1" applyFont="1" applyFill="1" applyBorder="1" applyAlignment="1">
      <alignment horizontal="center" wrapText="1"/>
    </xf>
    <xf numFmtId="169" fontId="6" fillId="0" borderId="0" xfId="2" applyNumberFormat="1" applyFont="1" applyFill="1" applyBorder="1" applyAlignment="1"/>
    <xf numFmtId="164" fontId="5" fillId="0" borderId="0" xfId="2" applyFont="1" applyFill="1" applyBorder="1" applyAlignment="1">
      <alignment horizontal="center" wrapText="1"/>
    </xf>
    <xf numFmtId="169" fontId="5" fillId="0" borderId="0" xfId="2" applyNumberFormat="1" applyFont="1" applyFill="1" applyBorder="1" applyAlignment="1">
      <alignment horizontal="center"/>
    </xf>
    <xf numFmtId="10" fontId="5" fillId="0" borderId="0" xfId="3" applyNumberFormat="1" applyFont="1" applyFill="1" applyBorder="1" applyAlignment="1">
      <alignment horizontal="left"/>
    </xf>
    <xf numFmtId="2" fontId="5" fillId="0" borderId="0" xfId="0" applyNumberFormat="1" applyFont="1" applyFill="1" applyBorder="1" applyAlignment="1">
      <alignment horizontal="left" indent="1"/>
    </xf>
    <xf numFmtId="168" fontId="6" fillId="0" borderId="0" xfId="1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169" fontId="13" fillId="0" borderId="0" xfId="2" applyNumberFormat="1" applyFont="1" applyFill="1" applyBorder="1" applyAlignment="1">
      <alignment horizontal="center" vertical="center"/>
    </xf>
    <xf numFmtId="164" fontId="14" fillId="0" borderId="0" xfId="2" applyFont="1" applyFill="1" applyBorder="1" applyAlignment="1">
      <alignment vertical="center"/>
    </xf>
    <xf numFmtId="167" fontId="14" fillId="0" borderId="0" xfId="3" applyNumberFormat="1" applyFont="1" applyFill="1" applyBorder="1" applyAlignment="1">
      <alignment vertical="center"/>
    </xf>
    <xf numFmtId="10" fontId="5" fillId="0" borderId="0" xfId="0" applyNumberFormat="1" applyFont="1" applyFill="1" applyBorder="1"/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center"/>
    </xf>
    <xf numFmtId="9" fontId="15" fillId="0" borderId="0" xfId="3" applyFont="1" applyFill="1" applyBorder="1" applyAlignment="1">
      <alignment horizontal="center"/>
    </xf>
    <xf numFmtId="0" fontId="15" fillId="0" borderId="0" xfId="0" quotePrefix="1" applyFont="1" applyFill="1" applyBorder="1" applyAlignment="1">
      <alignment horizontal="left"/>
    </xf>
    <xf numFmtId="169" fontId="9" fillId="0" borderId="0" xfId="2" applyNumberFormat="1" applyFont="1" applyFill="1" applyBorder="1"/>
    <xf numFmtId="9" fontId="5" fillId="0" borderId="0" xfId="3" applyFont="1" applyFill="1" applyBorder="1" applyAlignment="1">
      <alignment horizontal="center"/>
    </xf>
    <xf numFmtId="169" fontId="15" fillId="0" borderId="0" xfId="2" applyNumberFormat="1" applyFont="1" applyFill="1" applyBorder="1"/>
    <xf numFmtId="9" fontId="15" fillId="0" borderId="0" xfId="3" applyFont="1" applyFill="1" applyBorder="1"/>
    <xf numFmtId="0" fontId="15" fillId="0" borderId="0" xfId="1" applyNumberFormat="1" applyFont="1" applyFill="1" applyBorder="1"/>
    <xf numFmtId="164" fontId="9" fillId="0" borderId="0" xfId="2" applyFont="1" applyFill="1" applyBorder="1" applyAlignment="1">
      <alignment horizontal="center"/>
    </xf>
    <xf numFmtId="166" fontId="9" fillId="0" borderId="0" xfId="0" applyNumberFormat="1" applyFont="1" applyFill="1" applyBorder="1"/>
    <xf numFmtId="10" fontId="9" fillId="0" borderId="0" xfId="0" applyNumberFormat="1" applyFont="1" applyFill="1" applyBorder="1"/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0" fillId="0" borderId="0" xfId="0" applyFill="1" applyProtection="1">
      <protection locked="0"/>
    </xf>
    <xf numFmtId="170" fontId="0" fillId="0" borderId="0" xfId="0" applyNumberFormat="1" applyAlignment="1" applyProtection="1">
      <alignment horizontal="right"/>
      <protection locked="0"/>
    </xf>
    <xf numFmtId="0" fontId="0" fillId="2" borderId="0" xfId="0" applyFill="1"/>
    <xf numFmtId="0" fontId="9" fillId="0" borderId="0" xfId="0" applyFont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</xf>
    <xf numFmtId="0" fontId="8" fillId="2" borderId="0" xfId="0" applyFont="1" applyFill="1" applyProtection="1">
      <protection locked="0"/>
    </xf>
    <xf numFmtId="170" fontId="0" fillId="0" borderId="0" xfId="0" applyNumberFormat="1" applyBorder="1" applyAlignment="1" applyProtection="1">
      <alignment horizontal="left"/>
      <protection locked="0"/>
    </xf>
    <xf numFmtId="0" fontId="0" fillId="0" borderId="0" xfId="0"/>
    <xf numFmtId="1" fontId="0" fillId="2" borderId="4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Protection="1">
      <protection locked="0"/>
    </xf>
    <xf numFmtId="0" fontId="8" fillId="2" borderId="0" xfId="0" applyFont="1" applyFill="1" applyBorder="1" applyProtection="1">
      <protection locked="0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Protection="1">
      <protection locked="0"/>
    </xf>
    <xf numFmtId="170" fontId="0" fillId="0" borderId="0" xfId="0" applyNumberFormat="1" applyFill="1" applyBorder="1" applyAlignment="1" applyProtection="1">
      <alignment horizontal="left"/>
      <protection locked="0"/>
    </xf>
    <xf numFmtId="170" fontId="0" fillId="0" borderId="0" xfId="0" applyNumberFormat="1" applyFill="1" applyAlignment="1" applyProtection="1">
      <alignment horizontal="right"/>
      <protection locked="0"/>
    </xf>
    <xf numFmtId="0" fontId="0" fillId="0" borderId="0" xfId="0" applyFill="1"/>
    <xf numFmtId="181" fontId="0" fillId="0" borderId="0" xfId="0" applyNumberFormat="1" applyFill="1" applyBorder="1" applyAlignment="1" applyProtection="1">
      <alignment horizontal="left"/>
      <protection locked="0"/>
    </xf>
    <xf numFmtId="170" fontId="12" fillId="0" borderId="0" xfId="0" applyNumberFormat="1" applyFont="1" applyFill="1" applyBorder="1" applyAlignment="1" applyProtection="1">
      <alignment horizontal="right"/>
    </xf>
    <xf numFmtId="170" fontId="0" fillId="0" borderId="0" xfId="0" applyNumberFormat="1" applyFill="1" applyAlignment="1" applyProtection="1">
      <alignment horizontal="right"/>
    </xf>
    <xf numFmtId="0" fontId="18" fillId="0" borderId="0" xfId="0" applyFont="1" applyFill="1"/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0" fontId="19" fillId="0" borderId="0" xfId="0" applyFont="1" applyFill="1" applyBorder="1" applyAlignment="1">
      <alignment horizontal="center"/>
    </xf>
    <xf numFmtId="170" fontId="8" fillId="0" borderId="0" xfId="0" applyNumberFormat="1" applyFont="1" applyFill="1" applyBorder="1" applyAlignment="1" applyProtection="1">
      <alignment horizontal="left"/>
    </xf>
    <xf numFmtId="1" fontId="11" fillId="0" borderId="0" xfId="0" applyNumberFormat="1" applyFont="1" applyFill="1" applyBorder="1" applyAlignment="1" applyProtection="1">
      <alignment horizontal="right"/>
    </xf>
    <xf numFmtId="0" fontId="21" fillId="0" borderId="0" xfId="0" applyFont="1" applyFill="1" applyAlignment="1" applyProtection="1">
      <alignment horizontal="right"/>
      <protection locked="0"/>
    </xf>
    <xf numFmtId="0" fontId="22" fillId="0" borderId="0" xfId="0" applyFont="1" applyFill="1" applyAlignment="1" applyProtection="1">
      <alignment horizontal="left"/>
      <protection locked="0"/>
    </xf>
    <xf numFmtId="0" fontId="3" fillId="0" borderId="3" xfId="0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horizontal="left" wrapText="1"/>
    </xf>
    <xf numFmtId="179" fontId="3" fillId="0" borderId="3" xfId="0" applyNumberFormat="1" applyFont="1" applyFill="1" applyBorder="1" applyAlignment="1">
      <alignment horizontal="center" wrapText="1"/>
    </xf>
    <xf numFmtId="170" fontId="8" fillId="0" borderId="0" xfId="0" applyNumberFormat="1" applyFont="1" applyFill="1" applyBorder="1" applyAlignment="1" applyProtection="1">
      <alignment horizontal="right" vertical="center" textRotation="90"/>
    </xf>
    <xf numFmtId="174" fontId="4" fillId="0" borderId="8" xfId="2" applyNumberFormat="1" applyFont="1" applyFill="1" applyBorder="1" applyAlignment="1" applyProtection="1">
      <alignment horizontal="center" vertical="center"/>
    </xf>
    <xf numFmtId="174" fontId="4" fillId="0" borderId="0" xfId="2" applyNumberFormat="1" applyFont="1" applyFill="1" applyBorder="1" applyAlignment="1" applyProtection="1">
      <alignment horizontal="center"/>
    </xf>
    <xf numFmtId="174" fontId="4" fillId="0" borderId="9" xfId="2" applyNumberFormat="1" applyFont="1" applyFill="1" applyBorder="1" applyAlignment="1" applyProtection="1">
      <alignment horizontal="center"/>
    </xf>
    <xf numFmtId="176" fontId="0" fillId="0" borderId="5" xfId="0" applyNumberFormat="1" applyFont="1" applyFill="1" applyBorder="1" applyAlignment="1" applyProtection="1">
      <alignment vertical="center"/>
    </xf>
    <xf numFmtId="176" fontId="0" fillId="0" borderId="6" xfId="0" applyNumberFormat="1" applyFont="1" applyFill="1" applyBorder="1" applyAlignment="1" applyProtection="1">
      <alignment vertical="center"/>
    </xf>
    <xf numFmtId="176" fontId="0" fillId="0" borderId="7" xfId="0" applyNumberFormat="1" applyFont="1" applyFill="1" applyBorder="1" applyAlignment="1" applyProtection="1">
      <alignment vertical="center"/>
    </xf>
    <xf numFmtId="0" fontId="0" fillId="0" borderId="8" xfId="0" applyFont="1" applyFill="1" applyBorder="1" applyAlignment="1" applyProtection="1">
      <alignment textRotation="90"/>
      <protection locked="0"/>
    </xf>
    <xf numFmtId="0" fontId="0" fillId="0" borderId="0" xfId="0" applyFont="1" applyFill="1" applyBorder="1" applyAlignment="1" applyProtection="1">
      <alignment textRotation="90"/>
      <protection locked="0"/>
    </xf>
    <xf numFmtId="0" fontId="0" fillId="0" borderId="9" xfId="0" applyFont="1" applyFill="1" applyBorder="1" applyAlignment="1" applyProtection="1">
      <alignment textRotation="90"/>
      <protection locked="0"/>
    </xf>
    <xf numFmtId="172" fontId="0" fillId="0" borderId="0" xfId="0" applyNumberFormat="1" applyFont="1" applyFill="1" applyBorder="1" applyAlignment="1">
      <alignment horizontal="center"/>
    </xf>
    <xf numFmtId="172" fontId="0" fillId="0" borderId="8" xfId="0" applyNumberFormat="1" applyFont="1" applyFill="1" applyBorder="1" applyAlignment="1">
      <alignment horizontal="center" vertical="center"/>
    </xf>
    <xf numFmtId="172" fontId="0" fillId="0" borderId="9" xfId="0" applyNumberFormat="1" applyFont="1" applyFill="1" applyBorder="1" applyAlignment="1">
      <alignment horizontal="center"/>
    </xf>
    <xf numFmtId="0" fontId="21" fillId="3" borderId="0" xfId="0" applyFont="1" applyFill="1" applyAlignment="1" applyProtection="1">
      <alignment horizontal="right"/>
      <protection locked="0"/>
    </xf>
    <xf numFmtId="172" fontId="0" fillId="3" borderId="10" xfId="0" applyNumberFormat="1" applyFont="1" applyFill="1" applyBorder="1" applyAlignment="1">
      <alignment horizontal="center" vertical="center"/>
    </xf>
    <xf numFmtId="0" fontId="0" fillId="3" borderId="11" xfId="0" applyNumberFormat="1" applyFont="1" applyFill="1" applyBorder="1" applyAlignment="1">
      <alignment horizontal="center" vertical="center"/>
    </xf>
    <xf numFmtId="0" fontId="0" fillId="3" borderId="12" xfId="0" applyNumberFormat="1" applyFont="1" applyFill="1" applyBorder="1" applyAlignment="1">
      <alignment horizontal="center" vertical="center"/>
    </xf>
    <xf numFmtId="1" fontId="0" fillId="2" borderId="13" xfId="0" applyNumberFormat="1" applyFont="1" applyFill="1" applyBorder="1" applyAlignment="1" applyProtection="1">
      <alignment horizontal="center" vertical="center"/>
    </xf>
    <xf numFmtId="1" fontId="0" fillId="2" borderId="14" xfId="0" applyNumberFormat="1" applyFont="1" applyFill="1" applyBorder="1" applyAlignment="1" applyProtection="1">
      <alignment horizontal="center" vertical="center"/>
    </xf>
    <xf numFmtId="1" fontId="0" fillId="2" borderId="15" xfId="0" applyNumberFormat="1" applyFont="1" applyFill="1" applyBorder="1" applyAlignment="1" applyProtection="1">
      <alignment horizontal="center" vertical="center"/>
    </xf>
    <xf numFmtId="1" fontId="0" fillId="2" borderId="16" xfId="0" applyNumberFormat="1" applyFont="1" applyFill="1" applyBorder="1" applyAlignment="1" applyProtection="1">
      <alignment horizontal="center" vertical="center"/>
    </xf>
    <xf numFmtId="1" fontId="0" fillId="2" borderId="17" xfId="0" applyNumberFormat="1" applyFont="1" applyFill="1" applyBorder="1" applyAlignment="1" applyProtection="1">
      <alignment horizontal="center" vertical="center"/>
    </xf>
    <xf numFmtId="1" fontId="0" fillId="2" borderId="18" xfId="0" applyNumberFormat="1" applyFont="1" applyFill="1" applyBorder="1" applyAlignment="1" applyProtection="1">
      <alignment horizontal="center" vertical="center"/>
    </xf>
    <xf numFmtId="1" fontId="0" fillId="2" borderId="19" xfId="0" applyNumberFormat="1" applyFont="1" applyFill="1" applyBorder="1" applyAlignment="1" applyProtection="1">
      <alignment horizontal="center" vertical="center"/>
    </xf>
    <xf numFmtId="1" fontId="0" fillId="2" borderId="12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170" fontId="8" fillId="0" borderId="0" xfId="0" applyNumberFormat="1" applyFont="1" applyFill="1" applyBorder="1" applyAlignment="1" applyProtection="1">
      <alignment horizontal="left" vertical="center" textRotation="90"/>
    </xf>
    <xf numFmtId="0" fontId="0" fillId="0" borderId="0" xfId="0" applyFill="1" applyBorder="1" applyAlignment="1" applyProtection="1">
      <alignment horizontal="right" vertical="center"/>
    </xf>
    <xf numFmtId="178" fontId="3" fillId="0" borderId="20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/>
    </xf>
    <xf numFmtId="177" fontId="3" fillId="0" borderId="21" xfId="0" applyNumberFormat="1" applyFont="1" applyFill="1" applyBorder="1" applyAlignment="1">
      <alignment horizontal="left" wrapText="1"/>
    </xf>
    <xf numFmtId="177" fontId="3" fillId="0" borderId="22" xfId="0" applyNumberFormat="1" applyFont="1" applyFill="1" applyBorder="1" applyAlignment="1">
      <alignment horizontal="left" wrapText="1"/>
    </xf>
    <xf numFmtId="178" fontId="3" fillId="0" borderId="23" xfId="0" applyNumberFormat="1" applyFont="1" applyFill="1" applyBorder="1" applyAlignment="1">
      <alignment horizontal="center" vertical="center"/>
    </xf>
    <xf numFmtId="177" fontId="3" fillId="0" borderId="24" xfId="0" applyNumberFormat="1" applyFont="1" applyFill="1" applyBorder="1" applyAlignment="1">
      <alignment horizontal="left" wrapText="1"/>
    </xf>
    <xf numFmtId="179" fontId="3" fillId="0" borderId="25" xfId="0" applyNumberFormat="1" applyFont="1" applyFill="1" applyBorder="1" applyAlignment="1">
      <alignment horizontal="center" wrapText="1"/>
    </xf>
    <xf numFmtId="178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/>
    </xf>
    <xf numFmtId="179" fontId="3" fillId="0" borderId="11" xfId="0" applyNumberFormat="1" applyFont="1" applyFill="1" applyBorder="1" applyAlignment="1">
      <alignment horizontal="center" wrapText="1"/>
    </xf>
    <xf numFmtId="179" fontId="3" fillId="0" borderId="12" xfId="0" applyNumberFormat="1" applyFont="1" applyFill="1" applyBorder="1" applyAlignment="1">
      <alignment horizontal="center" wrapText="1"/>
    </xf>
    <xf numFmtId="0" fontId="25" fillId="3" borderId="0" xfId="0" applyFont="1" applyFill="1" applyBorder="1" applyAlignment="1">
      <alignment horizontal="center"/>
    </xf>
    <xf numFmtId="0" fontId="25" fillId="3" borderId="0" xfId="0" applyFont="1" applyFill="1" applyBorder="1"/>
    <xf numFmtId="0" fontId="1" fillId="3" borderId="0" xfId="0" applyFont="1" applyFill="1" applyBorder="1" applyAlignment="1">
      <alignment horizontal="center"/>
    </xf>
    <xf numFmtId="177" fontId="3" fillId="5" borderId="1" xfId="0" applyNumberFormat="1" applyFont="1" applyFill="1" applyBorder="1" applyAlignment="1">
      <alignment horizontal="left" wrapText="1"/>
    </xf>
  </cellXfs>
  <cellStyles count="3426"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Milliers" xfId="1" builtinId="3"/>
    <cellStyle name="Monétaire" xfId="2" builtinId="4"/>
    <cellStyle name="Monétaire 6" xfId="3423" xr:uid="{68C6CE12-0168-4B4E-8F0E-999908EB74B3}"/>
    <cellStyle name="Normal" xfId="0" builtinId="0"/>
    <cellStyle name="Normal 2" xfId="3424" xr:uid="{CE4789D2-CA49-B747-94C9-52C57B9EC38B}"/>
    <cellStyle name="Normal 5" xfId="3421" xr:uid="{A17756AF-2BC5-3348-AA4C-53D8B7EE9D7E}"/>
    <cellStyle name="Normal 6" xfId="3422" xr:uid="{982451E0-DB36-E14E-9B8B-4253F5B76A7F}"/>
    <cellStyle name="Output" xfId="3425" xr:uid="{FB3D1053-FAA1-084F-B302-C0CCE13DFE1D}"/>
    <cellStyle name="Pourcentage" xfId="3" builtinId="5"/>
  </cellStyles>
  <dxfs count="3">
    <dxf>
      <fill>
        <patternFill>
          <bgColor theme="3" tint="0.59996337778862885"/>
        </patternFill>
      </fill>
    </dxf>
    <dxf>
      <fill>
        <patternFill patternType="lightGray">
          <bgColor auto="1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BBA871"/>
      <color rgb="FFFFFFCD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EE799-45AF-144F-9F80-70AC7FFE4B1D}">
  <sheetPr codeName="Sheet5">
    <tabColor theme="5"/>
  </sheetPr>
  <dimension ref="A1:Z24"/>
  <sheetViews>
    <sheetView tabSelected="1" workbookViewId="0">
      <selection activeCell="J14" sqref="J14"/>
    </sheetView>
  </sheetViews>
  <sheetFormatPr baseColWidth="10" defaultColWidth="11.33203125" defaultRowHeight="15" outlineLevelCol="1" x14ac:dyDescent="0.2"/>
  <cols>
    <col min="1" max="1" width="5.1640625" style="82" customWidth="1"/>
    <col min="2" max="2" width="11" style="75" customWidth="1"/>
    <col min="3" max="3" width="39.83203125" style="83" customWidth="1" outlineLevel="1"/>
    <col min="4" max="5" width="14.83203125" style="78" customWidth="1"/>
    <col min="6" max="6" width="13.33203125" style="84" customWidth="1"/>
    <col min="7" max="26" width="4.83203125" style="75" customWidth="1"/>
    <col min="27" max="16384" width="11.33203125" style="75"/>
  </cols>
  <sheetData>
    <row r="1" spans="1:26" ht="16" x14ac:dyDescent="0.2">
      <c r="A1" s="89"/>
      <c r="B1" s="89"/>
      <c r="C1" s="89"/>
      <c r="D1" s="94"/>
      <c r="E1" s="94"/>
      <c r="F1" s="92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spans="1:26" ht="20" customHeight="1" x14ac:dyDescent="0.2">
      <c r="A2" s="89"/>
      <c r="B2" s="77" t="s">
        <v>35</v>
      </c>
      <c r="C2" s="93">
        <v>44137</v>
      </c>
      <c r="D2" s="95"/>
      <c r="E2" s="95"/>
      <c r="F2" s="92"/>
      <c r="G2" s="111">
        <f>G5</f>
        <v>44137</v>
      </c>
      <c r="H2" s="112">
        <f t="shared" ref="H2:Z2" si="0">H5</f>
        <v>44144</v>
      </c>
      <c r="I2" s="112">
        <f t="shared" si="0"/>
        <v>44151</v>
      </c>
      <c r="J2" s="112">
        <f t="shared" si="0"/>
        <v>44158</v>
      </c>
      <c r="K2" s="112">
        <f t="shared" si="0"/>
        <v>44165</v>
      </c>
      <c r="L2" s="112">
        <f t="shared" si="0"/>
        <v>44172</v>
      </c>
      <c r="M2" s="112">
        <f t="shared" si="0"/>
        <v>44179</v>
      </c>
      <c r="N2" s="112">
        <f t="shared" si="0"/>
        <v>44186</v>
      </c>
      <c r="O2" s="112">
        <f t="shared" si="0"/>
        <v>44193</v>
      </c>
      <c r="P2" s="112">
        <f t="shared" si="0"/>
        <v>44200</v>
      </c>
      <c r="Q2" s="112">
        <f t="shared" si="0"/>
        <v>44207</v>
      </c>
      <c r="R2" s="112">
        <f t="shared" si="0"/>
        <v>44214</v>
      </c>
      <c r="S2" s="112">
        <f t="shared" si="0"/>
        <v>44221</v>
      </c>
      <c r="T2" s="112">
        <f t="shared" si="0"/>
        <v>44228</v>
      </c>
      <c r="U2" s="112">
        <f t="shared" si="0"/>
        <v>44235</v>
      </c>
      <c r="V2" s="112">
        <f t="shared" si="0"/>
        <v>44242</v>
      </c>
      <c r="W2" s="112">
        <f t="shared" si="0"/>
        <v>44249</v>
      </c>
      <c r="X2" s="112">
        <f t="shared" si="0"/>
        <v>44256</v>
      </c>
      <c r="Y2" s="112">
        <f t="shared" si="0"/>
        <v>44263</v>
      </c>
      <c r="Z2" s="113">
        <f t="shared" si="0"/>
        <v>44270</v>
      </c>
    </row>
    <row r="3" spans="1:26" s="76" customFormat="1" ht="52" customHeight="1" x14ac:dyDescent="0.2">
      <c r="A3" s="96"/>
      <c r="B3" s="97"/>
      <c r="C3" s="98"/>
      <c r="D3" s="99"/>
      <c r="E3" s="99"/>
      <c r="F3" s="89"/>
      <c r="G3" s="114" t="s">
        <v>4</v>
      </c>
      <c r="H3" s="115" t="s">
        <v>5</v>
      </c>
      <c r="I3" s="115" t="s">
        <v>6</v>
      </c>
      <c r="J3" s="115" t="s">
        <v>7</v>
      </c>
      <c r="K3" s="115" t="s">
        <v>8</v>
      </c>
      <c r="L3" s="115" t="s">
        <v>9</v>
      </c>
      <c r="M3" s="115" t="s">
        <v>10</v>
      </c>
      <c r="N3" s="115" t="s">
        <v>11</v>
      </c>
      <c r="O3" s="115" t="s">
        <v>12</v>
      </c>
      <c r="P3" s="115" t="s">
        <v>13</v>
      </c>
      <c r="Q3" s="115" t="s">
        <v>14</v>
      </c>
      <c r="R3" s="115" t="s">
        <v>15</v>
      </c>
      <c r="S3" s="115" t="s">
        <v>16</v>
      </c>
      <c r="T3" s="115" t="s">
        <v>17</v>
      </c>
      <c r="U3" s="115" t="s">
        <v>18</v>
      </c>
      <c r="V3" s="115" t="s">
        <v>19</v>
      </c>
      <c r="W3" s="115" t="s">
        <v>20</v>
      </c>
      <c r="X3" s="115" t="s">
        <v>21</v>
      </c>
      <c r="Y3" s="115" t="s">
        <v>22</v>
      </c>
      <c r="Z3" s="116" t="s">
        <v>23</v>
      </c>
    </row>
    <row r="4" spans="1:26" s="82" customFormat="1" ht="14" customHeight="1" x14ac:dyDescent="0.2">
      <c r="A4" s="89"/>
      <c r="B4" s="89"/>
      <c r="C4" s="100"/>
      <c r="D4" s="101"/>
      <c r="E4" s="101"/>
      <c r="F4" s="102" t="s">
        <v>3</v>
      </c>
      <c r="G4" s="108">
        <f>G5</f>
        <v>44137</v>
      </c>
      <c r="H4" s="109">
        <f>G4+7</f>
        <v>44144</v>
      </c>
      <c r="I4" s="109">
        <f t="shared" ref="I4:Z4" si="1">H4+7</f>
        <v>44151</v>
      </c>
      <c r="J4" s="109">
        <f t="shared" si="1"/>
        <v>44158</v>
      </c>
      <c r="K4" s="109">
        <f t="shared" si="1"/>
        <v>44165</v>
      </c>
      <c r="L4" s="109">
        <f t="shared" si="1"/>
        <v>44172</v>
      </c>
      <c r="M4" s="109">
        <f t="shared" si="1"/>
        <v>44179</v>
      </c>
      <c r="N4" s="109">
        <f t="shared" si="1"/>
        <v>44186</v>
      </c>
      <c r="O4" s="109">
        <f t="shared" si="1"/>
        <v>44193</v>
      </c>
      <c r="P4" s="109">
        <f t="shared" si="1"/>
        <v>44200</v>
      </c>
      <c r="Q4" s="109">
        <f t="shared" si="1"/>
        <v>44207</v>
      </c>
      <c r="R4" s="109">
        <f t="shared" si="1"/>
        <v>44214</v>
      </c>
      <c r="S4" s="109">
        <f t="shared" si="1"/>
        <v>44221</v>
      </c>
      <c r="T4" s="109">
        <f t="shared" si="1"/>
        <v>44228</v>
      </c>
      <c r="U4" s="109">
        <f t="shared" si="1"/>
        <v>44235</v>
      </c>
      <c r="V4" s="109">
        <f t="shared" si="1"/>
        <v>44242</v>
      </c>
      <c r="W4" s="109">
        <f t="shared" si="1"/>
        <v>44249</v>
      </c>
      <c r="X4" s="109">
        <f t="shared" si="1"/>
        <v>44256</v>
      </c>
      <c r="Y4" s="109">
        <f t="shared" si="1"/>
        <v>44263</v>
      </c>
      <c r="Z4" s="110">
        <f t="shared" si="1"/>
        <v>44270</v>
      </c>
    </row>
    <row r="5" spans="1:26" ht="14" customHeight="1" x14ac:dyDescent="0.2">
      <c r="A5" s="89"/>
      <c r="B5" s="103"/>
      <c r="C5" s="90"/>
      <c r="D5" s="91"/>
      <c r="E5" s="91"/>
      <c r="F5" s="102" t="s">
        <v>37</v>
      </c>
      <c r="G5" s="118">
        <f>C2</f>
        <v>44137</v>
      </c>
      <c r="H5" s="117">
        <f t="shared" ref="H5:Z5" si="2">G5+7</f>
        <v>44144</v>
      </c>
      <c r="I5" s="117">
        <f t="shared" si="2"/>
        <v>44151</v>
      </c>
      <c r="J5" s="117">
        <f t="shared" si="2"/>
        <v>44158</v>
      </c>
      <c r="K5" s="117">
        <f t="shared" si="2"/>
        <v>44165</v>
      </c>
      <c r="L5" s="117">
        <f t="shared" si="2"/>
        <v>44172</v>
      </c>
      <c r="M5" s="117">
        <f t="shared" si="2"/>
        <v>44179</v>
      </c>
      <c r="N5" s="117">
        <f t="shared" si="2"/>
        <v>44186</v>
      </c>
      <c r="O5" s="117">
        <f t="shared" si="2"/>
        <v>44193</v>
      </c>
      <c r="P5" s="117">
        <f t="shared" si="2"/>
        <v>44200</v>
      </c>
      <c r="Q5" s="117">
        <f t="shared" si="2"/>
        <v>44207</v>
      </c>
      <c r="R5" s="117">
        <f t="shared" si="2"/>
        <v>44214</v>
      </c>
      <c r="S5" s="117">
        <f t="shared" si="2"/>
        <v>44221</v>
      </c>
      <c r="T5" s="117">
        <f t="shared" si="2"/>
        <v>44228</v>
      </c>
      <c r="U5" s="117">
        <f t="shared" si="2"/>
        <v>44235</v>
      </c>
      <c r="V5" s="117">
        <f t="shared" si="2"/>
        <v>44242</v>
      </c>
      <c r="W5" s="117">
        <f t="shared" si="2"/>
        <v>44249</v>
      </c>
      <c r="X5" s="117">
        <f t="shared" si="2"/>
        <v>44256</v>
      </c>
      <c r="Y5" s="117">
        <f t="shared" si="2"/>
        <v>44263</v>
      </c>
      <c r="Z5" s="119">
        <f t="shared" si="2"/>
        <v>44270</v>
      </c>
    </row>
    <row r="6" spans="1:26" ht="14" customHeight="1" x14ac:dyDescent="0.2">
      <c r="A6" s="89"/>
      <c r="B6" s="147" t="s">
        <v>2</v>
      </c>
      <c r="C6" s="148" t="s">
        <v>34</v>
      </c>
      <c r="D6" s="149" t="s">
        <v>1</v>
      </c>
      <c r="E6" s="149" t="s">
        <v>0</v>
      </c>
      <c r="F6" s="120" t="s">
        <v>36</v>
      </c>
      <c r="G6" s="121">
        <f>(WEEKNUM(G5,2))-1</f>
        <v>44</v>
      </c>
      <c r="H6" s="122">
        <f t="shared" ref="H6:U6" si="3">(WEEKNUM(H5,2))-1</f>
        <v>45</v>
      </c>
      <c r="I6" s="122">
        <f t="shared" si="3"/>
        <v>46</v>
      </c>
      <c r="J6" s="122">
        <f t="shared" si="3"/>
        <v>47</v>
      </c>
      <c r="K6" s="122">
        <f t="shared" si="3"/>
        <v>48</v>
      </c>
      <c r="L6" s="122">
        <f t="shared" si="3"/>
        <v>49</v>
      </c>
      <c r="M6" s="122">
        <f t="shared" si="3"/>
        <v>50</v>
      </c>
      <c r="N6" s="122">
        <f t="shared" si="3"/>
        <v>51</v>
      </c>
      <c r="O6" s="122">
        <f t="shared" si="3"/>
        <v>52</v>
      </c>
      <c r="P6" s="122">
        <f t="shared" si="3"/>
        <v>1</v>
      </c>
      <c r="Q6" s="122">
        <f t="shared" si="3"/>
        <v>2</v>
      </c>
      <c r="R6" s="122">
        <f t="shared" si="3"/>
        <v>3</v>
      </c>
      <c r="S6" s="122">
        <f t="shared" si="3"/>
        <v>4</v>
      </c>
      <c r="T6" s="122">
        <f t="shared" si="3"/>
        <v>5</v>
      </c>
      <c r="U6" s="122">
        <f t="shared" si="3"/>
        <v>6</v>
      </c>
      <c r="V6" s="122">
        <f t="shared" ref="V6:Z6" si="4">(WEEKNUM(V5,2))-1</f>
        <v>7</v>
      </c>
      <c r="W6" s="122">
        <f t="shared" si="4"/>
        <v>8</v>
      </c>
      <c r="X6" s="122">
        <f t="shared" si="4"/>
        <v>9</v>
      </c>
      <c r="Y6" s="122">
        <f t="shared" si="4"/>
        <v>10</v>
      </c>
      <c r="Z6" s="123">
        <f t="shared" si="4"/>
        <v>11</v>
      </c>
    </row>
    <row r="7" spans="1:26" ht="14" customHeight="1" x14ac:dyDescent="0.2">
      <c r="A7" s="89"/>
      <c r="B7" s="86"/>
      <c r="C7" s="86"/>
      <c r="D7" s="86"/>
      <c r="E7" s="86"/>
      <c r="F7" s="89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</row>
    <row r="8" spans="1:26" s="80" customFormat="1" ht="14" customHeight="1" x14ac:dyDescent="0.2">
      <c r="A8" s="86"/>
      <c r="B8" s="136"/>
      <c r="C8" s="137" t="s">
        <v>24</v>
      </c>
      <c r="D8" s="138">
        <v>44137</v>
      </c>
      <c r="E8" s="139">
        <v>44245</v>
      </c>
      <c r="F8" s="132"/>
      <c r="G8" s="124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6"/>
    </row>
    <row r="9" spans="1:26" s="80" customFormat="1" ht="14" customHeight="1" x14ac:dyDescent="0.2">
      <c r="A9" s="86"/>
      <c r="B9" s="140"/>
      <c r="C9" s="104" t="s">
        <v>25</v>
      </c>
      <c r="D9" s="150">
        <v>44150</v>
      </c>
      <c r="E9" s="141">
        <v>44152</v>
      </c>
      <c r="F9" s="132"/>
      <c r="G9" s="127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128"/>
    </row>
    <row r="10" spans="1:26" s="80" customFormat="1" ht="14" customHeight="1" x14ac:dyDescent="0.2">
      <c r="A10" s="86"/>
      <c r="B10" s="140"/>
      <c r="C10" s="104" t="s">
        <v>26</v>
      </c>
      <c r="D10" s="150">
        <v>44141</v>
      </c>
      <c r="E10" s="141">
        <v>44204</v>
      </c>
      <c r="F10" s="132"/>
      <c r="G10" s="127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128"/>
    </row>
    <row r="11" spans="1:26" s="80" customFormat="1" ht="14" customHeight="1" x14ac:dyDescent="0.2">
      <c r="A11" s="86"/>
      <c r="B11" s="140"/>
      <c r="C11" s="104" t="s">
        <v>27</v>
      </c>
      <c r="D11" s="105">
        <v>44137</v>
      </c>
      <c r="E11" s="141">
        <v>44143</v>
      </c>
      <c r="F11" s="132"/>
      <c r="G11" s="127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128"/>
    </row>
    <row r="12" spans="1:26" s="80" customFormat="1" ht="14" customHeight="1" x14ac:dyDescent="0.2">
      <c r="A12" s="86"/>
      <c r="B12" s="140"/>
      <c r="C12" s="104" t="s">
        <v>28</v>
      </c>
      <c r="D12" s="105"/>
      <c r="E12" s="141"/>
      <c r="F12" s="132"/>
      <c r="G12" s="127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128"/>
    </row>
    <row r="13" spans="1:26" s="80" customFormat="1" ht="14" customHeight="1" x14ac:dyDescent="0.2">
      <c r="A13" s="86"/>
      <c r="B13" s="140"/>
      <c r="C13" s="104" t="s">
        <v>29</v>
      </c>
      <c r="D13" s="105"/>
      <c r="E13" s="141"/>
      <c r="F13" s="132"/>
      <c r="G13" s="127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128"/>
    </row>
    <row r="14" spans="1:26" s="80" customFormat="1" ht="14" customHeight="1" x14ac:dyDescent="0.2">
      <c r="A14" s="86"/>
      <c r="B14" s="140"/>
      <c r="C14" s="104" t="s">
        <v>30</v>
      </c>
      <c r="D14" s="106"/>
      <c r="E14" s="142"/>
      <c r="F14" s="132"/>
      <c r="G14" s="127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128"/>
    </row>
    <row r="15" spans="1:26" s="80" customFormat="1" ht="14" customHeight="1" x14ac:dyDescent="0.2">
      <c r="A15" s="86"/>
      <c r="B15" s="140"/>
      <c r="C15" s="104" t="s">
        <v>31</v>
      </c>
      <c r="D15" s="106"/>
      <c r="E15" s="142"/>
      <c r="F15" s="132"/>
      <c r="G15" s="127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128"/>
    </row>
    <row r="16" spans="1:26" s="80" customFormat="1" ht="14" customHeight="1" x14ac:dyDescent="0.2">
      <c r="A16" s="86"/>
      <c r="B16" s="140"/>
      <c r="C16" s="104" t="s">
        <v>32</v>
      </c>
      <c r="D16" s="106"/>
      <c r="E16" s="142"/>
      <c r="F16" s="132"/>
      <c r="G16" s="127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128"/>
    </row>
    <row r="17" spans="1:26" s="80" customFormat="1" ht="14" customHeight="1" x14ac:dyDescent="0.2">
      <c r="A17" s="86"/>
      <c r="B17" s="140"/>
      <c r="C17" s="104" t="s">
        <v>33</v>
      </c>
      <c r="D17" s="106"/>
      <c r="E17" s="142"/>
      <c r="F17" s="132"/>
      <c r="G17" s="127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128"/>
    </row>
    <row r="18" spans="1:26" s="80" customFormat="1" ht="14" customHeight="1" x14ac:dyDescent="0.2">
      <c r="A18" s="86"/>
      <c r="B18" s="143"/>
      <c r="C18" s="144"/>
      <c r="D18" s="145"/>
      <c r="E18" s="146"/>
      <c r="F18" s="132"/>
      <c r="G18" s="129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1"/>
    </row>
    <row r="19" spans="1:26" s="81" customFormat="1" ht="14" customHeight="1" x14ac:dyDescent="0.2">
      <c r="A19" s="89"/>
      <c r="B19" s="133"/>
      <c r="C19" s="134"/>
      <c r="D19" s="135"/>
      <c r="E19" s="135"/>
      <c r="F19" s="107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</row>
    <row r="20" spans="1:26" x14ac:dyDescent="0.2">
      <c r="A20" s="89"/>
      <c r="B20" s="77"/>
      <c r="C20" s="90"/>
      <c r="D20" s="91"/>
      <c r="E20" s="91"/>
      <c r="F20" s="92"/>
    </row>
    <row r="21" spans="1:26" x14ac:dyDescent="0.2">
      <c r="A21" s="89"/>
      <c r="B21" s="77"/>
      <c r="C21" s="90"/>
      <c r="D21" s="91"/>
      <c r="E21" s="91"/>
      <c r="F21" s="92"/>
    </row>
    <row r="22" spans="1:26" x14ac:dyDescent="0.2">
      <c r="A22" s="89"/>
      <c r="B22" s="77"/>
      <c r="C22" s="90"/>
      <c r="D22" s="91"/>
      <c r="E22" s="91"/>
      <c r="F22" s="92"/>
    </row>
    <row r="23" spans="1:26" x14ac:dyDescent="0.2">
      <c r="A23" s="89"/>
      <c r="B23" s="77"/>
      <c r="C23" s="90"/>
      <c r="D23" s="91"/>
      <c r="E23" s="91"/>
      <c r="F23" s="92"/>
    </row>
    <row r="24" spans="1:26" x14ac:dyDescent="0.2">
      <c r="A24" s="89"/>
      <c r="B24" s="77"/>
      <c r="C24" s="90"/>
      <c r="D24" s="91"/>
      <c r="E24" s="91"/>
      <c r="F24" s="92"/>
    </row>
  </sheetData>
  <phoneticPr fontId="16" type="noConversion"/>
  <conditionalFormatting sqref="G8:Z19">
    <cfRule type="expression" dxfId="2" priority="2">
      <formula>AND(G$5&gt;=$D8,G$5&lt;=$E8)</formula>
    </cfRule>
  </conditionalFormatting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theme="1"/>
    <pageSetUpPr fitToPage="1"/>
  </sheetPr>
  <dimension ref="A1:L83"/>
  <sheetViews>
    <sheetView workbookViewId="0"/>
  </sheetViews>
  <sheetFormatPr baseColWidth="10" defaultColWidth="9.1640625" defaultRowHeight="14" x14ac:dyDescent="0.2"/>
  <cols>
    <col min="1" max="1" width="9.1640625" style="1"/>
    <col min="2" max="2" width="17.33203125" style="11" customWidth="1"/>
    <col min="3" max="3" width="16.33203125" style="12" customWidth="1"/>
    <col min="4" max="4" width="14.1640625" style="12" customWidth="1"/>
    <col min="5" max="5" width="17.83203125" style="12" customWidth="1"/>
    <col min="6" max="6" width="12.6640625" style="12" customWidth="1"/>
    <col min="7" max="7" width="11.33203125" style="12" customWidth="1"/>
    <col min="8" max="8" width="22.1640625" style="12" customWidth="1"/>
    <col min="9" max="9" width="12" style="12" customWidth="1"/>
    <col min="10" max="10" width="4" style="12" customWidth="1"/>
    <col min="11" max="11" width="8.33203125" style="12" customWidth="1"/>
    <col min="12" max="12" width="14.33203125" style="12" customWidth="1"/>
    <col min="13" max="16384" width="9.1640625" style="1"/>
  </cols>
  <sheetData>
    <row r="1" spans="1:12" ht="48.7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17.25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ht="15.75" customHeight="1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ht="14.25" customHeight="1" x14ac:dyDescent="0.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ht="18.75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ht="18.75" customHeight="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2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spans="1:12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2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2" s="2" customForma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ht="16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 ht="16" customHeight="1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ht="15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ht="15.75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ht="15.75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ht="15.75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ht="15.7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ht="15.75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ht="15.75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pans="1:12" ht="15.75" customHeight="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2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1:12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</row>
    <row r="31" spans="1:12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2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">
      <c r="B36" s="48"/>
      <c r="C36" s="49"/>
      <c r="D36" s="38"/>
      <c r="E36" s="47"/>
      <c r="F36" s="50"/>
      <c r="G36" s="51"/>
      <c r="H36" s="52"/>
      <c r="I36" s="27"/>
      <c r="J36" s="39"/>
      <c r="K36" s="50"/>
      <c r="L36" s="53"/>
    </row>
    <row r="37" spans="1:12" x14ac:dyDescent="0.2">
      <c r="B37" s="48"/>
      <c r="C37" s="49"/>
      <c r="D37" s="38"/>
      <c r="E37" s="47"/>
      <c r="F37" s="50"/>
      <c r="G37" s="54"/>
      <c r="H37" s="6"/>
      <c r="I37" s="27"/>
      <c r="J37" s="39"/>
      <c r="K37" s="50"/>
      <c r="L37" s="53"/>
    </row>
    <row r="38" spans="1:12" x14ac:dyDescent="0.2">
      <c r="B38" s="48"/>
      <c r="C38" s="49"/>
      <c r="D38" s="38"/>
      <c r="E38" s="47"/>
      <c r="F38" s="50"/>
      <c r="G38" s="51"/>
      <c r="H38" s="52"/>
      <c r="I38" s="27"/>
      <c r="J38" s="39"/>
      <c r="K38" s="50"/>
      <c r="L38" s="53"/>
    </row>
    <row r="39" spans="1:12" x14ac:dyDescent="0.2">
      <c r="B39" s="48"/>
      <c r="C39" s="49"/>
      <c r="D39" s="38"/>
      <c r="E39" s="47"/>
      <c r="F39" s="50"/>
      <c r="G39" s="54"/>
      <c r="H39" s="6"/>
      <c r="I39" s="27"/>
      <c r="J39" s="39"/>
      <c r="K39" s="50"/>
      <c r="L39" s="53"/>
    </row>
    <row r="40" spans="1:12" collapsed="1" x14ac:dyDescent="0.2">
      <c r="B40" s="48"/>
      <c r="C40" s="49"/>
      <c r="D40" s="38"/>
      <c r="E40" s="47"/>
      <c r="F40" s="50"/>
      <c r="G40" s="54"/>
      <c r="H40" s="6"/>
      <c r="I40" s="27"/>
      <c r="J40" s="39"/>
      <c r="K40" s="50"/>
      <c r="L40" s="53"/>
    </row>
    <row r="41" spans="1:12" ht="15.75" customHeight="1" x14ac:dyDescent="0.2">
      <c r="B41" s="48"/>
      <c r="C41" s="49"/>
      <c r="D41" s="38"/>
      <c r="E41" s="47"/>
      <c r="F41" s="50"/>
      <c r="G41" s="54"/>
      <c r="H41" s="6"/>
      <c r="I41" s="27"/>
      <c r="J41" s="39"/>
      <c r="K41" s="50"/>
      <c r="L41" s="53"/>
    </row>
    <row r="42" spans="1:12" ht="15.75" customHeight="1" x14ac:dyDescent="0.2">
      <c r="B42" s="48"/>
      <c r="C42" s="49"/>
      <c r="D42" s="38"/>
      <c r="E42" s="47"/>
      <c r="F42" s="50"/>
      <c r="G42" s="54"/>
      <c r="H42" s="6"/>
      <c r="I42" s="27"/>
      <c r="J42" s="39"/>
      <c r="K42" s="50"/>
      <c r="L42" s="53"/>
    </row>
    <row r="43" spans="1:12" ht="15.75" customHeight="1" x14ac:dyDescent="0.2">
      <c r="B43" s="48"/>
      <c r="C43" s="49"/>
      <c r="D43" s="38"/>
      <c r="E43" s="47"/>
      <c r="F43" s="50"/>
      <c r="G43" s="54"/>
      <c r="H43" s="6"/>
      <c r="I43" s="27"/>
      <c r="J43" s="39"/>
      <c r="K43" s="50"/>
      <c r="L43" s="53"/>
    </row>
    <row r="44" spans="1:12" ht="15.75" customHeight="1" x14ac:dyDescent="0.2">
      <c r="B44" s="48"/>
      <c r="C44" s="49"/>
      <c r="D44" s="55"/>
      <c r="E44" s="47"/>
      <c r="F44" s="50"/>
      <c r="G44" s="54"/>
      <c r="H44" s="6"/>
      <c r="I44" s="27"/>
      <c r="J44" s="39"/>
      <c r="K44" s="50"/>
      <c r="L44" s="53"/>
    </row>
    <row r="45" spans="1:12" ht="15.75" customHeight="1" x14ac:dyDescent="0.2">
      <c r="B45" s="48"/>
      <c r="C45" s="49"/>
      <c r="D45" s="55"/>
      <c r="E45" s="47"/>
      <c r="F45" s="50"/>
      <c r="G45" s="54"/>
      <c r="H45" s="6"/>
      <c r="I45" s="27"/>
      <c r="J45" s="39"/>
      <c r="K45" s="50"/>
      <c r="L45" s="53"/>
    </row>
    <row r="46" spans="1:12" ht="9" customHeight="1" x14ac:dyDescent="0.2">
      <c r="B46" s="49"/>
      <c r="C46" s="56"/>
      <c r="D46" s="47"/>
      <c r="E46" s="47"/>
      <c r="F46" s="50"/>
      <c r="G46" s="54"/>
      <c r="H46" s="5"/>
      <c r="I46" s="5"/>
      <c r="J46" s="39"/>
      <c r="K46" s="50"/>
      <c r="L46" s="53"/>
    </row>
    <row r="47" spans="1:12" x14ac:dyDescent="0.2">
      <c r="B47" s="17"/>
      <c r="C47" s="18"/>
      <c r="D47" s="18"/>
      <c r="E47" s="18"/>
      <c r="F47" s="50"/>
      <c r="G47" s="54"/>
      <c r="H47" s="6"/>
      <c r="I47" s="7"/>
      <c r="J47" s="39"/>
      <c r="K47" s="57"/>
      <c r="L47" s="52"/>
    </row>
    <row r="48" spans="1:12" x14ac:dyDescent="0.2">
      <c r="B48" s="8"/>
      <c r="C48" s="18"/>
      <c r="D48" s="18"/>
      <c r="E48" s="18"/>
      <c r="F48" s="3"/>
      <c r="G48" s="19"/>
      <c r="H48" s="5"/>
      <c r="I48" s="5"/>
      <c r="J48" s="39"/>
      <c r="K48" s="39"/>
      <c r="L48" s="39"/>
    </row>
    <row r="49" spans="2:12" ht="16" x14ac:dyDescent="0.2">
      <c r="B49" s="17"/>
      <c r="C49" s="20"/>
      <c r="D49" s="30"/>
      <c r="E49" s="18"/>
      <c r="F49" s="58"/>
      <c r="G49" s="59"/>
      <c r="H49" s="60"/>
      <c r="I49" s="61"/>
      <c r="J49" s="39"/>
      <c r="K49" s="39"/>
      <c r="L49" s="61"/>
    </row>
    <row r="50" spans="2:12" x14ac:dyDescent="0.2">
      <c r="B50" s="21"/>
      <c r="C50" s="20"/>
      <c r="D50" s="30"/>
      <c r="E50" s="18"/>
      <c r="F50" s="39"/>
      <c r="G50" s="22"/>
      <c r="H50" s="6"/>
      <c r="I50" s="16"/>
      <c r="J50" s="62"/>
      <c r="K50" s="39"/>
      <c r="L50" s="39"/>
    </row>
    <row r="51" spans="2:12" ht="26.25" customHeight="1" x14ac:dyDescent="0.25">
      <c r="B51" s="21"/>
      <c r="C51" s="20"/>
      <c r="D51" s="23"/>
      <c r="E51" s="24"/>
      <c r="F51" s="39"/>
      <c r="G51" s="22"/>
      <c r="H51" s="9"/>
      <c r="I51" s="10"/>
      <c r="J51" s="45"/>
      <c r="K51" s="39"/>
      <c r="L51" s="39"/>
    </row>
    <row r="52" spans="2:12" x14ac:dyDescent="0.2">
      <c r="B52" s="25"/>
      <c r="C52" s="26"/>
      <c r="D52" s="27"/>
      <c r="E52" s="27"/>
      <c r="F52" s="27"/>
      <c r="G52" s="27"/>
      <c r="H52" s="27"/>
      <c r="I52" s="7"/>
      <c r="J52" s="39"/>
      <c r="K52" s="39"/>
      <c r="L52" s="39"/>
    </row>
    <row r="53" spans="2:12" x14ac:dyDescent="0.2">
      <c r="B53" s="21"/>
      <c r="C53" s="28"/>
      <c r="D53" s="29"/>
      <c r="E53" s="30"/>
      <c r="F53" s="39"/>
      <c r="G53" s="22"/>
      <c r="H53" s="6"/>
      <c r="I53" s="7"/>
      <c r="J53" s="39"/>
      <c r="K53" s="39"/>
      <c r="L53" s="39"/>
    </row>
    <row r="54" spans="2:12" x14ac:dyDescent="0.2">
      <c r="B54" s="31"/>
      <c r="C54" s="32"/>
      <c r="D54" s="33"/>
      <c r="E54" s="34"/>
      <c r="F54" s="4"/>
      <c r="G54" s="22"/>
      <c r="H54" s="45"/>
      <c r="I54" s="39"/>
      <c r="J54" s="39"/>
      <c r="K54" s="39"/>
      <c r="L54" s="39"/>
    </row>
    <row r="55" spans="2:12" x14ac:dyDescent="0.2">
      <c r="B55" s="31"/>
      <c r="C55" s="32"/>
      <c r="D55" s="32"/>
      <c r="E55" s="34"/>
      <c r="F55" s="5"/>
      <c r="G55" s="22"/>
      <c r="H55" s="45"/>
      <c r="I55" s="39"/>
      <c r="J55" s="39"/>
      <c r="K55" s="39"/>
      <c r="L55" s="39"/>
    </row>
    <row r="56" spans="2:12" x14ac:dyDescent="0.2">
      <c r="B56" s="31"/>
      <c r="C56" s="32"/>
      <c r="D56" s="32"/>
      <c r="E56" s="30"/>
      <c r="F56" s="4"/>
      <c r="G56" s="22"/>
      <c r="H56" s="45"/>
      <c r="I56" s="39"/>
      <c r="J56" s="39"/>
      <c r="K56" s="39"/>
      <c r="L56" s="39"/>
    </row>
    <row r="57" spans="2:12" x14ac:dyDescent="0.2">
      <c r="B57" s="35"/>
      <c r="C57" s="36"/>
      <c r="D57" s="40"/>
      <c r="E57" s="37"/>
      <c r="F57" s="4"/>
      <c r="G57" s="22"/>
      <c r="H57" s="45"/>
      <c r="I57" s="39"/>
      <c r="J57" s="39"/>
      <c r="K57" s="39"/>
      <c r="L57" s="39"/>
    </row>
    <row r="58" spans="2:12" x14ac:dyDescent="0.2">
      <c r="B58" s="88"/>
      <c r="C58" s="88"/>
      <c r="D58" s="88"/>
      <c r="E58" s="88"/>
      <c r="F58" s="88"/>
      <c r="G58" s="88"/>
      <c r="H58" s="88"/>
      <c r="I58" s="39"/>
      <c r="J58" s="39"/>
      <c r="K58" s="39"/>
      <c r="L58" s="39"/>
    </row>
    <row r="59" spans="2:12" x14ac:dyDescent="0.2"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39"/>
    </row>
    <row r="60" spans="2:12" ht="21" customHeight="1" x14ac:dyDescent="0.2">
      <c r="B60" s="63"/>
      <c r="C60" s="64"/>
      <c r="D60" s="64"/>
      <c r="E60" s="64"/>
      <c r="F60" s="64"/>
      <c r="G60" s="64"/>
      <c r="H60" s="65"/>
      <c r="I60" s="46"/>
      <c r="J60" s="39"/>
      <c r="K60" s="39"/>
      <c r="L60" s="39"/>
    </row>
    <row r="61" spans="2:12" ht="15" x14ac:dyDescent="0.2">
      <c r="B61" s="66"/>
      <c r="C61" s="14"/>
      <c r="D61" s="44"/>
      <c r="E61" s="67"/>
      <c r="F61" s="44"/>
      <c r="G61" s="67"/>
      <c r="H61" s="44"/>
      <c r="I61" s="68"/>
      <c r="J61" s="39"/>
      <c r="K61" s="39"/>
      <c r="L61" s="39"/>
    </row>
    <row r="62" spans="2:12" ht="15" x14ac:dyDescent="0.2">
      <c r="B62" s="66"/>
      <c r="C62" s="14"/>
      <c r="D62" s="44"/>
      <c r="E62" s="67"/>
      <c r="F62" s="44"/>
      <c r="G62" s="67"/>
      <c r="H62" s="44"/>
      <c r="I62" s="68"/>
      <c r="J62" s="39"/>
      <c r="K62" s="39"/>
      <c r="L62" s="39"/>
    </row>
    <row r="63" spans="2:12" ht="15" x14ac:dyDescent="0.2">
      <c r="B63" s="66"/>
      <c r="C63" s="14"/>
      <c r="D63" s="44"/>
      <c r="E63" s="67"/>
      <c r="F63" s="44"/>
      <c r="G63" s="67"/>
      <c r="H63" s="44"/>
      <c r="I63" s="68"/>
      <c r="J63" s="39"/>
      <c r="K63" s="39"/>
      <c r="L63" s="39"/>
    </row>
    <row r="64" spans="2:12" ht="15" x14ac:dyDescent="0.2">
      <c r="B64" s="66"/>
      <c r="C64" s="14"/>
      <c r="D64" s="44"/>
      <c r="E64" s="67"/>
      <c r="F64" s="44"/>
      <c r="G64" s="67"/>
      <c r="H64" s="44"/>
      <c r="I64" s="68"/>
      <c r="J64" s="39"/>
      <c r="K64" s="39"/>
      <c r="L64" s="39"/>
    </row>
    <row r="65" spans="2:12" ht="15" x14ac:dyDescent="0.2">
      <c r="B65" s="66"/>
      <c r="C65" s="14"/>
      <c r="D65" s="44"/>
      <c r="E65" s="67"/>
      <c r="F65" s="44"/>
      <c r="G65" s="67"/>
      <c r="H65" s="44"/>
      <c r="I65" s="68"/>
      <c r="J65" s="39"/>
      <c r="K65" s="39"/>
      <c r="L65" s="39"/>
    </row>
    <row r="66" spans="2:12" ht="15" x14ac:dyDescent="0.2">
      <c r="B66" s="66"/>
      <c r="C66" s="14"/>
      <c r="D66" s="44"/>
      <c r="E66" s="69"/>
      <c r="F66" s="70"/>
      <c r="G66" s="67"/>
      <c r="H66" s="44"/>
      <c r="I66" s="68"/>
      <c r="J66" s="39"/>
      <c r="K66" s="39"/>
      <c r="L66" s="39"/>
    </row>
    <row r="67" spans="2:12" ht="15" x14ac:dyDescent="0.2">
      <c r="B67" s="63"/>
      <c r="C67" s="71"/>
      <c r="D67" s="70"/>
      <c r="E67" s="69"/>
      <c r="F67" s="70"/>
      <c r="G67" s="69"/>
      <c r="H67" s="70"/>
      <c r="I67" s="68"/>
      <c r="J67" s="39"/>
      <c r="K67" s="39"/>
      <c r="L67" s="39"/>
    </row>
    <row r="68" spans="2:12" x14ac:dyDescent="0.2">
      <c r="B68" s="38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2:12" ht="15" x14ac:dyDescent="0.2">
      <c r="B69" s="14"/>
      <c r="C69" s="42"/>
      <c r="D69" s="42"/>
      <c r="E69" s="42"/>
      <c r="F69" s="42"/>
      <c r="G69" s="14"/>
      <c r="H69" s="14"/>
      <c r="I69" s="13"/>
      <c r="J69" s="39"/>
      <c r="K69" s="39"/>
      <c r="L69" s="39"/>
    </row>
    <row r="70" spans="2:12" ht="15" x14ac:dyDescent="0.2">
      <c r="B70" s="14"/>
      <c r="C70" s="72"/>
      <c r="D70" s="42"/>
      <c r="E70" s="42"/>
      <c r="F70" s="42"/>
      <c r="G70" s="14"/>
      <c r="H70" s="42"/>
      <c r="I70" s="73"/>
      <c r="J70" s="39"/>
      <c r="K70" s="39"/>
      <c r="L70" s="39"/>
    </row>
    <row r="71" spans="2:12" ht="15" x14ac:dyDescent="0.2">
      <c r="B71" s="14"/>
      <c r="C71" s="41"/>
      <c r="D71" s="42"/>
      <c r="E71" s="42"/>
      <c r="F71" s="41"/>
      <c r="G71" s="43"/>
      <c r="H71" s="44"/>
      <c r="I71" s="44"/>
      <c r="J71" s="39"/>
      <c r="K71" s="39"/>
      <c r="L71" s="39"/>
    </row>
    <row r="72" spans="2:12" ht="15" x14ac:dyDescent="0.2">
      <c r="B72" s="14"/>
      <c r="C72" s="41"/>
      <c r="D72" s="42"/>
      <c r="E72" s="42"/>
      <c r="F72" s="41"/>
      <c r="G72" s="43"/>
      <c r="H72" s="44"/>
      <c r="I72" s="44"/>
      <c r="J72" s="39"/>
      <c r="K72" s="39"/>
      <c r="L72" s="39"/>
    </row>
    <row r="73" spans="2:12" ht="15" x14ac:dyDescent="0.2">
      <c r="B73" s="14"/>
      <c r="C73" s="41"/>
      <c r="D73" s="42"/>
      <c r="E73" s="42"/>
      <c r="F73" s="41"/>
      <c r="G73" s="43"/>
      <c r="H73" s="44"/>
      <c r="I73" s="44"/>
      <c r="J73" s="39"/>
      <c r="K73" s="39"/>
      <c r="L73" s="39"/>
    </row>
    <row r="74" spans="2:12" ht="15" x14ac:dyDescent="0.2">
      <c r="B74" s="14"/>
      <c r="C74" s="41"/>
      <c r="D74" s="42"/>
      <c r="E74" s="42"/>
      <c r="F74" s="41"/>
      <c r="G74" s="43"/>
      <c r="H74" s="44"/>
      <c r="I74" s="44"/>
      <c r="J74" s="39"/>
      <c r="K74" s="39"/>
      <c r="L74" s="39"/>
    </row>
    <row r="75" spans="2:12" ht="15" x14ac:dyDescent="0.2">
      <c r="B75" s="14"/>
      <c r="C75" s="41"/>
      <c r="D75" s="42"/>
      <c r="E75" s="42"/>
      <c r="F75" s="42"/>
      <c r="G75" s="43"/>
      <c r="H75" s="14"/>
      <c r="I75" s="74"/>
      <c r="J75" s="39"/>
      <c r="K75" s="39"/>
      <c r="L75" s="39"/>
    </row>
    <row r="76" spans="2:12" x14ac:dyDescent="0.2"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</row>
    <row r="77" spans="2:12" x14ac:dyDescent="0.2">
      <c r="B77" s="38"/>
      <c r="C77" s="39"/>
      <c r="D77" s="39"/>
      <c r="E77" s="39"/>
      <c r="F77" s="39"/>
      <c r="G77" s="39"/>
      <c r="H77" s="39"/>
      <c r="I77" s="39"/>
      <c r="J77" s="39"/>
      <c r="K77" s="39"/>
      <c r="L77" s="39"/>
    </row>
    <row r="78" spans="2:12" x14ac:dyDescent="0.2">
      <c r="B78" s="38"/>
      <c r="C78" s="39"/>
      <c r="D78" s="39"/>
      <c r="E78" s="39"/>
      <c r="F78" s="39"/>
      <c r="G78" s="39"/>
      <c r="H78" s="39"/>
      <c r="I78" s="39"/>
      <c r="J78" s="39"/>
      <c r="K78" s="39"/>
      <c r="L78" s="39"/>
    </row>
    <row r="79" spans="2:12" x14ac:dyDescent="0.2">
      <c r="B79" s="38"/>
      <c r="C79" s="39"/>
      <c r="D79" s="39"/>
      <c r="E79" s="39"/>
      <c r="F79" s="39"/>
      <c r="G79" s="39"/>
      <c r="H79" s="39"/>
      <c r="I79" s="39"/>
      <c r="J79" s="39"/>
      <c r="K79" s="39"/>
      <c r="L79" s="39"/>
    </row>
    <row r="80" spans="2:12" x14ac:dyDescent="0.2"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39"/>
    </row>
    <row r="81" spans="2:12" x14ac:dyDescent="0.2">
      <c r="B81" s="38"/>
      <c r="C81" s="39"/>
      <c r="D81" s="39"/>
      <c r="E81" s="39"/>
      <c r="F81" s="39"/>
      <c r="G81" s="39"/>
      <c r="H81" s="39"/>
      <c r="I81" s="39"/>
      <c r="J81" s="39"/>
      <c r="K81" s="39"/>
      <c r="L81" s="39"/>
    </row>
    <row r="82" spans="2:12" x14ac:dyDescent="0.2">
      <c r="B82" s="38"/>
      <c r="C82" s="39"/>
      <c r="D82" s="39"/>
      <c r="E82" s="39"/>
      <c r="F82" s="39"/>
      <c r="G82" s="39"/>
      <c r="H82" s="39"/>
      <c r="I82" s="39"/>
      <c r="J82" s="39"/>
      <c r="K82" s="39"/>
      <c r="L82" s="39"/>
    </row>
    <row r="83" spans="2:12" x14ac:dyDescent="0.2"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</row>
  </sheetData>
  <mergeCells count="1">
    <mergeCell ref="B58:H58"/>
  </mergeCells>
  <pageMargins left="0.71" right="0.71" top="0.98" bottom="0.75000000000000011" header="0.31" footer="0.31"/>
  <pageSetup scale="45" orientation="portrait" verticalDpi="4"/>
  <headerFooter>
    <oddHeader>&amp;L&amp;"Calibri,Normal"&amp;K000000&amp;G&amp;C&amp;"Calibri,Normal"&amp;14&amp;KFF0000&amp;A&amp;R&amp;"Calibri,Normal"&amp;K000000&amp;D_x000D_&amp;T</oddHead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7CCB38-98F2-4E09-B74B-E863C29847C0}">
  <ds:schemaRefs>
    <ds:schemaRef ds:uri="http://schemas.datacontract.org/2004/07/Longview.Office.Excel.Model"/>
    <ds:schemaRef ds:uri="http://schemas.microsoft.com/2003/10/Serialization/Arrays"/>
    <ds:schemaRef ds:uri="http://schemas.datacontract.org/2004/07/Longview.Office.AddIn.Query"/>
    <ds:schemaRef ds:uri="http://schemas.datacontract.org/2004/07/Longview.Office.AddIn.Mode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Project Timeline per week</vt:lpstr>
      <vt:lpstr>Summary (2)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epolikratis</dc:creator>
  <cp:lastModifiedBy>Bertrand, Anne</cp:lastModifiedBy>
  <cp:lastPrinted>2020-05-20T19:25:46Z</cp:lastPrinted>
  <dcterms:created xsi:type="dcterms:W3CDTF">2013-05-09T12:35:29Z</dcterms:created>
  <dcterms:modified xsi:type="dcterms:W3CDTF">2020-11-06T14:25:54Z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ongview.Workbook">
    <vt:lpwstr>{9B7CCB38-98F2-4E09-B74B-E863C29847C0}</vt:lpwstr>
  </property>
</Properties>
</file>