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63098B46-3915-483F-9A33-D51998BC00F1}" xr6:coauthVersionLast="47" xr6:coauthVersionMax="47" xr10:uidLastSave="{00000000-0000-0000-0000-000000000000}"/>
  <bookViews>
    <workbookView xWindow="-120" yWindow="-120" windowWidth="29040" windowHeight="15720" xr2:uid="{AA7C055B-98F9-4B7B-95F6-2FCC6E6F06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3" i="1"/>
  <c r="K7" i="1" l="1"/>
  <c r="H6" i="1"/>
  <c r="K8" i="1" l="1"/>
</calcChain>
</file>

<file path=xl/sharedStrings.xml><?xml version="1.0" encoding="utf-8"?>
<sst xmlns="http://schemas.openxmlformats.org/spreadsheetml/2006/main" count="12" uniqueCount="12">
  <si>
    <t>csa</t>
  </si>
  <si>
    <t>cotam</t>
  </si>
  <si>
    <t>csg non déductible</t>
  </si>
  <si>
    <t>csg déductible</t>
  </si>
  <si>
    <t>crds</t>
  </si>
  <si>
    <t>Impots</t>
  </si>
  <si>
    <t>Total</t>
  </si>
  <si>
    <t>déductible</t>
  </si>
  <si>
    <t>net</t>
  </si>
  <si>
    <t>non déduc</t>
  </si>
  <si>
    <t>Brut</t>
  </si>
  <si>
    <t>Total des prélèvements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</si>
</sst>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%"/>
  </numFmts>
  <fonts count="3" x14ac:knownFonts="1">
    <font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">
    <xf numFmtId="0" fontId="0" fillId="0" borderId="0" xfId="0"/>
    <xf numFmtId="10" fontId="0" fillId="0" borderId="0" xfId="0" applyNumberFormat="1"/>
    <xf numFmtId="0" fontId="0" fillId="2" borderId="0" xfId="0" applyFill="1"/>
    <xf numFmtId="9" fontId="0" fillId="2" borderId="0" xfId="0" applyNumberFormat="1" applyFill="1"/>
    <xf numFmtId="10" fontId="0" fillId="2" borderId="0" xfId="0" applyNumberFormat="1" applyFill="1"/>
    <xf numFmtId="2" fontId="0" fillId="0" borderId="0" xfId="0" applyNumberFormat="1"/>
    <xf numFmtId="2" fontId="1" fillId="0" borderId="0" xfId="0" applyNumberFormat="1" applyFont="1"/>
    <xf numFmtId="0" fontId="1" fillId="0" borderId="0" xfId="0" applyFont="1"/>
    <xf numFmtId="0" fontId="0" fillId="3" borderId="0" xfId="0" applyFill="1"/>
    <xf numFmtId="2" fontId="0" fillId="3" borderId="0" xfId="0" applyNumberFormat="1" applyFill="1"/>
    <xf numFmtId="166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2F0F7-ED8E-40F0-8CA5-1FBE0AA8718E}">
  <dimension ref="A1:M15"/>
  <sheetViews>
    <sheetView tabSelected="1" workbookViewId="0">
      <selection activeCell="B5" sqref="B5"/>
    </sheetView>
  </sheetViews>
  <sheetFormatPr baseColWidth="10" defaultRowHeight="23.25" x14ac:dyDescent="0.35"/>
  <cols>
    <col min="1" max="1" width="21.08203125" customWidth="1"/>
    <col min="2" max="2" width="15.4140625" style="5" customWidth="1"/>
    <col min="4" max="4" width="10.6640625" style="5"/>
    <col min="6" max="6" width="6" customWidth="1"/>
    <col min="7" max="7" width="18.33203125" customWidth="1"/>
    <col min="9" max="9" width="10.6640625" style="5"/>
    <col min="11" max="11" width="10.6640625" style="5"/>
  </cols>
  <sheetData>
    <row r="1" spans="1:13" x14ac:dyDescent="0.35">
      <c r="A1" s="8" t="s">
        <v>8</v>
      </c>
      <c r="B1" s="9">
        <v>1000</v>
      </c>
      <c r="G1" t="s">
        <v>0</v>
      </c>
      <c r="H1" s="1">
        <v>3.0000000000000001E-3</v>
      </c>
      <c r="K1" s="6"/>
      <c r="L1" s="7"/>
    </row>
    <row r="2" spans="1:13" x14ac:dyDescent="0.35">
      <c r="E2" s="5"/>
      <c r="G2" s="2" t="s">
        <v>1</v>
      </c>
      <c r="H2" s="3">
        <v>0.01</v>
      </c>
    </row>
    <row r="3" spans="1:13" x14ac:dyDescent="0.35">
      <c r="A3" t="s">
        <v>11</v>
      </c>
      <c r="B3" s="10">
        <f>SUM($H$1:$H$9)-$H$6</f>
        <v>0.17600000000000002</v>
      </c>
      <c r="G3" t="s">
        <v>2</v>
      </c>
      <c r="H3" s="1">
        <v>2.4E-2</v>
      </c>
    </row>
    <row r="4" spans="1:13" x14ac:dyDescent="0.35">
      <c r="G4" s="2" t="s">
        <v>3</v>
      </c>
      <c r="H4" s="4">
        <v>5.8999999999999997E-2</v>
      </c>
    </row>
    <row r="5" spans="1:13" x14ac:dyDescent="0.35">
      <c r="A5" t="s">
        <v>10</v>
      </c>
      <c r="B5" s="5">
        <f>$B$1/(1-$B$3)</f>
        <v>1213.5922330097087</v>
      </c>
      <c r="G5" t="s">
        <v>4</v>
      </c>
      <c r="H5" s="1">
        <v>5.0000000000000001E-3</v>
      </c>
    </row>
    <row r="6" spans="1:13" x14ac:dyDescent="0.35">
      <c r="G6" t="s">
        <v>6</v>
      </c>
      <c r="H6" s="1">
        <f>SUM(H1:H5)</f>
        <v>0.10100000000000001</v>
      </c>
    </row>
    <row r="7" spans="1:13" x14ac:dyDescent="0.35">
      <c r="H7" s="1"/>
      <c r="K7" s="5">
        <f>SUM(I2+I4)</f>
        <v>0</v>
      </c>
      <c r="L7" s="2" t="s">
        <v>7</v>
      </c>
    </row>
    <row r="8" spans="1:13" x14ac:dyDescent="0.35">
      <c r="H8" s="1"/>
      <c r="K8" s="5">
        <f>I1+I3+I5</f>
        <v>0</v>
      </c>
      <c r="L8" t="s">
        <v>9</v>
      </c>
    </row>
    <row r="9" spans="1:13" x14ac:dyDescent="0.35">
      <c r="G9" t="s">
        <v>5</v>
      </c>
      <c r="H9" s="1">
        <v>7.4999999999999997E-2</v>
      </c>
    </row>
    <row r="10" spans="1:13" x14ac:dyDescent="0.35">
      <c r="H10" s="1"/>
    </row>
    <row r="12" spans="1:13" x14ac:dyDescent="0.35">
      <c r="M12" s="5"/>
    </row>
    <row r="13" spans="1:13" x14ac:dyDescent="0.35">
      <c r="H13" s="5"/>
    </row>
    <row r="14" spans="1:13" x14ac:dyDescent="0.35">
      <c r="H14" s="5"/>
      <c r="J14" s="5"/>
    </row>
    <row r="15" spans="1:13" x14ac:dyDescent="0.35">
      <c r="G1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francis henniaux</cp:lastModifiedBy>
  <dcterms:created xsi:type="dcterms:W3CDTF">2025-07-23T11:51:00Z</dcterms:created>
  <dcterms:modified xsi:type="dcterms:W3CDTF">2025-07-23T14:20:59Z</dcterms:modified>
</cp:coreProperties>
</file>