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94FB9B94-D8B6-4DBB-ACB5-19663C638E6A}" xr6:coauthVersionLast="47" xr6:coauthVersionMax="47" xr10:uidLastSave="{00000000-0000-0000-0000-000000000000}"/>
  <bookViews>
    <workbookView xWindow="-120" yWindow="-120" windowWidth="29040" windowHeight="15720" xr2:uid="{CBC03E2A-CABD-4300-B2B6-6AC4ADCA2801}"/>
  </bookViews>
  <sheets>
    <sheet name="Test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21" i="1"/>
  <c r="F5" i="1"/>
  <c r="E9" i="1"/>
  <c r="E13" i="1"/>
  <c r="E17" i="1"/>
  <c r="E21" i="1"/>
  <c r="E5" i="1"/>
  <c r="D23" i="1"/>
  <c r="D22" i="1"/>
  <c r="D21" i="1"/>
  <c r="D19" i="1"/>
  <c r="D18" i="1"/>
  <c r="D17" i="1"/>
  <c r="F17" i="1" s="1"/>
  <c r="D15" i="1"/>
  <c r="D14" i="1"/>
  <c r="D13" i="1"/>
  <c r="D11" i="1"/>
  <c r="D10" i="1"/>
  <c r="D9" i="1"/>
  <c r="D7" i="1"/>
  <c r="D6" i="1"/>
  <c r="D5" i="1"/>
  <c r="F13" i="1" l="1"/>
</calcChain>
</file>

<file path=xl/sharedStrings.xml><?xml version="1.0" encoding="utf-8"?>
<sst xmlns="http://schemas.openxmlformats.org/spreadsheetml/2006/main" count="25" uniqueCount="9">
  <si>
    <t>Revenus (RE)</t>
  </si>
  <si>
    <t>Appart</t>
  </si>
  <si>
    <t>loyer 1</t>
  </si>
  <si>
    <t>Total revenus</t>
  </si>
  <si>
    <t>Effort financier (EF)</t>
  </si>
  <si>
    <t>Total d'effort</t>
  </si>
  <si>
    <t>loyer 2</t>
  </si>
  <si>
    <t>loyer 3</t>
  </si>
  <si>
    <t>loyer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</si>
</sst>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rial"/>
      <family val="2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4" fillId="0" borderId="0" xfId="0" applyFont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1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0" fillId="0" borderId="9" xfId="0" applyBorder="1"/>
    <xf numFmtId="0" fontId="0" fillId="0" borderId="7" xfId="0" applyBorder="1"/>
    <xf numFmtId="0" fontId="4" fillId="0" borderId="6" xfId="0" applyFont="1" applyBorder="1" applyAlignment="1">
      <alignment wrapText="1"/>
    </xf>
    <xf numFmtId="0" fontId="2" fillId="2" borderId="14" xfId="1" applyNumberFormat="1" applyFont="1" applyFill="1" applyBorder="1" applyAlignment="1">
      <alignment wrapText="1"/>
    </xf>
    <xf numFmtId="0" fontId="3" fillId="4" borderId="15" xfId="1" applyFont="1" applyFill="1" applyBorder="1" applyAlignment="1">
      <alignment vertical="center" wrapText="1"/>
    </xf>
    <xf numFmtId="0" fontId="3" fillId="3" borderId="15" xfId="1" applyFont="1" applyFill="1" applyBorder="1" applyAlignment="1">
      <alignment vertical="center" wrapText="1"/>
    </xf>
    <xf numFmtId="0" fontId="3" fillId="4" borderId="15" xfId="0" applyFont="1" applyFill="1" applyBorder="1" applyAlignment="1">
      <alignment wrapText="1"/>
    </xf>
    <xf numFmtId="0" fontId="3" fillId="3" borderId="16" xfId="0" applyFont="1" applyFill="1" applyBorder="1" applyAlignment="1">
      <alignment wrapText="1"/>
    </xf>
  </cellXfs>
  <cellStyles count="2">
    <cellStyle name="Normal" xfId="0" builtinId="0"/>
    <cellStyle name="Normal 2" xfId="1" xr:uid="{B8C929B8-DC9B-4C45-BDCB-EE5487A768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Testt!$C$4</c:f>
              <c:strCache>
                <c:ptCount val="1"/>
                <c:pt idx="0">
                  <c:v>Revenus (RE)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Testt!$A$5:$B$24</c:f>
              <c:multiLvlStrCache>
                <c:ptCount val="20"/>
                <c:lvl>
                  <c:pt idx="0">
                    <c:v>loyer 1</c:v>
                  </c:pt>
                  <c:pt idx="1">
                    <c:v>loyer 2</c:v>
                  </c:pt>
                  <c:pt idx="2">
                    <c:v>loyer 3</c:v>
                  </c:pt>
                  <c:pt idx="3">
                    <c:v>loyer 4</c:v>
                  </c:pt>
                  <c:pt idx="4">
                    <c:v>loyer 1</c:v>
                  </c:pt>
                  <c:pt idx="5">
                    <c:v>loyer 2</c:v>
                  </c:pt>
                  <c:pt idx="6">
                    <c:v>loyer 3</c:v>
                  </c:pt>
                  <c:pt idx="7">
                    <c:v>loyer 4</c:v>
                  </c:pt>
                  <c:pt idx="8">
                    <c:v>loyer 1</c:v>
                  </c:pt>
                  <c:pt idx="9">
                    <c:v>loyer 2</c:v>
                  </c:pt>
                  <c:pt idx="10">
                    <c:v>loyer 3</c:v>
                  </c:pt>
                  <c:pt idx="11">
                    <c:v>loyer 4</c:v>
                  </c:pt>
                  <c:pt idx="12">
                    <c:v>loyer 1</c:v>
                  </c:pt>
                  <c:pt idx="13">
                    <c:v>loyer 2</c:v>
                  </c:pt>
                  <c:pt idx="14">
                    <c:v>loyer 3</c:v>
                  </c:pt>
                  <c:pt idx="15">
                    <c:v>loyer 4</c:v>
                  </c:pt>
                  <c:pt idx="16">
                    <c:v>loyer 1</c:v>
                  </c:pt>
                  <c:pt idx="17">
                    <c:v>loyer 2</c:v>
                  </c:pt>
                  <c:pt idx="18">
                    <c:v>loyer 3</c:v>
                  </c:pt>
                  <c:pt idx="19">
                    <c:v>loyer 4</c:v>
                  </c:pt>
                </c:lvl>
                <c:lvl>
                  <c:pt idx="0">
                    <c:v>2021</c:v>
                  </c:pt>
                  <c:pt idx="4">
                    <c:v>2022</c:v>
                  </c:pt>
                  <c:pt idx="8">
                    <c:v>2023</c:v>
                  </c:pt>
                  <c:pt idx="12">
                    <c:v>2024</c:v>
                  </c:pt>
                  <c:pt idx="16">
                    <c:v>2025</c:v>
                  </c:pt>
                </c:lvl>
              </c:multiLvlStrCache>
            </c:multiLvlStrRef>
          </c:cat>
          <c:val>
            <c:numRef>
              <c:f>Testt!$C$5:$C$24</c:f>
              <c:numCache>
                <c:formatCode>General</c:formatCode>
                <c:ptCount val="20"/>
                <c:pt idx="0">
                  <c:v>1230</c:v>
                </c:pt>
                <c:pt idx="1">
                  <c:v>1320</c:v>
                </c:pt>
                <c:pt idx="2">
                  <c:v>980</c:v>
                </c:pt>
                <c:pt idx="3">
                  <c:v>0</c:v>
                </c:pt>
                <c:pt idx="4">
                  <c:v>1230</c:v>
                </c:pt>
                <c:pt idx="5">
                  <c:v>1320</c:v>
                </c:pt>
                <c:pt idx="6">
                  <c:v>1520</c:v>
                </c:pt>
                <c:pt idx="7">
                  <c:v>0</c:v>
                </c:pt>
                <c:pt idx="8">
                  <c:v>1320</c:v>
                </c:pt>
                <c:pt idx="9">
                  <c:v>980</c:v>
                </c:pt>
                <c:pt idx="10">
                  <c:v>1130</c:v>
                </c:pt>
                <c:pt idx="11">
                  <c:v>0</c:v>
                </c:pt>
                <c:pt idx="12">
                  <c:v>1010</c:v>
                </c:pt>
                <c:pt idx="13">
                  <c:v>980</c:v>
                </c:pt>
                <c:pt idx="14">
                  <c:v>870</c:v>
                </c:pt>
                <c:pt idx="15">
                  <c:v>0</c:v>
                </c:pt>
                <c:pt idx="16">
                  <c:v>1456</c:v>
                </c:pt>
                <c:pt idx="17">
                  <c:v>980</c:v>
                </c:pt>
                <c:pt idx="18">
                  <c:v>900</c:v>
                </c:pt>
                <c:pt idx="19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C7-4A50-ACFC-05E67EFED0BF}"/>
            </c:ext>
          </c:extLst>
        </c:ser>
        <c:ser>
          <c:idx val="1"/>
          <c:order val="1"/>
          <c:tx>
            <c:strRef>
              <c:f>Testt!$D$4</c:f>
              <c:strCache>
                <c:ptCount val="1"/>
                <c:pt idx="0">
                  <c:v>Effort financier (EF)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Testt!$A$5:$B$24</c:f>
              <c:multiLvlStrCache>
                <c:ptCount val="20"/>
                <c:lvl>
                  <c:pt idx="0">
                    <c:v>loyer 1</c:v>
                  </c:pt>
                  <c:pt idx="1">
                    <c:v>loyer 2</c:v>
                  </c:pt>
                  <c:pt idx="2">
                    <c:v>loyer 3</c:v>
                  </c:pt>
                  <c:pt idx="3">
                    <c:v>loyer 4</c:v>
                  </c:pt>
                  <c:pt idx="4">
                    <c:v>loyer 1</c:v>
                  </c:pt>
                  <c:pt idx="5">
                    <c:v>loyer 2</c:v>
                  </c:pt>
                  <c:pt idx="6">
                    <c:v>loyer 3</c:v>
                  </c:pt>
                  <c:pt idx="7">
                    <c:v>loyer 4</c:v>
                  </c:pt>
                  <c:pt idx="8">
                    <c:v>loyer 1</c:v>
                  </c:pt>
                  <c:pt idx="9">
                    <c:v>loyer 2</c:v>
                  </c:pt>
                  <c:pt idx="10">
                    <c:v>loyer 3</c:v>
                  </c:pt>
                  <c:pt idx="11">
                    <c:v>loyer 4</c:v>
                  </c:pt>
                  <c:pt idx="12">
                    <c:v>loyer 1</c:v>
                  </c:pt>
                  <c:pt idx="13">
                    <c:v>loyer 2</c:v>
                  </c:pt>
                  <c:pt idx="14">
                    <c:v>loyer 3</c:v>
                  </c:pt>
                  <c:pt idx="15">
                    <c:v>loyer 4</c:v>
                  </c:pt>
                  <c:pt idx="16">
                    <c:v>loyer 1</c:v>
                  </c:pt>
                  <c:pt idx="17">
                    <c:v>loyer 2</c:v>
                  </c:pt>
                  <c:pt idx="18">
                    <c:v>loyer 3</c:v>
                  </c:pt>
                  <c:pt idx="19">
                    <c:v>loyer 4</c:v>
                  </c:pt>
                </c:lvl>
                <c:lvl>
                  <c:pt idx="0">
                    <c:v>2021</c:v>
                  </c:pt>
                  <c:pt idx="4">
                    <c:v>2022</c:v>
                  </c:pt>
                  <c:pt idx="8">
                    <c:v>2023</c:v>
                  </c:pt>
                  <c:pt idx="12">
                    <c:v>2024</c:v>
                  </c:pt>
                  <c:pt idx="16">
                    <c:v>2025</c:v>
                  </c:pt>
                </c:lvl>
              </c:multiLvlStrCache>
            </c:multiLvlStrRef>
          </c:cat>
          <c:val>
            <c:numRef>
              <c:f>Testt!$D$5:$D$24</c:f>
              <c:numCache>
                <c:formatCode>General</c:formatCode>
                <c:ptCount val="20"/>
                <c:pt idx="0">
                  <c:v>1770</c:v>
                </c:pt>
                <c:pt idx="1">
                  <c:v>1680</c:v>
                </c:pt>
                <c:pt idx="2">
                  <c:v>2020</c:v>
                </c:pt>
                <c:pt idx="3">
                  <c:v>0</c:v>
                </c:pt>
                <c:pt idx="4">
                  <c:v>1770</c:v>
                </c:pt>
                <c:pt idx="5">
                  <c:v>1680</c:v>
                </c:pt>
                <c:pt idx="6">
                  <c:v>1480</c:v>
                </c:pt>
                <c:pt idx="7">
                  <c:v>0</c:v>
                </c:pt>
                <c:pt idx="8">
                  <c:v>1680</c:v>
                </c:pt>
                <c:pt idx="9">
                  <c:v>2020</c:v>
                </c:pt>
                <c:pt idx="10">
                  <c:v>1870</c:v>
                </c:pt>
                <c:pt idx="11">
                  <c:v>0</c:v>
                </c:pt>
                <c:pt idx="12">
                  <c:v>1990</c:v>
                </c:pt>
                <c:pt idx="13">
                  <c:v>2020</c:v>
                </c:pt>
                <c:pt idx="14">
                  <c:v>2130</c:v>
                </c:pt>
                <c:pt idx="15">
                  <c:v>0</c:v>
                </c:pt>
                <c:pt idx="16">
                  <c:v>1544</c:v>
                </c:pt>
                <c:pt idx="17">
                  <c:v>2020</c:v>
                </c:pt>
                <c:pt idx="18">
                  <c:v>2100</c:v>
                </c:pt>
                <c:pt idx="19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8C7-4A50-ACFC-05E67EFED0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11464320"/>
        <c:axId val="1111462880"/>
      </c:barChart>
      <c:catAx>
        <c:axId val="1111464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1462880"/>
        <c:crosses val="autoZero"/>
        <c:auto val="1"/>
        <c:lblAlgn val="ctr"/>
        <c:lblOffset val="100"/>
        <c:noMultiLvlLbl val="0"/>
      </c:catAx>
      <c:valAx>
        <c:axId val="1111462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14643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623886</xdr:colOff>
      <xdr:row>6</xdr:row>
      <xdr:rowOff>4762</xdr:rowOff>
    </xdr:from>
    <xdr:to>
      <xdr:col>14</xdr:col>
      <xdr:colOff>685799</xdr:colOff>
      <xdr:row>20</xdr:row>
      <xdr:rowOff>147637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FDBD979-EDD0-5794-E466-FAE58FD9946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3E646-D213-44A0-8CB2-8149A121F968}">
  <dimension ref="A2:F24"/>
  <sheetViews>
    <sheetView tabSelected="1" workbookViewId="0">
      <selection activeCell="I5" sqref="I5"/>
    </sheetView>
  </sheetViews>
  <sheetFormatPr baseColWidth="10" defaultRowHeight="15" x14ac:dyDescent="0.25"/>
  <cols>
    <col min="1" max="1" width="16.375" style="1" bestFit="1" customWidth="1"/>
  </cols>
  <sheetData>
    <row r="2" spans="1:6" ht="0.75" customHeight="1" thickBot="1" x14ac:dyDescent="0.3"/>
    <row r="3" spans="1:6" hidden="1" x14ac:dyDescent="0.25"/>
    <row r="4" spans="1:6" s="7" customFormat="1" ht="63.75" customHeight="1" thickBot="1" x14ac:dyDescent="0.3">
      <c r="A4" s="21"/>
      <c r="B4" s="22" t="s">
        <v>1</v>
      </c>
      <c r="C4" s="23" t="s">
        <v>0</v>
      </c>
      <c r="D4" s="24" t="s">
        <v>4</v>
      </c>
      <c r="E4" s="25" t="s">
        <v>3</v>
      </c>
      <c r="F4" s="26" t="s">
        <v>5</v>
      </c>
    </row>
    <row r="5" spans="1:6" x14ac:dyDescent="0.25">
      <c r="A5" s="13">
        <v>2021</v>
      </c>
      <c r="B5" s="16" t="s">
        <v>2</v>
      </c>
      <c r="C5" s="19">
        <v>1230</v>
      </c>
      <c r="D5" s="3">
        <f>3000-C5</f>
        <v>1770</v>
      </c>
      <c r="E5" s="8">
        <f>SUM(C5:C8)</f>
        <v>3530</v>
      </c>
      <c r="F5" s="9">
        <f>SUM(D5:D8)</f>
        <v>5470</v>
      </c>
    </row>
    <row r="6" spans="1:6" x14ac:dyDescent="0.25">
      <c r="A6" s="14"/>
      <c r="B6" s="17" t="s">
        <v>6</v>
      </c>
      <c r="C6" s="20">
        <v>1320</v>
      </c>
      <c r="D6" s="2">
        <f>3000-C6</f>
        <v>1680</v>
      </c>
      <c r="E6" s="6"/>
      <c r="F6" s="10"/>
    </row>
    <row r="7" spans="1:6" x14ac:dyDescent="0.25">
      <c r="A7" s="14"/>
      <c r="B7" s="17" t="s">
        <v>7</v>
      </c>
      <c r="C7" s="20">
        <v>980</v>
      </c>
      <c r="D7" s="2">
        <f>3000-C7</f>
        <v>2020</v>
      </c>
      <c r="E7" s="6"/>
      <c r="F7" s="10"/>
    </row>
    <row r="8" spans="1:6" ht="15.75" thickBot="1" x14ac:dyDescent="0.3">
      <c r="A8" s="15"/>
      <c r="B8" s="18" t="s">
        <v>8</v>
      </c>
      <c r="C8" s="5">
        <v>0</v>
      </c>
      <c r="D8" s="4">
        <v>0</v>
      </c>
      <c r="E8" s="11"/>
      <c r="F8" s="12"/>
    </row>
    <row r="9" spans="1:6" ht="15" customHeight="1" x14ac:dyDescent="0.25">
      <c r="A9" s="13">
        <v>2022</v>
      </c>
      <c r="B9" s="16" t="s">
        <v>2</v>
      </c>
      <c r="C9" s="19">
        <v>1230</v>
      </c>
      <c r="D9" s="3">
        <f>3000-C9</f>
        <v>1770</v>
      </c>
      <c r="E9" s="8">
        <f t="shared" ref="E9:F9" si="0">SUM(C9:C12)</f>
        <v>4070</v>
      </c>
      <c r="F9" s="9">
        <f t="shared" si="0"/>
        <v>4930</v>
      </c>
    </row>
    <row r="10" spans="1:6" ht="15" customHeight="1" x14ac:dyDescent="0.25">
      <c r="A10" s="14"/>
      <c r="B10" s="17" t="s">
        <v>6</v>
      </c>
      <c r="C10" s="20">
        <v>1320</v>
      </c>
      <c r="D10" s="2">
        <f>3000-C10</f>
        <v>1680</v>
      </c>
      <c r="E10" s="6"/>
      <c r="F10" s="10"/>
    </row>
    <row r="11" spans="1:6" ht="15" customHeight="1" x14ac:dyDescent="0.25">
      <c r="A11" s="14"/>
      <c r="B11" s="17" t="s">
        <v>7</v>
      </c>
      <c r="C11" s="20">
        <v>1520</v>
      </c>
      <c r="D11" s="2">
        <f>3000-C11</f>
        <v>1480</v>
      </c>
      <c r="E11" s="6"/>
      <c r="F11" s="10"/>
    </row>
    <row r="12" spans="1:6" ht="15" customHeight="1" thickBot="1" x14ac:dyDescent="0.3">
      <c r="A12" s="15"/>
      <c r="B12" s="18" t="s">
        <v>8</v>
      </c>
      <c r="C12" s="5">
        <v>0</v>
      </c>
      <c r="D12" s="4">
        <v>0</v>
      </c>
      <c r="E12" s="11"/>
      <c r="F12" s="12"/>
    </row>
    <row r="13" spans="1:6" ht="14.25" customHeight="1" x14ac:dyDescent="0.25">
      <c r="A13" s="13">
        <v>2023</v>
      </c>
      <c r="B13" s="16" t="s">
        <v>2</v>
      </c>
      <c r="C13" s="19">
        <v>1320</v>
      </c>
      <c r="D13" s="3">
        <f>3000-C13</f>
        <v>1680</v>
      </c>
      <c r="E13" s="8">
        <f t="shared" ref="E13:F13" si="1">SUM(C13:C16)</f>
        <v>3430</v>
      </c>
      <c r="F13" s="9">
        <f t="shared" si="1"/>
        <v>5570</v>
      </c>
    </row>
    <row r="14" spans="1:6" ht="14.25" customHeight="1" x14ac:dyDescent="0.25">
      <c r="A14" s="14"/>
      <c r="B14" s="17" t="s">
        <v>6</v>
      </c>
      <c r="C14" s="20">
        <v>980</v>
      </c>
      <c r="D14" s="2">
        <f>3000-C14</f>
        <v>2020</v>
      </c>
      <c r="E14" s="6"/>
      <c r="F14" s="10"/>
    </row>
    <row r="15" spans="1:6" ht="14.25" customHeight="1" x14ac:dyDescent="0.25">
      <c r="A15" s="14"/>
      <c r="B15" s="17" t="s">
        <v>7</v>
      </c>
      <c r="C15" s="20">
        <v>1130</v>
      </c>
      <c r="D15" s="2">
        <f>3000-C15</f>
        <v>1870</v>
      </c>
      <c r="E15" s="6"/>
      <c r="F15" s="10"/>
    </row>
    <row r="16" spans="1:6" ht="14.25" customHeight="1" thickBot="1" x14ac:dyDescent="0.3">
      <c r="A16" s="15"/>
      <c r="B16" s="18" t="s">
        <v>8</v>
      </c>
      <c r="C16" s="5">
        <v>0</v>
      </c>
      <c r="D16" s="4">
        <v>0</v>
      </c>
      <c r="E16" s="11"/>
      <c r="F16" s="12"/>
    </row>
    <row r="17" spans="1:6" ht="14.25" customHeight="1" x14ac:dyDescent="0.25">
      <c r="A17" s="13">
        <v>2024</v>
      </c>
      <c r="B17" s="16" t="s">
        <v>2</v>
      </c>
      <c r="C17" s="19">
        <v>1010</v>
      </c>
      <c r="D17" s="3">
        <f>3000-C17</f>
        <v>1990</v>
      </c>
      <c r="E17" s="8">
        <f t="shared" ref="E17:F17" si="2">SUM(C17:C20)</f>
        <v>2860</v>
      </c>
      <c r="F17" s="9">
        <f t="shared" si="2"/>
        <v>6140</v>
      </c>
    </row>
    <row r="18" spans="1:6" ht="14.25" customHeight="1" x14ac:dyDescent="0.25">
      <c r="A18" s="14"/>
      <c r="B18" s="17" t="s">
        <v>6</v>
      </c>
      <c r="C18" s="20">
        <v>980</v>
      </c>
      <c r="D18" s="2">
        <f>3000-C18</f>
        <v>2020</v>
      </c>
      <c r="E18" s="6"/>
      <c r="F18" s="10"/>
    </row>
    <row r="19" spans="1:6" ht="14.25" customHeight="1" x14ac:dyDescent="0.25">
      <c r="A19" s="14"/>
      <c r="B19" s="17" t="s">
        <v>7</v>
      </c>
      <c r="C19" s="20">
        <v>870</v>
      </c>
      <c r="D19" s="2">
        <f>3000-C19</f>
        <v>2130</v>
      </c>
      <c r="E19" s="6"/>
      <c r="F19" s="10"/>
    </row>
    <row r="20" spans="1:6" ht="14.25" customHeight="1" thickBot="1" x14ac:dyDescent="0.3">
      <c r="A20" s="15"/>
      <c r="B20" s="18" t="s">
        <v>8</v>
      </c>
      <c r="C20" s="5">
        <v>0</v>
      </c>
      <c r="D20" s="4">
        <v>0</v>
      </c>
      <c r="E20" s="11"/>
      <c r="F20" s="12"/>
    </row>
    <row r="21" spans="1:6" ht="14.25" customHeight="1" x14ac:dyDescent="0.25">
      <c r="A21" s="13">
        <v>2025</v>
      </c>
      <c r="B21" s="16" t="s">
        <v>2</v>
      </c>
      <c r="C21" s="19">
        <v>1456</v>
      </c>
      <c r="D21" s="3">
        <f>3000-C21</f>
        <v>1544</v>
      </c>
      <c r="E21" s="8">
        <f t="shared" ref="E21:F21" si="3">SUM(C21:C24)</f>
        <v>3736</v>
      </c>
      <c r="F21" s="9">
        <f t="shared" si="3"/>
        <v>6064</v>
      </c>
    </row>
    <row r="22" spans="1:6" ht="14.25" customHeight="1" x14ac:dyDescent="0.25">
      <c r="A22" s="14"/>
      <c r="B22" s="17" t="s">
        <v>6</v>
      </c>
      <c r="C22" s="20">
        <v>980</v>
      </c>
      <c r="D22" s="2">
        <f>3000-C22</f>
        <v>2020</v>
      </c>
      <c r="E22" s="6"/>
      <c r="F22" s="10"/>
    </row>
    <row r="23" spans="1:6" ht="14.25" customHeight="1" x14ac:dyDescent="0.25">
      <c r="A23" s="14"/>
      <c r="B23" s="17" t="s">
        <v>7</v>
      </c>
      <c r="C23" s="20">
        <v>900</v>
      </c>
      <c r="D23" s="2">
        <f>3000-C23</f>
        <v>2100</v>
      </c>
      <c r="E23" s="6"/>
      <c r="F23" s="10"/>
    </row>
    <row r="24" spans="1:6" ht="14.25" customHeight="1" thickBot="1" x14ac:dyDescent="0.3">
      <c r="A24" s="15"/>
      <c r="B24" s="18" t="s">
        <v>8</v>
      </c>
      <c r="C24" s="5">
        <v>400</v>
      </c>
      <c r="D24" s="4">
        <v>400</v>
      </c>
      <c r="E24" s="11"/>
      <c r="F24" s="12"/>
    </row>
  </sheetData>
  <mergeCells count="15">
    <mergeCell ref="F5:F8"/>
    <mergeCell ref="F9:F12"/>
    <mergeCell ref="F13:F16"/>
    <mergeCell ref="F17:F20"/>
    <mergeCell ref="F21:F24"/>
    <mergeCell ref="A17:A20"/>
    <mergeCell ref="A21:A24"/>
    <mergeCell ref="E5:E8"/>
    <mergeCell ref="E9:E12"/>
    <mergeCell ref="E13:E16"/>
    <mergeCell ref="E17:E20"/>
    <mergeCell ref="E21:E24"/>
    <mergeCell ref="A5:A8"/>
    <mergeCell ref="A9:A12"/>
    <mergeCell ref="A13:A16"/>
  </mergeCells>
  <phoneticPr fontId="5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Testt</vt:lpstr>
    </vt:vector>
  </TitlesOfParts>
  <Company>Ville de Geneve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francis henniaux</cp:lastModifiedBy>
  <dcterms:created xsi:type="dcterms:W3CDTF">2025-06-29T08:41:04Z</dcterms:created>
  <dcterms:modified xsi:type="dcterms:W3CDTF">2025-06-29T11:55:16Z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22118e3-3971-466e-a812-dfb7166df9b9_Enabled">
    <vt:lpwstr>true</vt:lpwstr>
  </property>
  <property fmtid="{D5CDD505-2E9C-101B-9397-08002B2CF9AE}" pid="3" name="MSIP_Label_f22118e3-3971-466e-a812-dfb7166df9b9_SetDate">
    <vt:lpwstr>2025-06-29T08:45:34Z</vt:lpwstr>
  </property>
  <property fmtid="{D5CDD505-2E9C-101B-9397-08002B2CF9AE}" pid="4" name="MSIP_Label_f22118e3-3971-466e-a812-dfb7166df9b9_Method">
    <vt:lpwstr>Standard</vt:lpwstr>
  </property>
  <property fmtid="{D5CDD505-2E9C-101B-9397-08002B2CF9AE}" pid="5" name="MSIP_Label_f22118e3-3971-466e-a812-dfb7166df9b9_Name">
    <vt:lpwstr>C2 – Restreint VDG Files</vt:lpwstr>
  </property>
  <property fmtid="{D5CDD505-2E9C-101B-9397-08002B2CF9AE}" pid="6" name="MSIP_Label_f22118e3-3971-466e-a812-dfb7166df9b9_SiteId">
    <vt:lpwstr>aa817116-beff-4abb-a8a4-4d85fb230d47</vt:lpwstr>
  </property>
  <property fmtid="{D5CDD505-2E9C-101B-9397-08002B2CF9AE}" pid="7" name="MSIP_Label_f22118e3-3971-466e-a812-dfb7166df9b9_ActionId">
    <vt:lpwstr>d931fd49-cd72-4703-8be3-810fcb242bd0</vt:lpwstr>
  </property>
  <property fmtid="{D5CDD505-2E9C-101B-9397-08002B2CF9AE}" pid="8" name="MSIP_Label_f22118e3-3971-466e-a812-dfb7166df9b9_ContentBits">
    <vt:lpwstr>0</vt:lpwstr>
  </property>
</Properties>
</file>