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filterPrivacy="1"/>
  <xr:revisionPtr revIDLastSave="0" documentId="8_{2DB8C3BF-85F8-45D8-A158-71E591BFC1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F24" i="1"/>
  <c r="F25" i="1"/>
  <c r="F26" i="1"/>
  <c r="F27" i="1"/>
  <c r="F22" i="1"/>
  <c r="D17" i="1"/>
  <c r="D18" i="1"/>
  <c r="D19" i="1"/>
  <c r="D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F22" authorId="0" shapeId="0" xr:uid="{00000000-0006-0000-0000-000001000000}">
      <text>
        <r>
          <rPr>
            <sz val="12"/>
            <color indexed="81"/>
            <rFont val="Tahoma"/>
            <family val="2"/>
          </rPr>
          <t xml:space="preserve">Svp !!  une formule pour automatisé les calcul ; à chaque fois que le base change à la Cellule C2 ; et l'interval est modifié également à la cellule C3
</t>
        </r>
      </text>
    </comment>
  </commentList>
</comments>
</file>

<file path=xl/sharedStrings.xml><?xml version="1.0" encoding="utf-8"?>
<sst xmlns="http://schemas.openxmlformats.org/spreadsheetml/2006/main" count="34" uniqueCount="27">
  <si>
    <t>Durée légale du travail = 40 heures par semaine</t>
  </si>
  <si>
    <t xml:space="preserve">Nbre d'heures normales  </t>
  </si>
  <si>
    <t>Nbre d'heures  SupplementAire</t>
  </si>
  <si>
    <t xml:space="preserve">Nbre d'heures de nuit </t>
  </si>
  <si>
    <t>Nbre d'heures en journée (dimanche et jours fériés)</t>
  </si>
  <si>
    <t>Nbre d'heures de nuit (dimanche et jours fériés)</t>
  </si>
  <si>
    <t xml:space="preserve">Intervalle En jour </t>
  </si>
  <si>
    <t xml:space="preserve">Majoration </t>
  </si>
  <si>
    <t xml:space="preserve">Taux horaire </t>
  </si>
  <si>
    <t xml:space="preserve">0-40 </t>
  </si>
  <si>
    <t>Taux horaire normal (THN)</t>
  </si>
  <si>
    <t>=173,33 * nbre d'heures normales  ²</t>
  </si>
  <si>
    <t>41-48</t>
  </si>
  <si>
    <t>Taux horaire supplementaire THS = THN *1,2</t>
  </si>
  <si>
    <t>=173,33 * nbre d'heures &gt;40 et &lt;49 * 1,2</t>
  </si>
  <si>
    <t>49 - Plus</t>
  </si>
  <si>
    <t>Taux horaire supplementaire THS = THN *1,4</t>
  </si>
  <si>
    <t>=173,33 * nbre d'heures &gt;49 * 1,4</t>
  </si>
  <si>
    <t>Nuit des jours ouvrables</t>
  </si>
  <si>
    <t>Taux horaire supplementaire THS = THN *1,65</t>
  </si>
  <si>
    <t>= 173,33 * Nbre d'heures de nuit * 1,65</t>
  </si>
  <si>
    <t>Dimnch ET jours fériés en JOURNEE</t>
  </si>
  <si>
    <t>= 173,33 * Nbre d'heures en journée (dimanche et jours fériés) * 1,65</t>
  </si>
  <si>
    <t>Nuit du dimnche et des jrs fériés</t>
  </si>
  <si>
    <t>Taux horaire supplementaire THS = THN *2</t>
  </si>
  <si>
    <t>= 173,33 * Nbre d'heures de nuit (dimanche et jours fériés) * 1,65</t>
  </si>
  <si>
    <t>Multiplicateur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</si>
</sst>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color theme="1"/>
      <name val="Arial Narrow"/>
      <family val="2"/>
    </font>
    <font>
      <i/>
      <sz val="11"/>
      <name val="Arial Narrow"/>
      <family val="2"/>
    </font>
    <font>
      <sz val="12"/>
      <color indexed="81"/>
      <name val="Tahoma"/>
      <family val="2"/>
    </font>
    <font>
      <b/>
      <i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ashed">
        <color rgb="FFFF0000"/>
      </left>
      <right style="dashed">
        <color rgb="FFFF0000"/>
      </right>
      <top style="dashed">
        <color rgb="FFFF0000"/>
      </top>
      <bottom style="dashed">
        <color rgb="FFFF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2" fillId="0" borderId="0" xfId="1" applyFont="1"/>
    <xf numFmtId="0" fontId="2" fillId="2" borderId="1" xfId="1" applyFont="1" applyFill="1" applyBorder="1"/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164" fontId="3" fillId="4" borderId="3" xfId="1" applyNumberFormat="1" applyFont="1" applyFill="1" applyBorder="1" applyAlignment="1">
      <alignment horizontal="center"/>
    </xf>
    <xf numFmtId="0" fontId="3" fillId="0" borderId="0" xfId="1" quotePrefix="1" applyFont="1" applyAlignment="1">
      <alignment horizontal="center"/>
    </xf>
    <xf numFmtId="9" fontId="3" fillId="0" borderId="4" xfId="1" applyNumberFormat="1" applyFont="1" applyBorder="1" applyAlignment="1">
      <alignment horizontal="center" vertical="center"/>
    </xf>
    <xf numFmtId="0" fontId="5" fillId="0" borderId="0" xfId="1" applyFont="1"/>
    <xf numFmtId="0" fontId="2" fillId="2" borderId="6" xfId="1" applyFont="1" applyFill="1" applyBorder="1"/>
    <xf numFmtId="0" fontId="2" fillId="3" borderId="5" xfId="1" applyFont="1" applyFill="1" applyBorder="1"/>
    <xf numFmtId="0" fontId="2" fillId="3" borderId="0" xfId="1" applyFont="1" applyFill="1" applyAlignment="1">
      <alignment horizontal="center"/>
    </xf>
    <xf numFmtId="0" fontId="0" fillId="5" borderId="7" xfId="0" applyFill="1" applyBorder="1"/>
    <xf numFmtId="0" fontId="6" fillId="5" borderId="7" xfId="0" applyFont="1" applyFill="1" applyBorder="1"/>
    <xf numFmtId="0" fontId="6" fillId="5" borderId="7" xfId="0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9</xdr:row>
      <xdr:rowOff>114299</xdr:rowOff>
    </xdr:from>
    <xdr:to>
      <xdr:col>6</xdr:col>
      <xdr:colOff>2562225</xdr:colOff>
      <xdr:row>18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53174" y="1924049"/>
          <a:ext cx="6096001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>
              <a:latin typeface="Bell MT" panose="02020503060305020303" pitchFamily="18" charset="0"/>
            </a:rPr>
            <a:t>S</a:t>
          </a:r>
          <a:r>
            <a:rPr lang="en-US" sz="1400" baseline="0">
              <a:latin typeface="Bell MT" panose="02020503060305020303" pitchFamily="18" charset="0"/>
            </a:rPr>
            <a:t> 'il vous plait une formule pour limité les 40 heuresà la cellule F16 ET continuer Avec les </a:t>
          </a:r>
          <a:r>
            <a:rPr lang="en-US" sz="1400" b="1" u="sng" baseline="0">
              <a:latin typeface="Bell MT" panose="02020503060305020303" pitchFamily="18" charset="0"/>
            </a:rPr>
            <a:t>heures suppl </a:t>
          </a:r>
          <a:r>
            <a:rPr lang="en-US" sz="1400" baseline="0">
              <a:latin typeface="Bell MT" panose="02020503060305020303" pitchFamily="18" charset="0"/>
            </a:rPr>
            <a:t>qui seront saisi à la  cellule F4 à F6 . Svp la formule doit gerer simultanément les valeurs à ce que ; pour la cellule  F16 ; le reste des cellules doit etre 0 (zero) puique l'action ne concerne que la cellule F16 ; on à 2 de l autre coté et ca fais 42  a la cellule F16 ; les autres cellule de F17 à F19 doivent etre nul .</a:t>
          </a:r>
        </a:p>
        <a:p>
          <a:r>
            <a:rPr lang="en-US" sz="1400" b="1" baseline="0">
              <a:latin typeface="Bell MT" panose="02020503060305020303" pitchFamily="18" charset="0"/>
            </a:rPr>
            <a:t>Ainsi de suite </a:t>
          </a:r>
          <a:r>
            <a:rPr lang="en-US" sz="1400" baseline="0">
              <a:latin typeface="Bell MT" panose="02020503060305020303" pitchFamily="18" charset="0"/>
            </a:rPr>
            <a:t>; a chaque fois qu'un nombre est inscrit de la cellule F4 à F7</a:t>
          </a:r>
        </a:p>
        <a:p>
          <a:r>
            <a:rPr lang="en-US" sz="1400" baseline="0">
              <a:latin typeface="Bell MT" panose="02020503060305020303" pitchFamily="18" charset="0"/>
            </a:rPr>
            <a:t>Comme le demontre le prmier calcul (cellule F16)</a:t>
          </a:r>
          <a:endParaRPr lang="en-US" sz="1400">
            <a:latin typeface="Bell MT" panose="02020503060305020303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7"/>
  <sheetViews>
    <sheetView tabSelected="1" workbookViewId="0">
      <selection activeCell="H14" sqref="H14"/>
    </sheetView>
  </sheetViews>
  <sheetFormatPr baseColWidth="10" defaultColWidth="30.5703125" defaultRowHeight="15" x14ac:dyDescent="0.25"/>
  <cols>
    <col min="1" max="1" width="12" customWidth="1"/>
    <col min="3" max="3" width="30.5703125" customWidth="1"/>
    <col min="4" max="4" width="11.28515625" customWidth="1"/>
    <col min="5" max="5" width="48.85546875" customWidth="1"/>
    <col min="6" max="6" width="15" customWidth="1"/>
    <col min="7" max="7" width="57.140625" style="1" customWidth="1"/>
  </cols>
  <sheetData>
    <row r="2" spans="2:7" x14ac:dyDescent="0.25">
      <c r="E2" s="14" t="s">
        <v>10</v>
      </c>
      <c r="F2" s="15">
        <v>173.33</v>
      </c>
      <c r="G2" s="16" t="s">
        <v>26</v>
      </c>
    </row>
    <row r="3" spans="2:7" ht="16.5" x14ac:dyDescent="0.3">
      <c r="E3" s="2" t="s">
        <v>1</v>
      </c>
      <c r="F3" s="11">
        <v>40</v>
      </c>
      <c r="G3" s="17">
        <v>1</v>
      </c>
    </row>
    <row r="4" spans="2:7" ht="16.5" x14ac:dyDescent="0.3">
      <c r="E4" s="2" t="s">
        <v>2</v>
      </c>
      <c r="F4" s="12">
        <v>2</v>
      </c>
      <c r="G4" s="18">
        <v>1.2</v>
      </c>
    </row>
    <row r="5" spans="2:7" ht="16.5" x14ac:dyDescent="0.3">
      <c r="E5" s="2" t="s">
        <v>3</v>
      </c>
      <c r="F5" s="12"/>
      <c r="G5" s="18">
        <v>1.4</v>
      </c>
    </row>
    <row r="6" spans="2:7" ht="16.5" x14ac:dyDescent="0.3">
      <c r="E6" s="2" t="s">
        <v>4</v>
      </c>
      <c r="F6" s="12"/>
      <c r="G6" s="18">
        <v>1.65</v>
      </c>
    </row>
    <row r="7" spans="2:7" ht="16.5" x14ac:dyDescent="0.3">
      <c r="E7" s="2" t="s">
        <v>5</v>
      </c>
      <c r="F7" s="12"/>
      <c r="G7" s="18">
        <v>1.65</v>
      </c>
    </row>
    <row r="12" spans="2:7" ht="16.5" x14ac:dyDescent="0.3">
      <c r="B12" s="13" t="s">
        <v>0</v>
      </c>
      <c r="C12" s="13"/>
      <c r="D12" s="2">
        <v>40</v>
      </c>
    </row>
    <row r="13" spans="2:7" ht="16.5" x14ac:dyDescent="0.3">
      <c r="B13" s="2"/>
      <c r="C13" s="2"/>
      <c r="D13" s="2"/>
    </row>
    <row r="14" spans="2:7" ht="16.5" x14ac:dyDescent="0.3">
      <c r="B14" s="2"/>
      <c r="C14" s="2"/>
      <c r="D14" s="2"/>
    </row>
    <row r="15" spans="2:7" ht="16.5" x14ac:dyDescent="0.3">
      <c r="B15" s="10" t="s">
        <v>1</v>
      </c>
      <c r="C15" s="10"/>
      <c r="D15" s="3">
        <v>0</v>
      </c>
    </row>
    <row r="16" spans="2:7" ht="16.5" x14ac:dyDescent="0.3">
      <c r="B16" s="10" t="s">
        <v>2</v>
      </c>
      <c r="C16" s="10"/>
      <c r="D16" s="3">
        <f>+$D$12+F4</f>
        <v>42</v>
      </c>
    </row>
    <row r="17" spans="2:9" ht="16.5" x14ac:dyDescent="0.3">
      <c r="B17" s="10" t="s">
        <v>3</v>
      </c>
      <c r="C17" s="10"/>
      <c r="D17" s="3">
        <f t="shared" ref="D17:D19" si="0">+$D$12+F5</f>
        <v>40</v>
      </c>
    </row>
    <row r="18" spans="2:9" ht="16.5" x14ac:dyDescent="0.3">
      <c r="B18" s="10" t="s">
        <v>4</v>
      </c>
      <c r="C18" s="10"/>
      <c r="D18" s="3">
        <f t="shared" si="0"/>
        <v>40</v>
      </c>
    </row>
    <row r="19" spans="2:9" ht="16.5" x14ac:dyDescent="0.3">
      <c r="B19" s="10" t="s">
        <v>5</v>
      </c>
      <c r="C19" s="10"/>
      <c r="D19" s="3">
        <f t="shared" si="0"/>
        <v>40</v>
      </c>
    </row>
    <row r="20" spans="2:9" ht="15.75" thickBot="1" x14ac:dyDescent="0.3"/>
    <row r="21" spans="2:9" ht="17.25" thickBot="1" x14ac:dyDescent="0.35">
      <c r="B21" s="4" t="s">
        <v>6</v>
      </c>
      <c r="C21" s="4" t="s">
        <v>7</v>
      </c>
      <c r="E21" s="4" t="s">
        <v>8</v>
      </c>
      <c r="F21" s="5"/>
      <c r="G21" s="5"/>
      <c r="H21" s="5"/>
      <c r="I21" s="5"/>
    </row>
    <row r="22" spans="2:9" ht="16.5" x14ac:dyDescent="0.3">
      <c r="B22" s="6" t="s">
        <v>9</v>
      </c>
      <c r="C22" s="5"/>
      <c r="E22" s="5" t="s">
        <v>10</v>
      </c>
      <c r="F22" s="7">
        <f>$F3*$F$2*$G3</f>
        <v>6933.2000000000007</v>
      </c>
      <c r="G22" s="8" t="s">
        <v>11</v>
      </c>
      <c r="H22" s="5"/>
      <c r="I22" s="5"/>
    </row>
    <row r="23" spans="2:9" ht="16.5" x14ac:dyDescent="0.3">
      <c r="B23" s="6" t="s">
        <v>12</v>
      </c>
      <c r="C23" s="9">
        <v>0.2</v>
      </c>
      <c r="E23" s="5" t="s">
        <v>13</v>
      </c>
      <c r="F23" s="7">
        <f t="shared" ref="F23:F27" si="1">$F4*$F$2*$G4</f>
        <v>415.99200000000002</v>
      </c>
      <c r="G23" s="8" t="s">
        <v>14</v>
      </c>
      <c r="H23" s="5"/>
      <c r="I23" s="5"/>
    </row>
    <row r="24" spans="2:9" ht="16.5" x14ac:dyDescent="0.3">
      <c r="B24" s="6" t="s">
        <v>15</v>
      </c>
      <c r="C24" s="9">
        <v>0.4</v>
      </c>
      <c r="E24" s="5" t="s">
        <v>16</v>
      </c>
      <c r="F24" s="7">
        <f t="shared" si="1"/>
        <v>0</v>
      </c>
      <c r="G24" s="8" t="s">
        <v>17</v>
      </c>
      <c r="H24" s="5"/>
      <c r="I24" s="5"/>
    </row>
    <row r="25" spans="2:9" ht="16.5" x14ac:dyDescent="0.3">
      <c r="B25" s="6" t="s">
        <v>18</v>
      </c>
      <c r="C25" s="9">
        <v>0.65</v>
      </c>
      <c r="E25" s="5" t="s">
        <v>19</v>
      </c>
      <c r="F25" s="7">
        <f t="shared" si="1"/>
        <v>0</v>
      </c>
      <c r="G25" s="8" t="s">
        <v>20</v>
      </c>
      <c r="H25" s="5"/>
      <c r="I25" s="5"/>
    </row>
    <row r="26" spans="2:9" ht="16.5" x14ac:dyDescent="0.3">
      <c r="B26" s="6" t="s">
        <v>21</v>
      </c>
      <c r="C26" s="9">
        <v>0.65</v>
      </c>
      <c r="E26" s="5" t="s">
        <v>19</v>
      </c>
      <c r="F26" s="7">
        <f t="shared" si="1"/>
        <v>0</v>
      </c>
      <c r="G26" s="8" t="s">
        <v>22</v>
      </c>
      <c r="H26" s="5"/>
      <c r="I26" s="5"/>
    </row>
    <row r="27" spans="2:9" ht="16.5" x14ac:dyDescent="0.3">
      <c r="B27" s="6" t="s">
        <v>23</v>
      </c>
      <c r="C27" s="9">
        <v>1</v>
      </c>
      <c r="E27" s="5" t="s">
        <v>24</v>
      </c>
      <c r="F27" s="7">
        <f t="shared" si="1"/>
        <v>0</v>
      </c>
      <c r="G27" s="8" t="s">
        <v>25</v>
      </c>
      <c r="H27" s="5"/>
      <c r="I27" s="5"/>
    </row>
  </sheetData>
  <mergeCells count="1">
    <mergeCell ref="B12:C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2025-02-15T05:05:25Z</dcterms:modified>
</cp:coreProperties>
</file>