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CFE5EE0E-C9FB-4FBD-A5BC-8A9CE7FA14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7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<sst xmlns="http://schemas.openxmlformats.org/spreadsheetml/2006/main" count="12" uniqueCount="12">
  <si>
    <t>Étiquettes de lignes</t>
  </si>
  <si>
    <t>Dépenses</t>
  </si>
  <si>
    <t>Objectif</t>
  </si>
  <si>
    <t>Bien-être</t>
  </si>
  <si>
    <t>Cadeaux et solidarité</t>
  </si>
  <si>
    <t>Carburant</t>
  </si>
  <si>
    <t>Courses</t>
  </si>
  <si>
    <t>Loisirs et sorties</t>
  </si>
  <si>
    <t>Shopping</t>
  </si>
  <si>
    <t>Sport</t>
  </si>
  <si>
    <t>Transports en commun</t>
  </si>
  <si>
    <t>Reste à dépenser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</si>
</sst>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</font>
    <font>
      <sz val="16"/>
      <color theme="0"/>
      <name val="Calibri"/>
      <family val="2"/>
    </font>
    <font>
      <sz val="16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wrapText="1"/>
    </xf>
    <xf numFmtId="0" fontId="2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Feuil7!$C$1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Feuil7!$A$2:$A$9</c:f>
              <c:strCache>
                <c:ptCount val="8"/>
                <c:pt idx="0">
                  <c:v>Bien-être</c:v>
                </c:pt>
                <c:pt idx="1">
                  <c:v>Cadeaux et solidarité</c:v>
                </c:pt>
                <c:pt idx="2">
                  <c:v>Carburant</c:v>
                </c:pt>
                <c:pt idx="3">
                  <c:v>Courses</c:v>
                </c:pt>
                <c:pt idx="4">
                  <c:v>Loisirs et sorties</c:v>
                </c:pt>
                <c:pt idx="5">
                  <c:v>Shopping</c:v>
                </c:pt>
                <c:pt idx="6">
                  <c:v>Sport</c:v>
                </c:pt>
                <c:pt idx="7">
                  <c:v>Transports en commun</c:v>
                </c:pt>
              </c:strCache>
            </c:strRef>
          </c:cat>
          <c:val>
            <c:numRef>
              <c:f>Feuil7!$C$2:$C$9</c:f>
              <c:numCache>
                <c:formatCode>General</c:formatCode>
                <c:ptCount val="8"/>
                <c:pt idx="0">
                  <c:v>-20</c:v>
                </c:pt>
                <c:pt idx="1">
                  <c:v>-200</c:v>
                </c:pt>
                <c:pt idx="2">
                  <c:v>-8.91</c:v>
                </c:pt>
                <c:pt idx="3">
                  <c:v>-192.62</c:v>
                </c:pt>
                <c:pt idx="4">
                  <c:v>-318</c:v>
                </c:pt>
                <c:pt idx="5">
                  <c:v>-194.3</c:v>
                </c:pt>
                <c:pt idx="6">
                  <c:v>-120</c:v>
                </c:pt>
                <c:pt idx="7">
                  <c:v>-5.66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9D-4A48-BDD1-5058B6E45157}"/>
            </c:ext>
          </c:extLst>
        </c:ser>
        <c:ser>
          <c:idx val="1"/>
          <c:order val="1"/>
          <c:tx>
            <c:strRef>
              <c:f>Feuil7!$D$1</c:f>
              <c:strCache>
                <c:ptCount val="1"/>
                <c:pt idx="0">
                  <c:v>Reste à dépenser</c:v>
                </c:pt>
              </c:strCache>
            </c:strRef>
          </c:tx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Feuil7!$A$2:$A$9</c:f>
              <c:strCache>
                <c:ptCount val="8"/>
                <c:pt idx="0">
                  <c:v>Bien-être</c:v>
                </c:pt>
                <c:pt idx="1">
                  <c:v>Cadeaux et solidarité</c:v>
                </c:pt>
                <c:pt idx="2">
                  <c:v>Carburant</c:v>
                </c:pt>
                <c:pt idx="3">
                  <c:v>Courses</c:v>
                </c:pt>
                <c:pt idx="4">
                  <c:v>Loisirs et sorties</c:v>
                </c:pt>
                <c:pt idx="5">
                  <c:v>Shopping</c:v>
                </c:pt>
                <c:pt idx="6">
                  <c:v>Sport</c:v>
                </c:pt>
                <c:pt idx="7">
                  <c:v>Transports en commun</c:v>
                </c:pt>
              </c:strCache>
            </c:strRef>
          </c:cat>
          <c:val>
            <c:numRef>
              <c:f>Feuil7!$D$2:$D$9</c:f>
              <c:numCache>
                <c:formatCode>General</c:formatCode>
                <c:ptCount val="8"/>
                <c:pt idx="0">
                  <c:v>-80</c:v>
                </c:pt>
                <c:pt idx="1">
                  <c:v>0</c:v>
                </c:pt>
                <c:pt idx="2">
                  <c:v>-11.09</c:v>
                </c:pt>
                <c:pt idx="3">
                  <c:v>-107.38</c:v>
                </c:pt>
                <c:pt idx="4">
                  <c:v>-82</c:v>
                </c:pt>
                <c:pt idx="5">
                  <c:v>-5.6999999999999886</c:v>
                </c:pt>
                <c:pt idx="6">
                  <c:v>-80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9D-4A48-BDD1-5058B6E4515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573626592"/>
        <c:axId val="573630856"/>
      </c:barChart>
      <c:catAx>
        <c:axId val="573626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630856"/>
        <c:crosses val="autoZero"/>
        <c:auto val="1"/>
        <c:lblAlgn val="ctr"/>
        <c:lblOffset val="100"/>
        <c:noMultiLvlLbl val="0"/>
      </c:catAx>
      <c:valAx>
        <c:axId val="573630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626592"/>
        <c:crosses val="autoZero"/>
        <c:crossBetween val="between"/>
      </c:valAx>
      <c:spPr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/>
        <a:scene3d>
          <a:camera prst="orthographicFront"/>
          <a:lightRig rig="threePt" dir="t"/>
        </a:scene3d>
        <a:sp3d>
          <a:bevelT w="127000" prst="convex"/>
        </a:sp3d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accent6">
            <a:lumMod val="5000"/>
            <a:lumOff val="95000"/>
          </a:schemeClr>
        </a:gs>
        <a:gs pos="74000">
          <a:schemeClr val="accent6">
            <a:lumMod val="45000"/>
            <a:lumOff val="55000"/>
          </a:schemeClr>
        </a:gs>
        <a:gs pos="83000">
          <a:schemeClr val="accent6">
            <a:lumMod val="45000"/>
            <a:lumOff val="55000"/>
          </a:schemeClr>
        </a:gs>
        <a:gs pos="100000">
          <a:schemeClr val="accent6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628649</xdr:colOff>
      <xdr:row>2</xdr:row>
      <xdr:rowOff>139699</xdr:rowOff>
    </xdr:from>
    <xdr:to>
      <xdr:col>16</xdr:col>
      <xdr:colOff>396875</xdr:colOff>
      <xdr:row>27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9"/>
  <sheetViews>
    <sheetView tabSelected="1" workbookViewId="0">
      <pane ySplit="1" topLeftCell="A2" activePane="bottomLeft" state="frozen"/>
      <selection pane="bottomLeft" activeCell="D13" sqref="D13"/>
    </sheetView>
  </sheetViews>
  <sheetFormatPr baseColWidth="10" defaultRowHeight="15" x14ac:dyDescent="0.25"/>
  <cols>
    <col min="1" max="1" width="21.42578125" bestFit="1" customWidth="1"/>
    <col min="3" max="3" width="13.85546875" customWidth="1"/>
    <col min="4" max="4" width="16.42578125" bestFit="1" customWidth="1"/>
  </cols>
  <sheetData>
    <row r="1" spans="1:4" s="3" customFormat="1" ht="42" x14ac:dyDescent="0.35">
      <c r="A1" s="2" t="s">
        <v>0</v>
      </c>
      <c r="B1" s="2" t="s">
        <v>2</v>
      </c>
      <c r="C1" s="2" t="s">
        <v>1</v>
      </c>
      <c r="D1" s="2" t="s">
        <v>11</v>
      </c>
    </row>
    <row r="2" spans="1:4" x14ac:dyDescent="0.25">
      <c r="A2" s="1" t="s">
        <v>3</v>
      </c>
      <c r="B2" s="1">
        <v>-100</v>
      </c>
      <c r="C2" s="1">
        <v>-20</v>
      </c>
      <c r="D2" s="1">
        <f>IF(C2&gt;B2,B2-C2,0)</f>
        <v>-80</v>
      </c>
    </row>
    <row r="3" spans="1:4" x14ac:dyDescent="0.25">
      <c r="A3" s="1" t="s">
        <v>4</v>
      </c>
      <c r="B3" s="1">
        <v>0</v>
      </c>
      <c r="C3" s="1">
        <v>-200</v>
      </c>
      <c r="D3" s="1">
        <f t="shared" ref="D3:D9" si="0">IF(C3&gt;B3,B3-C3,0)</f>
        <v>0</v>
      </c>
    </row>
    <row r="4" spans="1:4" x14ac:dyDescent="0.25">
      <c r="A4" s="1" t="s">
        <v>5</v>
      </c>
      <c r="B4" s="1">
        <v>-20</v>
      </c>
      <c r="C4" s="1">
        <v>-8.91</v>
      </c>
      <c r="D4" s="1">
        <f t="shared" si="0"/>
        <v>-11.09</v>
      </c>
    </row>
    <row r="5" spans="1:4" x14ac:dyDescent="0.25">
      <c r="A5" s="1" t="s">
        <v>6</v>
      </c>
      <c r="B5" s="1">
        <v>-300</v>
      </c>
      <c r="C5" s="1">
        <v>-192.62</v>
      </c>
      <c r="D5" s="1">
        <f t="shared" si="0"/>
        <v>-107.38</v>
      </c>
    </row>
    <row r="6" spans="1:4" x14ac:dyDescent="0.25">
      <c r="A6" s="1" t="s">
        <v>7</v>
      </c>
      <c r="B6" s="1">
        <v>-400</v>
      </c>
      <c r="C6" s="1">
        <v>-318</v>
      </c>
      <c r="D6" s="1">
        <f t="shared" si="0"/>
        <v>-82</v>
      </c>
    </row>
    <row r="7" spans="1:4" x14ac:dyDescent="0.25">
      <c r="A7" s="1" t="s">
        <v>8</v>
      </c>
      <c r="B7" s="1">
        <v>-200</v>
      </c>
      <c r="C7" s="1">
        <v>-194.3</v>
      </c>
      <c r="D7" s="1">
        <f t="shared" si="0"/>
        <v>-5.6999999999999886</v>
      </c>
    </row>
    <row r="8" spans="1:4" x14ac:dyDescent="0.25">
      <c r="A8" s="1" t="s">
        <v>9</v>
      </c>
      <c r="B8" s="1">
        <v>-200</v>
      </c>
      <c r="C8" s="1">
        <v>-120</v>
      </c>
      <c r="D8" s="1">
        <f t="shared" si="0"/>
        <v>-80</v>
      </c>
    </row>
    <row r="9" spans="1:4" x14ac:dyDescent="0.25">
      <c r="A9" s="1" t="s">
        <v>10</v>
      </c>
      <c r="B9" s="1">
        <v>-4.66</v>
      </c>
      <c r="C9" s="1">
        <v>-5.66</v>
      </c>
      <c r="D9" s="1">
        <f t="shared" si="0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Company>CNES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Gaudicheau Cecillia (Bassetti)</dc:creator>
  <cp:lastModifiedBy>francis henniaux</cp:lastModifiedBy>
  <dcterms:created xsi:type="dcterms:W3CDTF">2025-01-28T14:16:20Z</dcterms:created>
  <dcterms:modified xsi:type="dcterms:W3CDTF">2025-01-28T14:55:41Z</dcterms:modified>
</cp:coreProperties>
</file>