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E:\Francis\Problemes_Internet\Excel Pratique\"/>
    </mc:Choice>
  </mc:AlternateContent>
  <xr:revisionPtr revIDLastSave="0" documentId="13_ncr:1_{D4A360C3-53ED-4E1B-9933-D6AA24A123D1}" xr6:coauthVersionLast="47" xr6:coauthVersionMax="47" xr10:uidLastSave="{00000000-0000-0000-0000-000000000000}"/>
  <bookViews>
    <workbookView xWindow="-120" yWindow="-120" windowWidth="29040" windowHeight="15720" xr2:uid="{C7D060BF-7406-4C82-8FA2-6F43554F56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E11" i="1"/>
  <c r="D11" i="1"/>
  <c r="F17" i="1" a="1"/>
  <c r="F17" i="1" s="1"/>
  <c r="G17" i="1" a="1"/>
  <c r="G17" i="1" s="1"/>
  <c r="H17" i="1" a="1"/>
  <c r="H17" i="1" s="1"/>
  <c r="E17" i="1" a="1"/>
  <c r="E17" i="1" s="1"/>
  <c r="F21" i="1" l="1"/>
  <c r="G23" i="1"/>
  <c r="H18" i="1"/>
  <c r="D18" i="1"/>
  <c r="E18" i="1"/>
  <c r="E21" i="1"/>
  <c r="E23" i="1"/>
  <c r="E22" i="1"/>
  <c r="D21" i="1"/>
  <c r="E20" i="1"/>
  <c r="F23" i="1"/>
  <c r="F20" i="1"/>
  <c r="F18" i="1"/>
  <c r="H21" i="1"/>
  <c r="H24" i="1"/>
  <c r="G21" i="1"/>
  <c r="G24" i="1"/>
  <c r="F24" i="1"/>
  <c r="H20" i="1"/>
  <c r="H23" i="1"/>
  <c r="G20" i="1"/>
  <c r="D23" i="1"/>
  <c r="D20" i="1"/>
  <c r="H22" i="1"/>
  <c r="H19" i="1"/>
  <c r="G19" i="1"/>
  <c r="G22" i="1"/>
  <c r="G18" i="1"/>
  <c r="F22" i="1"/>
  <c r="F19" i="1"/>
  <c r="D22" i="1"/>
  <c r="D24" i="1"/>
  <c r="E24" i="1"/>
  <c r="E19" i="1"/>
  <c r="D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<sst xmlns="http://schemas.openxmlformats.org/spreadsheetml/2006/main" count="149" uniqueCount="35">
  <si>
    <t>Planning  Semaine:</t>
  </si>
  <si>
    <t>DATUM</t>
  </si>
  <si>
    <t>Atelier</t>
  </si>
  <si>
    <t>Atelier 1</t>
  </si>
  <si>
    <t>Deplacement</t>
  </si>
  <si>
    <t>Autres</t>
  </si>
  <si>
    <t>Atelier 2</t>
  </si>
  <si>
    <t>Atelier 3</t>
  </si>
  <si>
    <t xml:space="preserve">Personne 1
</t>
  </si>
  <si>
    <t xml:space="preserve">Personne 2
</t>
  </si>
  <si>
    <t xml:space="preserve">Personne 6
</t>
  </si>
  <si>
    <t xml:space="preserve">Personne 4
</t>
  </si>
  <si>
    <t xml:space="preserve">Personne 5
</t>
  </si>
  <si>
    <t xml:space="preserve">
</t>
  </si>
  <si>
    <t xml:space="preserve">Personne 7
</t>
  </si>
  <si>
    <t xml:space="preserve">Personne 8
</t>
  </si>
  <si>
    <t xml:space="preserve">Personne 3
</t>
  </si>
  <si>
    <t xml:space="preserve">Personne 9
</t>
  </si>
  <si>
    <t xml:space="preserve">Personne 11
</t>
  </si>
  <si>
    <t xml:space="preserve">Personne 12
</t>
  </si>
  <si>
    <t xml:space="preserve">Personne 10
</t>
  </si>
  <si>
    <t xml:space="preserve">Personne 13
</t>
  </si>
  <si>
    <t xml:space="preserve">Personne 14
</t>
  </si>
  <si>
    <t xml:space="preserve">Personne 15
</t>
  </si>
  <si>
    <t xml:space="preserve">Personne 16
</t>
  </si>
  <si>
    <t>Chef Atelier</t>
  </si>
  <si>
    <t>chef atelier avec chef atelier et atelier</t>
  </si>
  <si>
    <t>Déplacement avec déplacement</t>
  </si>
  <si>
    <t>Autres avec autres</t>
  </si>
  <si>
    <t>si je change la cellule "C17" le tableau "A15:H24" s'ajusterai suivant le nombres de personne</t>
  </si>
  <si>
    <t>chef atelier 1 avec chef atelier 1 et atelier 1 et ainsi de suite</t>
  </si>
  <si>
    <t>Tableau des données "A1:S10" dans ce table je peux choisir avec un nenu déroulent l'emplacement du poste de chaqhe personne</t>
  </si>
  <si>
    <t>Chef Atelier 1</t>
  </si>
  <si>
    <t>Chef Atelier 2</t>
  </si>
  <si>
    <t>Chef Atelier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</si>
</sst>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Plannig WBW &quot;"/>
    <numFmt numFmtId="165" formatCode="dddd\ "/>
    <numFmt numFmtId="166" formatCode="d/mm/yy;@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5" tint="0.79998168889431442"/>
      <name val="Arial Rounded MT Bold"/>
      <family val="2"/>
    </font>
    <font>
      <b/>
      <sz val="22"/>
      <color theme="1"/>
      <name val="Abadi"/>
      <family val="2"/>
    </font>
    <font>
      <b/>
      <sz val="22"/>
      <name val="Arial Rounded MT Bold"/>
      <family val="2"/>
    </font>
    <font>
      <b/>
      <sz val="20"/>
      <color indexed="8"/>
      <name val="Arial Rounded MT Bold"/>
      <family val="2"/>
    </font>
    <font>
      <b/>
      <sz val="16"/>
      <name val="Arial Rounded MT Bold"/>
      <family val="2"/>
    </font>
    <font>
      <b/>
      <sz val="20"/>
      <name val="Arial Rounded MT Bold"/>
      <family val="2"/>
    </font>
    <font>
      <b/>
      <sz val="20"/>
      <color indexed="8"/>
      <name val="Arial"/>
      <family val="2"/>
    </font>
    <font>
      <b/>
      <sz val="11"/>
      <color theme="1"/>
      <name val="Arial Black"/>
      <family val="2"/>
    </font>
    <font>
      <b/>
      <sz val="20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2"/>
      <name val="Arial Rounded MT Bold"/>
      <family val="2"/>
    </font>
    <font>
      <b/>
      <sz val="1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36">
    <xf numFmtId="0" fontId="0" fillId="0" borderId="0" xfId="0"/>
    <xf numFmtId="0" fontId="3" fillId="3" borderId="2" xfId="1" applyNumberFormat="1" applyFont="1" applyFill="1" applyBorder="1" applyAlignment="1" applyProtection="1">
      <alignment horizontal="center" vertical="center" shrinkToFit="1"/>
      <protection hidden="1"/>
    </xf>
    <xf numFmtId="0" fontId="5" fillId="4" borderId="2" xfId="1" applyNumberFormat="1" applyFont="1" applyFill="1" applyBorder="1" applyAlignment="1" applyProtection="1">
      <alignment horizontal="center" vertical="center" shrinkToFit="1"/>
      <protection locked="0"/>
    </xf>
    <xf numFmtId="164" fontId="5" fillId="4" borderId="5" xfId="1" applyNumberFormat="1" applyFont="1" applyFill="1" applyBorder="1" applyAlignment="1" applyProtection="1">
      <alignment horizontal="center" vertical="center" shrinkToFit="1"/>
      <protection hidden="1"/>
    </xf>
    <xf numFmtId="164" fontId="5" fillId="4" borderId="3" xfId="1" applyNumberFormat="1" applyFont="1" applyFill="1" applyBorder="1" applyAlignment="1" applyProtection="1">
      <alignment horizontal="center" vertical="center" shrinkToFit="1"/>
      <protection hidden="1"/>
    </xf>
    <xf numFmtId="164" fontId="5" fillId="4" borderId="6" xfId="1" applyNumberFormat="1" applyFont="1" applyFill="1" applyBorder="1" applyAlignment="1" applyProtection="1">
      <alignment horizontal="center" vertical="center" shrinkToFit="1"/>
      <protection hidden="1"/>
    </xf>
    <xf numFmtId="0" fontId="2" fillId="4" borderId="7" xfId="0" applyFont="1" applyFill="1" applyBorder="1" applyAlignment="1" applyProtection="1">
      <alignment horizontal="center" shrinkToFit="1"/>
      <protection hidden="1"/>
    </xf>
    <xf numFmtId="0" fontId="2" fillId="4" borderId="4" xfId="0" applyFont="1" applyFill="1" applyBorder="1" applyAlignment="1" applyProtection="1">
      <alignment horizontal="center" shrinkToFit="1"/>
      <protection hidden="1"/>
    </xf>
    <xf numFmtId="0" fontId="2" fillId="0" borderId="0" xfId="0" applyFont="1" applyAlignment="1" applyProtection="1">
      <alignment shrinkToFit="1"/>
      <protection hidden="1"/>
    </xf>
    <xf numFmtId="0" fontId="6" fillId="5" borderId="2" xfId="0" applyFont="1" applyFill="1" applyBorder="1" applyAlignment="1" applyProtection="1">
      <alignment horizontal="center" vertical="center" shrinkToFit="1"/>
      <protection hidden="1"/>
    </xf>
    <xf numFmtId="0" fontId="7" fillId="5" borderId="2" xfId="0" applyFont="1" applyFill="1" applyBorder="1" applyAlignment="1" applyProtection="1">
      <alignment horizontal="center" vertical="center" textRotation="90" shrinkToFit="1"/>
      <protection hidden="1"/>
    </xf>
    <xf numFmtId="0" fontId="8" fillId="5" borderId="5" xfId="0" applyFont="1" applyFill="1" applyBorder="1" applyAlignment="1" applyProtection="1">
      <alignment horizontal="center" vertical="center" shrinkToFit="1"/>
      <protection hidden="1"/>
    </xf>
    <xf numFmtId="0" fontId="8" fillId="5" borderId="3" xfId="0" applyFont="1" applyFill="1" applyBorder="1" applyAlignment="1" applyProtection="1">
      <alignment horizontal="center" vertical="center" shrinkToFit="1"/>
      <protection hidden="1"/>
    </xf>
    <xf numFmtId="0" fontId="2" fillId="5" borderId="3" xfId="0" applyFont="1" applyFill="1" applyBorder="1" applyAlignment="1" applyProtection="1">
      <alignment shrinkToFit="1"/>
      <protection hidden="1"/>
    </xf>
    <xf numFmtId="1" fontId="9" fillId="6" borderId="2" xfId="0" applyNumberFormat="1" applyFont="1" applyFill="1" applyBorder="1" applyAlignment="1" applyProtection="1">
      <alignment horizontal="center" vertical="center" shrinkToFit="1"/>
      <protection hidden="1"/>
    </xf>
    <xf numFmtId="0" fontId="2" fillId="6" borderId="2" xfId="0" applyFont="1" applyFill="1" applyBorder="1" applyAlignment="1" applyProtection="1">
      <alignment shrinkToFit="1"/>
      <protection hidden="1"/>
    </xf>
    <xf numFmtId="0" fontId="2" fillId="6" borderId="8" xfId="0" applyFont="1" applyFill="1" applyBorder="1" applyAlignment="1" applyProtection="1">
      <alignment shrinkToFit="1"/>
      <protection hidden="1"/>
    </xf>
    <xf numFmtId="0" fontId="10" fillId="7" borderId="9" xfId="0" applyFont="1" applyFill="1" applyBorder="1" applyAlignment="1" applyProtection="1">
      <alignment horizontal="center" shrinkToFit="1"/>
      <protection locked="0"/>
    </xf>
    <xf numFmtId="165" fontId="11" fillId="0" borderId="2" xfId="0" applyNumberFormat="1" applyFont="1" applyBorder="1" applyAlignment="1" applyProtection="1">
      <alignment horizontal="center" vertical="center" shrinkToFit="1"/>
      <protection hidden="1"/>
    </xf>
    <xf numFmtId="166" fontId="11" fillId="8" borderId="2" xfId="0" applyNumberFormat="1" applyFont="1" applyFill="1" applyBorder="1" applyAlignment="1" applyProtection="1">
      <alignment horizontal="center" vertical="center" shrinkToFit="1"/>
      <protection hidden="1"/>
    </xf>
    <xf numFmtId="2" fontId="2" fillId="9" borderId="4" xfId="0" applyNumberFormat="1" applyFont="1" applyFill="1" applyBorder="1" applyAlignment="1" applyProtection="1">
      <alignment horizontal="center" vertical="center" shrinkToFit="1"/>
      <protection hidden="1"/>
    </xf>
    <xf numFmtId="2" fontId="12" fillId="10" borderId="4" xfId="0" applyNumberFormat="1" applyFont="1" applyFill="1" applyBorder="1" applyAlignment="1" applyProtection="1">
      <alignment horizontal="center" vertical="center" shrinkToFit="1"/>
      <protection hidden="1"/>
    </xf>
    <xf numFmtId="0" fontId="2" fillId="9" borderId="4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center" shrinkToFit="1"/>
      <protection hidden="1"/>
    </xf>
    <xf numFmtId="0" fontId="2" fillId="0" borderId="0" xfId="0" applyFont="1"/>
    <xf numFmtId="0" fontId="2" fillId="5" borderId="11" xfId="0" applyFont="1" applyFill="1" applyBorder="1" applyAlignment="1" applyProtection="1">
      <alignment shrinkToFit="1"/>
      <protection hidden="1"/>
    </xf>
    <xf numFmtId="2" fontId="12" fillId="10" borderId="12" xfId="0" applyNumberFormat="1" applyFont="1" applyFill="1" applyBorder="1" applyAlignment="1" applyProtection="1">
      <alignment horizontal="center" vertical="center" shrinkToFit="1"/>
      <protection hidden="1"/>
    </xf>
    <xf numFmtId="0" fontId="10" fillId="7" borderId="2" xfId="0" applyFont="1" applyFill="1" applyBorder="1" applyAlignment="1" applyProtection="1">
      <alignment horizontal="center" shrinkToFit="1"/>
      <protection locked="0"/>
    </xf>
    <xf numFmtId="0" fontId="2" fillId="11" borderId="10" xfId="0" applyFont="1" applyFill="1" applyBorder="1" applyAlignment="1" applyProtection="1">
      <alignment horizontal="center" shrinkToFit="1"/>
      <protection hidden="1"/>
    </xf>
    <xf numFmtId="0" fontId="10" fillId="6" borderId="9" xfId="0" applyFont="1" applyFill="1" applyBorder="1" applyAlignment="1" applyProtection="1">
      <alignment horizontal="center" shrinkToFit="1"/>
      <protection locked="0"/>
    </xf>
    <xf numFmtId="0" fontId="12" fillId="0" borderId="0" xfId="0" applyFont="1" applyAlignment="1">
      <alignment horizontal="left"/>
    </xf>
    <xf numFmtId="0" fontId="14" fillId="5" borderId="3" xfId="0" applyFont="1" applyFill="1" applyBorder="1" applyAlignment="1" applyProtection="1">
      <alignment horizontal="center" vertical="center" shrinkToFit="1"/>
      <protection hidden="1"/>
    </xf>
    <xf numFmtId="0" fontId="15" fillId="12" borderId="0" xfId="0" applyFont="1" applyFill="1" applyAlignment="1" applyProtection="1">
      <alignment shrinkToFit="1"/>
      <protection hidden="1"/>
    </xf>
    <xf numFmtId="0" fontId="15" fillId="12" borderId="0" xfId="0" applyFont="1" applyFill="1" applyAlignment="1" applyProtection="1">
      <alignment horizontal="center" shrinkToFit="1"/>
      <protection hidden="1"/>
    </xf>
    <xf numFmtId="164" fontId="4" fillId="3" borderId="3" xfId="1" applyNumberFormat="1" applyFont="1" applyFill="1" applyBorder="1" applyAlignment="1" applyProtection="1">
      <alignment horizontal="center" vertical="center" shrinkToFit="1"/>
      <protection hidden="1"/>
    </xf>
    <xf numFmtId="164" fontId="4" fillId="3" borderId="4" xfId="1" applyNumberFormat="1" applyFont="1" applyFill="1" applyBorder="1" applyAlignment="1" applyProtection="1">
      <alignment horizontal="center" vertical="center" shrinkToFit="1"/>
      <protection hidden="1"/>
    </xf>
  </cellXfs>
  <cellStyles count="2">
    <cellStyle name="Normal" xfId="0" builtinId="0"/>
    <cellStyle name="Note" xfId="1" builtinId="1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09FD0-FECC-4CB8-B012-F12BDFF06B54}">
  <dimension ref="A1:S60"/>
  <sheetViews>
    <sheetView tabSelected="1" topLeftCell="A2" zoomScale="80" zoomScaleNormal="80" workbookViewId="0">
      <selection activeCell="C17" sqref="C17"/>
    </sheetView>
  </sheetViews>
  <sheetFormatPr baseColWidth="10" defaultColWidth="16.85546875" defaultRowHeight="15" x14ac:dyDescent="0.25"/>
  <cols>
    <col min="1" max="1" width="21.42578125" style="8" bestFit="1" customWidth="1"/>
    <col min="2" max="2" width="16.85546875" style="8" bestFit="1" customWidth="1"/>
    <col min="3" max="3" width="16.85546875" style="8"/>
    <col min="4" max="4" width="16.42578125" style="8" bestFit="1" customWidth="1"/>
    <col min="5" max="6" width="15.42578125" style="8" bestFit="1" customWidth="1"/>
    <col min="7" max="7" width="17" style="8" bestFit="1" customWidth="1"/>
    <col min="8" max="8" width="18.5703125" style="8" bestFit="1" customWidth="1"/>
    <col min="9" max="10" width="15.42578125" style="8" bestFit="1" customWidth="1"/>
    <col min="11" max="11" width="17.28515625" style="8" customWidth="1"/>
    <col min="12" max="19" width="17" style="8" bestFit="1" customWidth="1"/>
    <col min="20" max="16384" width="16.85546875" style="8"/>
  </cols>
  <sheetData>
    <row r="1" spans="1:19" ht="29.25" thickTop="1" thickBot="1" x14ac:dyDescent="0.3">
      <c r="A1" s="1">
        <v>2024</v>
      </c>
      <c r="B1" s="34" t="s">
        <v>0</v>
      </c>
      <c r="C1" s="34"/>
      <c r="D1" s="34"/>
      <c r="E1" s="34"/>
      <c r="F1" s="34"/>
      <c r="G1" s="35"/>
      <c r="H1" s="2">
        <v>44</v>
      </c>
      <c r="I1" s="3"/>
      <c r="J1" s="4"/>
      <c r="K1" s="4"/>
      <c r="L1" s="4"/>
      <c r="M1" s="5"/>
      <c r="N1" s="6"/>
      <c r="O1" s="6"/>
      <c r="P1" s="6"/>
      <c r="Q1" s="6"/>
      <c r="R1" s="6"/>
      <c r="S1" s="7"/>
    </row>
    <row r="2" spans="1:19" ht="153.6" customHeight="1" thickBot="1" x14ac:dyDescent="0.3">
      <c r="A2" s="9"/>
      <c r="B2" s="9" t="s">
        <v>1</v>
      </c>
      <c r="C2" s="10"/>
      <c r="D2" s="11"/>
      <c r="E2" s="12"/>
      <c r="F2" s="12"/>
      <c r="G2" s="12"/>
      <c r="H2" s="12"/>
      <c r="I2" s="12"/>
      <c r="J2" s="12"/>
      <c r="K2" s="12"/>
      <c r="L2" s="12"/>
      <c r="M2" s="12"/>
      <c r="N2" s="13"/>
      <c r="O2" s="13"/>
      <c r="P2" s="13"/>
      <c r="Q2" s="13"/>
      <c r="R2" s="13"/>
      <c r="S2" s="25"/>
    </row>
    <row r="3" spans="1:19" ht="27" thickBot="1" x14ac:dyDescent="0.45">
      <c r="A3" s="14"/>
      <c r="B3" s="15"/>
      <c r="C3" s="16"/>
      <c r="D3" s="17" t="s">
        <v>25</v>
      </c>
      <c r="E3" s="17" t="s">
        <v>2</v>
      </c>
      <c r="F3" s="17" t="s">
        <v>3</v>
      </c>
      <c r="G3" s="17" t="s">
        <v>2</v>
      </c>
      <c r="H3" s="17" t="s">
        <v>2</v>
      </c>
      <c r="I3" s="17" t="s">
        <v>2</v>
      </c>
      <c r="J3" s="17" t="s">
        <v>3</v>
      </c>
      <c r="K3" s="17" t="s">
        <v>32</v>
      </c>
      <c r="L3" s="17" t="s">
        <v>4</v>
      </c>
      <c r="M3" s="17" t="s">
        <v>5</v>
      </c>
      <c r="N3" s="17" t="s">
        <v>4</v>
      </c>
      <c r="O3" s="17" t="s">
        <v>4</v>
      </c>
      <c r="P3" s="17" t="s">
        <v>5</v>
      </c>
      <c r="Q3" s="17" t="s">
        <v>5</v>
      </c>
      <c r="R3" s="17" t="s">
        <v>5</v>
      </c>
      <c r="S3" s="27" t="s">
        <v>5</v>
      </c>
    </row>
    <row r="4" spans="1:19" ht="30" customHeight="1" thickBot="1" x14ac:dyDescent="0.3">
      <c r="A4" s="18">
        <v>45593</v>
      </c>
      <c r="B4" s="19">
        <v>45593</v>
      </c>
      <c r="C4" s="20"/>
      <c r="D4" s="21" t="s">
        <v>8</v>
      </c>
      <c r="E4" s="21" t="s">
        <v>9</v>
      </c>
      <c r="F4" s="21" t="s">
        <v>16</v>
      </c>
      <c r="G4" s="21" t="s">
        <v>11</v>
      </c>
      <c r="H4" s="21" t="s">
        <v>12</v>
      </c>
      <c r="I4" s="21" t="s">
        <v>10</v>
      </c>
      <c r="J4" s="21" t="s">
        <v>14</v>
      </c>
      <c r="K4" s="21" t="s">
        <v>15</v>
      </c>
      <c r="L4" s="21" t="s">
        <v>17</v>
      </c>
      <c r="M4" s="21" t="s">
        <v>20</v>
      </c>
      <c r="N4" s="21" t="s">
        <v>18</v>
      </c>
      <c r="O4" s="21" t="s">
        <v>19</v>
      </c>
      <c r="P4" s="21" t="s">
        <v>21</v>
      </c>
      <c r="Q4" s="21" t="s">
        <v>22</v>
      </c>
      <c r="R4" s="21" t="s">
        <v>23</v>
      </c>
      <c r="S4" s="26" t="s">
        <v>24</v>
      </c>
    </row>
    <row r="5" spans="1:19" ht="30" customHeight="1" thickBot="1" x14ac:dyDescent="0.3">
      <c r="A5" s="18">
        <v>45594</v>
      </c>
      <c r="B5" s="19">
        <v>45594</v>
      </c>
      <c r="C5" s="22"/>
      <c r="D5" s="21" t="s">
        <v>8</v>
      </c>
      <c r="E5" s="21" t="s">
        <v>9</v>
      </c>
      <c r="F5" s="21" t="s">
        <v>16</v>
      </c>
      <c r="G5" s="21" t="s">
        <v>11</v>
      </c>
      <c r="H5" s="21" t="s">
        <v>12</v>
      </c>
      <c r="I5" s="21" t="s">
        <v>10</v>
      </c>
      <c r="J5" s="21" t="s">
        <v>14</v>
      </c>
      <c r="K5" s="21" t="s">
        <v>15</v>
      </c>
      <c r="L5" s="21" t="s">
        <v>17</v>
      </c>
      <c r="M5" s="21" t="s">
        <v>20</v>
      </c>
      <c r="N5" s="21" t="s">
        <v>18</v>
      </c>
      <c r="O5" s="21" t="s">
        <v>19</v>
      </c>
      <c r="P5" s="21" t="s">
        <v>21</v>
      </c>
      <c r="Q5" s="21" t="s">
        <v>22</v>
      </c>
      <c r="R5" s="21" t="s">
        <v>23</v>
      </c>
      <c r="S5" s="21" t="s">
        <v>24</v>
      </c>
    </row>
    <row r="6" spans="1:19" ht="30" customHeight="1" thickBot="1" x14ac:dyDescent="0.3">
      <c r="A6" s="18">
        <v>45595</v>
      </c>
      <c r="B6" s="19">
        <v>45595</v>
      </c>
      <c r="C6" s="20"/>
      <c r="D6" s="21" t="s">
        <v>8</v>
      </c>
      <c r="E6" s="21" t="s">
        <v>9</v>
      </c>
      <c r="F6" s="21" t="s">
        <v>16</v>
      </c>
      <c r="G6" s="21" t="s">
        <v>11</v>
      </c>
      <c r="H6" s="21" t="s">
        <v>12</v>
      </c>
      <c r="I6" s="21" t="s">
        <v>10</v>
      </c>
      <c r="J6" s="21" t="s">
        <v>14</v>
      </c>
      <c r="K6" s="21" t="s">
        <v>15</v>
      </c>
      <c r="L6" s="21" t="s">
        <v>17</v>
      </c>
      <c r="M6" s="21" t="s">
        <v>20</v>
      </c>
      <c r="N6" s="21" t="s">
        <v>18</v>
      </c>
      <c r="O6" s="21" t="s">
        <v>19</v>
      </c>
      <c r="P6" s="21" t="s">
        <v>21</v>
      </c>
      <c r="Q6" s="21" t="s">
        <v>22</v>
      </c>
      <c r="R6" s="21" t="s">
        <v>23</v>
      </c>
      <c r="S6" s="21" t="s">
        <v>24</v>
      </c>
    </row>
    <row r="7" spans="1:19" ht="30" customHeight="1" thickBot="1" x14ac:dyDescent="0.3">
      <c r="A7" s="18">
        <v>45596</v>
      </c>
      <c r="B7" s="19">
        <v>45596</v>
      </c>
      <c r="C7" s="20"/>
      <c r="D7" s="21" t="s">
        <v>8</v>
      </c>
      <c r="E7" s="21" t="s">
        <v>9</v>
      </c>
      <c r="F7" s="21" t="s">
        <v>16</v>
      </c>
      <c r="G7" s="21" t="s">
        <v>11</v>
      </c>
      <c r="H7" s="21" t="s">
        <v>12</v>
      </c>
      <c r="I7" s="21" t="s">
        <v>10</v>
      </c>
      <c r="J7" s="21" t="s">
        <v>14</v>
      </c>
      <c r="K7" s="21" t="s">
        <v>15</v>
      </c>
      <c r="L7" s="21" t="s">
        <v>17</v>
      </c>
      <c r="M7" s="21" t="s">
        <v>20</v>
      </c>
      <c r="N7" s="21" t="s">
        <v>18</v>
      </c>
      <c r="O7" s="21" t="s">
        <v>19</v>
      </c>
      <c r="P7" s="21" t="s">
        <v>21</v>
      </c>
      <c r="Q7" s="21" t="s">
        <v>22</v>
      </c>
      <c r="R7" s="21" t="s">
        <v>23</v>
      </c>
      <c r="S7" s="21" t="s">
        <v>24</v>
      </c>
    </row>
    <row r="8" spans="1:19" ht="30" customHeight="1" thickBot="1" x14ac:dyDescent="0.3">
      <c r="A8" s="18">
        <v>45597</v>
      </c>
      <c r="B8" s="19">
        <v>45597</v>
      </c>
      <c r="C8" s="20"/>
      <c r="D8" s="21" t="s">
        <v>13</v>
      </c>
      <c r="E8" s="21" t="s">
        <v>13</v>
      </c>
      <c r="F8" s="21" t="s">
        <v>13</v>
      </c>
      <c r="G8" s="21" t="s">
        <v>13</v>
      </c>
      <c r="H8" s="21" t="s">
        <v>13</v>
      </c>
      <c r="I8" s="21" t="s">
        <v>13</v>
      </c>
      <c r="J8" s="21" t="s">
        <v>13</v>
      </c>
      <c r="K8" s="21" t="s">
        <v>13</v>
      </c>
      <c r="L8" s="21" t="s">
        <v>13</v>
      </c>
      <c r="M8" s="21" t="s">
        <v>13</v>
      </c>
      <c r="N8" s="21" t="s">
        <v>13</v>
      </c>
      <c r="O8" s="21" t="s">
        <v>13</v>
      </c>
      <c r="P8" s="21" t="s">
        <v>13</v>
      </c>
      <c r="Q8" s="21" t="s">
        <v>13</v>
      </c>
      <c r="R8" s="21" t="s">
        <v>13</v>
      </c>
      <c r="S8" s="21" t="s">
        <v>13</v>
      </c>
    </row>
    <row r="9" spans="1:19" ht="30" customHeight="1" thickBot="1" x14ac:dyDescent="0.3">
      <c r="A9" s="18">
        <v>45598</v>
      </c>
      <c r="B9" s="19">
        <v>45598</v>
      </c>
      <c r="C9" s="20"/>
      <c r="D9" s="21" t="s">
        <v>13</v>
      </c>
      <c r="E9" s="21" t="s">
        <v>13</v>
      </c>
      <c r="F9" s="21" t="s">
        <v>13</v>
      </c>
      <c r="G9" s="21" t="s">
        <v>13</v>
      </c>
      <c r="H9" s="21" t="s">
        <v>13</v>
      </c>
      <c r="I9" s="21" t="s">
        <v>13</v>
      </c>
      <c r="J9" s="21" t="s">
        <v>13</v>
      </c>
      <c r="K9" s="21" t="s">
        <v>13</v>
      </c>
      <c r="L9" s="21" t="s">
        <v>13</v>
      </c>
      <c r="M9" s="21" t="s">
        <v>13</v>
      </c>
      <c r="N9" s="21" t="s">
        <v>13</v>
      </c>
      <c r="O9" s="21" t="s">
        <v>13</v>
      </c>
      <c r="P9" s="21" t="s">
        <v>13</v>
      </c>
      <c r="Q9" s="21" t="s">
        <v>13</v>
      </c>
      <c r="R9" s="21" t="s">
        <v>13</v>
      </c>
      <c r="S9" s="21" t="s">
        <v>13</v>
      </c>
    </row>
    <row r="10" spans="1:19" ht="30" customHeight="1" thickBot="1" x14ac:dyDescent="0.3">
      <c r="A10" s="18">
        <v>45599</v>
      </c>
      <c r="B10" s="19">
        <v>45599</v>
      </c>
      <c r="C10" s="20"/>
      <c r="D10" s="21" t="s">
        <v>13</v>
      </c>
      <c r="E10" s="21" t="s">
        <v>13</v>
      </c>
      <c r="F10" s="21" t="s">
        <v>13</v>
      </c>
      <c r="G10" s="21" t="s">
        <v>13</v>
      </c>
      <c r="H10" s="21" t="s">
        <v>13</v>
      </c>
      <c r="I10" s="21" t="s">
        <v>13</v>
      </c>
      <c r="J10" s="21" t="s">
        <v>13</v>
      </c>
      <c r="K10" s="21" t="s">
        <v>13</v>
      </c>
      <c r="L10" s="21" t="s">
        <v>13</v>
      </c>
      <c r="M10" s="21" t="s">
        <v>13</v>
      </c>
      <c r="N10" s="21" t="s">
        <v>13</v>
      </c>
      <c r="O10" s="21" t="s">
        <v>13</v>
      </c>
      <c r="P10" s="21" t="s">
        <v>13</v>
      </c>
      <c r="Q10" s="21" t="s">
        <v>13</v>
      </c>
      <c r="R10" s="21" t="s">
        <v>13</v>
      </c>
      <c r="S10" s="21" t="s">
        <v>13</v>
      </c>
    </row>
    <row r="11" spans="1:19" x14ac:dyDescent="0.25">
      <c r="A11" s="32"/>
      <c r="B11" s="32"/>
      <c r="C11" s="32"/>
      <c r="D11" s="33" t="str">
        <f>D3&amp;" "&amp;1</f>
        <v>Chef Atelier 1</v>
      </c>
      <c r="E11" s="33" t="str">
        <f>E3&amp;" "&amp;COUNTIF($D$3:D$3,E$3)+1</f>
        <v>Atelier 1</v>
      </c>
      <c r="F11" s="33" t="str">
        <f>F3&amp;" "&amp;COUNTIF($D$3:E$3,F$3)+1</f>
        <v>Atelier 1 1</v>
      </c>
      <c r="G11" s="33" t="str">
        <f>G3&amp;" "&amp;COUNTIF($D$3:F$3,G$3)+1</f>
        <v>Atelier 2</v>
      </c>
      <c r="H11" s="33" t="str">
        <f>H3&amp;" "&amp;COUNTIF($D$3:G$3,H$3)+1</f>
        <v>Atelier 3</v>
      </c>
      <c r="I11" s="33" t="str">
        <f>I3&amp;" "&amp;COUNTIF($D$3:H$3,I$3)+1</f>
        <v>Atelier 4</v>
      </c>
      <c r="J11" s="33" t="str">
        <f>J3&amp;" "&amp;COUNTIF($D$3:I$3,J$3)+1</f>
        <v>Atelier 1 2</v>
      </c>
      <c r="K11" s="33" t="str">
        <f>K3&amp;" "&amp;COUNTIF($D$3:J$3,K$3)+1</f>
        <v>Chef Atelier 1 1</v>
      </c>
      <c r="L11" s="33" t="str">
        <f>L3&amp;" "&amp;COUNTIF($D$3:K$3,L$3)+1</f>
        <v>Deplacement 1</v>
      </c>
      <c r="M11" s="33" t="str">
        <f>M3&amp;" "&amp;COUNTIF($D$3:L$3,M$3)+1</f>
        <v>Autres 1</v>
      </c>
      <c r="N11" s="33" t="str">
        <f>N3&amp;" "&amp;COUNTIF($D$3:M$3,N$3)+1</f>
        <v>Deplacement 2</v>
      </c>
      <c r="O11" s="33" t="str">
        <f>O3&amp;" "&amp;COUNTIF($D$3:N$3,O$3)+1</f>
        <v>Deplacement 3</v>
      </c>
      <c r="P11" s="33" t="str">
        <f>P3&amp;" "&amp;COUNTIF($D$3:O$3,P$3)+1</f>
        <v>Autres 2</v>
      </c>
      <c r="Q11" s="33" t="str">
        <f>Q3&amp;" "&amp;COUNTIF($D$3:P$3,Q$3)+1</f>
        <v>Autres 3</v>
      </c>
      <c r="R11" s="33" t="str">
        <f>R3&amp;" "&amp;COUNTIF($D$3:Q$3,R$3)+1</f>
        <v>Autres 4</v>
      </c>
      <c r="S11" s="33" t="str">
        <f>S3&amp;" "&amp;COUNTIF($D$3:R$3,S$3)+1</f>
        <v>Autres 5</v>
      </c>
    </row>
    <row r="12" spans="1:19" x14ac:dyDescent="0.25"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9" x14ac:dyDescent="0.25">
      <c r="D13" s="28" t="s">
        <v>25</v>
      </c>
      <c r="E13" s="28" t="s">
        <v>2</v>
      </c>
      <c r="F13" s="28" t="s">
        <v>32</v>
      </c>
      <c r="G13" s="28" t="s">
        <v>3</v>
      </c>
      <c r="H13" s="28" t="s">
        <v>33</v>
      </c>
      <c r="I13" s="28" t="s">
        <v>6</v>
      </c>
      <c r="J13" s="28" t="s">
        <v>34</v>
      </c>
      <c r="K13" s="28" t="s">
        <v>7</v>
      </c>
      <c r="L13" s="28" t="s">
        <v>4</v>
      </c>
      <c r="M13" s="28" t="s">
        <v>5</v>
      </c>
    </row>
    <row r="14" spans="1:19" ht="15.75" thickBot="1" x14ac:dyDescent="0.3"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9" ht="28.5" thickBot="1" x14ac:dyDescent="0.3">
      <c r="A15" s="1">
        <v>2024</v>
      </c>
      <c r="B15" s="34" t="s">
        <v>0</v>
      </c>
      <c r="C15" s="34"/>
      <c r="D15" s="34"/>
      <c r="E15" s="34"/>
      <c r="F15" s="34"/>
      <c r="G15" s="35"/>
      <c r="H15" s="2">
        <v>44</v>
      </c>
      <c r="I15"/>
      <c r="J15" s="24"/>
      <c r="K15" s="24" t="s">
        <v>31</v>
      </c>
      <c r="L15" s="24"/>
      <c r="M15" s="24"/>
      <c r="N15" s="24"/>
    </row>
    <row r="16" spans="1:19" ht="26.25" thickBot="1" x14ac:dyDescent="0.35">
      <c r="A16" s="9"/>
      <c r="B16" s="9" t="s">
        <v>1</v>
      </c>
      <c r="C16" s="10"/>
      <c r="D16" s="31"/>
      <c r="E16" s="31"/>
      <c r="F16" s="31"/>
      <c r="G16" s="31"/>
      <c r="H16" s="31"/>
      <c r="I16"/>
      <c r="J16" s="24"/>
      <c r="K16" s="30" t="s">
        <v>29</v>
      </c>
      <c r="L16" s="24"/>
      <c r="M16" s="24"/>
      <c r="N16" s="24"/>
    </row>
    <row r="17" spans="1:14" ht="27" thickBot="1" x14ac:dyDescent="0.45">
      <c r="A17" s="14"/>
      <c r="B17" s="15"/>
      <c r="C17" s="29" t="s">
        <v>25</v>
      </c>
      <c r="D17" s="17" t="str">
        <f>$C$17&amp;" "&amp;1</f>
        <v>Chef Atelier 1</v>
      </c>
      <c r="E17" s="17" t="str" cm="1">
        <f t="array" ref="E17">SUBSTITUTE($C$17,"Chef ","")&amp;" "&amp; IF(OR($C$17={"Deplacement";"Autres"}),COLUMN()-3,COLUMN()-4)</f>
        <v>Atelier 1</v>
      </c>
      <c r="F17" s="17" t="str" cm="1">
        <f t="array" ref="F17">SUBSTITUTE($C$17,"Chef ","")&amp;" "&amp; IF(OR($C$17={"Deplacement";"Autres"}),COLUMN()-3,COLUMN()-4)</f>
        <v>Atelier 2</v>
      </c>
      <c r="G17" s="17" t="str" cm="1">
        <f t="array" ref="G17">SUBSTITUTE($C$17,"Chef ","")&amp;" "&amp; IF(OR($C$17={"Deplacement";"Autres"}),COLUMN()-3,COLUMN()-4)</f>
        <v>Atelier 3</v>
      </c>
      <c r="H17" s="17" t="str" cm="1">
        <f t="array" ref="H17">SUBSTITUTE($C$17,"Chef ","")&amp;" "&amp; IF(OR($C$17={"Deplacement";"Autres"}),COLUMN()-3,COLUMN()-4)</f>
        <v>Atelier 4</v>
      </c>
      <c r="I17"/>
      <c r="J17" s="24"/>
      <c r="K17" s="30" t="s">
        <v>26</v>
      </c>
      <c r="L17" s="24"/>
      <c r="M17" s="24"/>
      <c r="N17" s="24"/>
    </row>
    <row r="18" spans="1:14" ht="27" thickBot="1" x14ac:dyDescent="0.35">
      <c r="A18" s="18">
        <v>45593</v>
      </c>
      <c r="B18" s="19">
        <v>45593</v>
      </c>
      <c r="C18" s="20"/>
      <c r="D18" s="21" t="str">
        <f>IFERROR(INDEX($A$3:$S$10,MATCH($B18,$B$3:$B$10,0+2),MATCH(D$17,$A$11:$S$11,0)),"")</f>
        <v xml:space="preserve">Personne 1
</v>
      </c>
      <c r="E18" s="21" t="str">
        <f>IFERROR(INDEX($A$3:$S$10,MATCH($B18,$B$3:$B$10,0+2),MATCH(E$17,$A$11:$S$11,0)),"")</f>
        <v xml:space="preserve">Personne 2
</v>
      </c>
      <c r="F18" s="21" t="str">
        <f t="shared" ref="E18:H24" si="0">IFERROR(INDEX($A$3:$S$10,MATCH($B18,$B$3:$B$10,0+2),MATCH(F$17,$A$11:$S$11,0)),"")</f>
        <v xml:space="preserve">Personne 4
</v>
      </c>
      <c r="G18" s="21" t="str">
        <f t="shared" si="0"/>
        <v xml:space="preserve">Personne 5
</v>
      </c>
      <c r="H18" s="21" t="str">
        <f t="shared" si="0"/>
        <v xml:space="preserve">Personne 6
</v>
      </c>
      <c r="I18"/>
      <c r="J18" s="24"/>
      <c r="K18" s="30" t="s">
        <v>30</v>
      </c>
      <c r="L18" s="24"/>
      <c r="M18" s="24"/>
      <c r="N18" s="24"/>
    </row>
    <row r="19" spans="1:14" ht="27" thickBot="1" x14ac:dyDescent="0.35">
      <c r="A19" s="18">
        <v>45594</v>
      </c>
      <c r="B19" s="19">
        <v>45594</v>
      </c>
      <c r="C19" s="22"/>
      <c r="D19" s="21" t="str">
        <f t="shared" ref="D19:D24" si="1">IFERROR(INDEX($A$3:$S$10,MATCH($B19,$B$3:$B$10,0+2),MATCH(D$17,$A$11:$S$11,0)),"")</f>
        <v xml:space="preserve">Personne 1
</v>
      </c>
      <c r="E19" s="21" t="str">
        <f t="shared" si="0"/>
        <v xml:space="preserve">Personne 2
</v>
      </c>
      <c r="F19" s="21" t="str">
        <f t="shared" si="0"/>
        <v xml:space="preserve">Personne 4
</v>
      </c>
      <c r="G19" s="21" t="str">
        <f t="shared" si="0"/>
        <v xml:space="preserve">Personne 5
</v>
      </c>
      <c r="H19" s="21" t="str">
        <f t="shared" si="0"/>
        <v xml:space="preserve">Personne 6
</v>
      </c>
      <c r="I19"/>
      <c r="K19" s="30" t="s">
        <v>27</v>
      </c>
    </row>
    <row r="20" spans="1:14" ht="27" thickBot="1" x14ac:dyDescent="0.35">
      <c r="A20" s="18">
        <v>45595</v>
      </c>
      <c r="B20" s="19">
        <v>45595</v>
      </c>
      <c r="C20" s="20"/>
      <c r="D20" s="21" t="str">
        <f t="shared" si="1"/>
        <v xml:space="preserve">Personne 1
</v>
      </c>
      <c r="E20" s="21" t="str">
        <f t="shared" si="0"/>
        <v xml:space="preserve">Personne 2
</v>
      </c>
      <c r="F20" s="21" t="str">
        <f t="shared" si="0"/>
        <v xml:space="preserve">Personne 4
</v>
      </c>
      <c r="G20" s="21" t="str">
        <f t="shared" si="0"/>
        <v xml:space="preserve">Personne 5
</v>
      </c>
      <c r="H20" s="21" t="str">
        <f t="shared" si="0"/>
        <v xml:space="preserve">Personne 6
</v>
      </c>
      <c r="I20"/>
      <c r="K20" s="30" t="s">
        <v>28</v>
      </c>
    </row>
    <row r="21" spans="1:14" ht="27" thickBot="1" x14ac:dyDescent="0.3">
      <c r="A21" s="18">
        <v>45596</v>
      </c>
      <c r="B21" s="19">
        <v>45596</v>
      </c>
      <c r="C21" s="20"/>
      <c r="D21" s="21" t="str">
        <f t="shared" si="1"/>
        <v xml:space="preserve">Personne 1
</v>
      </c>
      <c r="E21" s="21" t="str">
        <f t="shared" si="0"/>
        <v xml:space="preserve">Personne 2
</v>
      </c>
      <c r="F21" s="21" t="str">
        <f t="shared" si="0"/>
        <v xml:space="preserve">Personne 4
</v>
      </c>
      <c r="G21" s="21" t="str">
        <f t="shared" si="0"/>
        <v xml:space="preserve">Personne 5
</v>
      </c>
      <c r="H21" s="21" t="str">
        <f t="shared" si="0"/>
        <v xml:space="preserve">Personne 6
</v>
      </c>
      <c r="I21"/>
    </row>
    <row r="22" spans="1:14" ht="27" thickBot="1" x14ac:dyDescent="0.3">
      <c r="A22" s="18">
        <v>45597</v>
      </c>
      <c r="B22" s="19">
        <v>45597</v>
      </c>
      <c r="C22" s="20"/>
      <c r="D22" s="21" t="str">
        <f t="shared" si="1"/>
        <v xml:space="preserve">
</v>
      </c>
      <c r="E22" s="21" t="str">
        <f t="shared" si="0"/>
        <v xml:space="preserve">
</v>
      </c>
      <c r="F22" s="21" t="str">
        <f t="shared" si="0"/>
        <v xml:space="preserve">
</v>
      </c>
      <c r="G22" s="21" t="str">
        <f t="shared" si="0"/>
        <v xml:space="preserve">
</v>
      </c>
      <c r="H22" s="21" t="str">
        <f t="shared" si="0"/>
        <v xml:space="preserve">
</v>
      </c>
      <c r="I22"/>
    </row>
    <row r="23" spans="1:14" ht="27" thickBot="1" x14ac:dyDescent="0.3">
      <c r="A23" s="18">
        <v>45598</v>
      </c>
      <c r="B23" s="19">
        <v>45598</v>
      </c>
      <c r="C23" s="20"/>
      <c r="D23" s="21" t="str">
        <f t="shared" si="1"/>
        <v xml:space="preserve">
</v>
      </c>
      <c r="E23" s="21" t="str">
        <f t="shared" si="0"/>
        <v xml:space="preserve">
</v>
      </c>
      <c r="F23" s="21" t="str">
        <f t="shared" si="0"/>
        <v xml:space="preserve">
</v>
      </c>
      <c r="G23" s="21" t="str">
        <f t="shared" si="0"/>
        <v xml:space="preserve">
</v>
      </c>
      <c r="H23" s="21" t="str">
        <f t="shared" si="0"/>
        <v xml:space="preserve">
</v>
      </c>
      <c r="I23"/>
    </row>
    <row r="24" spans="1:14" ht="27" thickBot="1" x14ac:dyDescent="0.3">
      <c r="A24" s="18">
        <v>45599</v>
      </c>
      <c r="B24" s="19">
        <v>45599</v>
      </c>
      <c r="C24" s="20"/>
      <c r="D24" s="21" t="str">
        <f t="shared" si="1"/>
        <v xml:space="preserve">
</v>
      </c>
      <c r="E24" s="21" t="str">
        <f t="shared" si="0"/>
        <v xml:space="preserve">
</v>
      </c>
      <c r="F24" s="21" t="str">
        <f t="shared" si="0"/>
        <v xml:space="preserve">
</v>
      </c>
      <c r="G24" s="21" t="str">
        <f t="shared" si="0"/>
        <v xml:space="preserve">
</v>
      </c>
      <c r="H24" s="21" t="str">
        <f t="shared" si="0"/>
        <v xml:space="preserve">
</v>
      </c>
      <c r="I24"/>
    </row>
    <row r="27" spans="1:14" x14ac:dyDescent="0.25">
      <c r="A27"/>
      <c r="B27"/>
      <c r="C27"/>
      <c r="D27"/>
      <c r="E27"/>
      <c r="F27"/>
      <c r="G27"/>
      <c r="H27"/>
      <c r="I27"/>
    </row>
    <row r="28" spans="1:14" x14ac:dyDescent="0.25">
      <c r="A28"/>
      <c r="B28"/>
      <c r="C28"/>
      <c r="D28"/>
      <c r="E28"/>
      <c r="F28"/>
      <c r="G28"/>
      <c r="H28"/>
      <c r="I28"/>
    </row>
    <row r="29" spans="1:14" x14ac:dyDescent="0.25">
      <c r="A29"/>
      <c r="B29"/>
      <c r="C29"/>
      <c r="D29"/>
      <c r="E29"/>
      <c r="F29"/>
      <c r="G29"/>
      <c r="H29"/>
      <c r="I29"/>
    </row>
    <row r="30" spans="1:14" x14ac:dyDescent="0.25">
      <c r="A30"/>
      <c r="B30"/>
      <c r="C30"/>
      <c r="D30"/>
      <c r="E30"/>
      <c r="F30"/>
      <c r="G30"/>
      <c r="H30"/>
      <c r="I30"/>
    </row>
    <row r="31" spans="1:14" x14ac:dyDescent="0.25">
      <c r="A31"/>
      <c r="B31"/>
      <c r="C31"/>
      <c r="D31"/>
      <c r="E31"/>
      <c r="F31"/>
      <c r="G31"/>
      <c r="H31"/>
      <c r="I31"/>
    </row>
    <row r="32" spans="1:14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</sheetData>
  <mergeCells count="2">
    <mergeCell ref="B1:G1"/>
    <mergeCell ref="B15:G15"/>
  </mergeCells>
  <phoneticPr fontId="13" type="noConversion"/>
  <conditionalFormatting sqref="B4:B10">
    <cfRule type="cellIs" dxfId="3" priority="9" stopIfTrue="1" operator="equal">
      <formula>TODAY()</formula>
    </cfRule>
  </conditionalFormatting>
  <conditionalFormatting sqref="B18:B24">
    <cfRule type="cellIs" dxfId="2" priority="8" stopIfTrue="1" operator="equal">
      <formula>TODAY()</formula>
    </cfRule>
  </conditionalFormatting>
  <conditionalFormatting sqref="B2:C2">
    <cfRule type="cellIs" dxfId="1" priority="10" stopIfTrue="1" operator="equal">
      <formula>TODAY()</formula>
    </cfRule>
  </conditionalFormatting>
  <conditionalFormatting sqref="B16:C16">
    <cfRule type="cellIs" dxfId="0" priority="7" stopIfTrue="1" operator="equal">
      <formula>TODAY()</formula>
    </cfRule>
  </conditionalFormatting>
  <dataValidations count="1">
    <dataValidation type="list" allowBlank="1" showInputMessage="1" showErrorMessage="1" sqref="D3:S3 C17" xr:uid="{CEE5E2F4-DAF3-4D34-9D58-BE1A31DA66D5}">
      <formula1>$D$13:$M$13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francis henniaux</cp:lastModifiedBy>
  <dcterms:created xsi:type="dcterms:W3CDTF">2024-10-30T18:39:00Z</dcterms:created>
  <dcterms:modified xsi:type="dcterms:W3CDTF">2024-10-31T09:04:17Z</dcterms:modified>
</cp:coreProperties>
</file>