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4A8C9DEB-E9E6-443E-A252-961AFE57F38E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DépassementJ+1" sheetId="1" r:id="rId1"/>
    <sheet name="SPT&amp;QD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S2" i="2" l="1"/>
  <c r="AR2" i="2"/>
  <c r="AQ2" i="2"/>
  <c r="AP2" i="2"/>
  <c r="AP6" i="2" s="1"/>
  <c r="AP5" i="2" l="1"/>
  <c r="AQ5" i="2" s="1"/>
  <c r="AQ6" i="2" l="1"/>
  <c r="AR6" i="2" s="1"/>
  <c r="AR5" i="2"/>
  <c r="AC13" i="2" l="1"/>
  <c r="AS5" i="2"/>
  <c r="AS6" i="2"/>
  <c r="AC12" i="2"/>
  <c r="AC14" i="2"/>
  <c r="AC15" i="2" l="1"/>
</calcChain>
</file>

<file path=xl/sharedStrings.xml><?xml version="1.0" encoding="utf-8"?>
<sst xmlns="http://schemas.openxmlformats.org/spreadsheetml/2006/main" count="10" uniqueCount="6">
  <si>
    <t>Date</t>
  </si>
  <si>
    <t>QDS</t>
  </si>
  <si>
    <t>J-1</t>
  </si>
  <si>
    <t>S-1</t>
  </si>
  <si>
    <t>M-1</t>
  </si>
  <si>
    <t>A-1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</si>
</sst>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47625</xdr:colOff>
      <xdr:row>1</xdr:row>
      <xdr:rowOff>152400</xdr:rowOff>
    </xdr:from>
    <xdr:to>
      <xdr:col>49</xdr:col>
      <xdr:colOff>209550</xdr:colOff>
      <xdr:row>6</xdr:row>
      <xdr:rowOff>95250</xdr:rowOff>
    </xdr:to>
    <xdr:sp macro="[0]!Recopie_Valeur" textlink="">
      <xdr:nvSpPr>
        <xdr:cNvPr id="2" name="ZoneTexte 1">
          <a:extLst>
            <a:ext uri="{FF2B5EF4-FFF2-40B4-BE49-F238E27FC236}">
              <a16:creationId xmlns:a16="http://schemas.microsoft.com/office/drawing/2014/main" id="{080EEF19-3379-AC92-140D-0BAB701A6676}"/>
            </a:ext>
          </a:extLst>
        </xdr:cNvPr>
        <xdr:cNvSpPr txBox="1"/>
      </xdr:nvSpPr>
      <xdr:spPr>
        <a:xfrm>
          <a:off x="35861625" y="342900"/>
          <a:ext cx="1685925" cy="90487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Recopie valeur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D26"/>
  <sheetViews>
    <sheetView topLeftCell="U16" workbookViewId="0">
      <selection activeCell="AD26" sqref="AD26"/>
    </sheetView>
  </sheetViews>
  <sheetFormatPr baseColWidth="10" defaultRowHeight="15" x14ac:dyDescent="0.25"/>
  <sheetData>
    <row r="26" spans="30:30" x14ac:dyDescent="0.25">
      <c r="AD26"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B2:AS15"/>
  <sheetViews>
    <sheetView tabSelected="1" topLeftCell="AD1" workbookViewId="0">
      <selection activeCell="AS12" sqref="AS12"/>
    </sheetView>
  </sheetViews>
  <sheetFormatPr baseColWidth="10" defaultRowHeight="15" x14ac:dyDescent="0.25"/>
  <cols>
    <col min="42" max="45" width="11.42578125" style="3"/>
  </cols>
  <sheetData>
    <row r="2" spans="28:45" x14ac:dyDescent="0.25">
      <c r="AP2" s="1">
        <f ca="1">TODAY() -1</f>
        <v>45478</v>
      </c>
      <c r="AQ2" s="1">
        <f ca="1">TODAY()-7</f>
        <v>45472</v>
      </c>
      <c r="AR2" s="1">
        <f ca="1">TODAY()-30</f>
        <v>45449</v>
      </c>
      <c r="AS2" s="1">
        <f ca="1">TODAY()-365</f>
        <v>45114</v>
      </c>
    </row>
    <row r="3" spans="28:45" x14ac:dyDescent="0.25">
      <c r="AP3"/>
      <c r="AQ3"/>
      <c r="AR3"/>
      <c r="AS3"/>
    </row>
    <row r="4" spans="28:45" ht="15.75" x14ac:dyDescent="0.25">
      <c r="AN4" s="2" t="s">
        <v>0</v>
      </c>
      <c r="AO4" s="2" t="s">
        <v>1</v>
      </c>
      <c r="AP4" s="2" t="s">
        <v>2</v>
      </c>
      <c r="AQ4" s="2" t="s">
        <v>3</v>
      </c>
      <c r="AR4" s="2" t="s">
        <v>4</v>
      </c>
      <c r="AS4" s="2" t="s">
        <v>5</v>
      </c>
    </row>
    <row r="5" spans="28:45" x14ac:dyDescent="0.25">
      <c r="AN5" s="1">
        <v>45476</v>
      </c>
      <c r="AO5">
        <v>73</v>
      </c>
      <c r="AP5" s="3">
        <f ca="1">IFERROR(IF($AN5=AP$2,$AN5,AVERAGE(AO$5:AO5)),"")</f>
        <v>73</v>
      </c>
      <c r="AQ5" s="3">
        <f ca="1">IFERROR(IF($AN5=AQ$2,$AN5,AVERAGE(AP$5:AP5)),"")</f>
        <v>73</v>
      </c>
      <c r="AR5" s="3">
        <f ca="1">IFERROR(IF($AN5=AR$2,$AN5,AVERAGE(AQ$5:AQ5)),"")</f>
        <v>73</v>
      </c>
      <c r="AS5" s="3">
        <f ca="1">IFERROR(IF($AN5=AS$2,$AN5,AVERAGE(AR$5:AR5)),"")</f>
        <v>73</v>
      </c>
    </row>
    <row r="6" spans="28:45" x14ac:dyDescent="0.25">
      <c r="AN6" s="1">
        <v>45477</v>
      </c>
      <c r="AO6">
        <v>85</v>
      </c>
      <c r="AP6" s="3">
        <f ca="1">IFERROR(IF($AN6=AP$2,$AN6,AVERAGE(AO$5:AO6)),"")</f>
        <v>79</v>
      </c>
      <c r="AQ6" s="3">
        <f ca="1">IFERROR(IF($AN6=AQ$2,$AN6,AVERAGE(AP$5:AP6)),"")</f>
        <v>76</v>
      </c>
      <c r="AR6" s="3">
        <f ca="1">IFERROR(IF($AN6=AR$2,$AN6,AVERAGE(AQ$5:AQ6)),"")</f>
        <v>74.5</v>
      </c>
      <c r="AS6" s="3">
        <f ca="1">IFERROR(IF($AN6=AS$2,$AN6,AVERAGE(AR$5:AR6)),"")</f>
        <v>73.75</v>
      </c>
    </row>
    <row r="7" spans="28:45" x14ac:dyDescent="0.25">
      <c r="AN7" s="1"/>
    </row>
    <row r="8" spans="28:45" x14ac:dyDescent="0.25">
      <c r="AN8" s="1"/>
    </row>
    <row r="9" spans="28:45" x14ac:dyDescent="0.25">
      <c r="AN9" s="1"/>
    </row>
    <row r="10" spans="28:45" x14ac:dyDescent="0.25">
      <c r="AN10" s="1"/>
    </row>
    <row r="11" spans="28:45" x14ac:dyDescent="0.25">
      <c r="AN11" s="1"/>
    </row>
    <row r="12" spans="28:45" x14ac:dyDescent="0.25">
      <c r="AB12" t="s">
        <v>2</v>
      </c>
      <c r="AC12">
        <f ca="1">AVERAGE(AP6:AP8)</f>
        <v>79</v>
      </c>
    </row>
    <row r="13" spans="28:45" x14ac:dyDescent="0.25">
      <c r="AB13" t="s">
        <v>3</v>
      </c>
      <c r="AC13">
        <f ca="1">AVERAGE(AQ5:AQ7)</f>
        <v>74.5</v>
      </c>
    </row>
    <row r="14" spans="28:45" x14ac:dyDescent="0.25">
      <c r="AB14" t="s">
        <v>4</v>
      </c>
      <c r="AC14">
        <f ca="1">AVERAGE(AR5:AR7)</f>
        <v>73.75</v>
      </c>
    </row>
    <row r="15" spans="28:45" x14ac:dyDescent="0.25">
      <c r="AB15" t="s">
        <v>5</v>
      </c>
      <c r="AC15">
        <f ca="1">AVERAGE(AS5:AS7)</f>
        <v>73.375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DépassementJ+1</vt:lpstr>
      <vt:lpstr>SPT&amp;QDS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verrolle</dc:creator>
  <cp:lastModifiedBy>francis henniaux</cp:lastModifiedBy>
  <dcterms:created xsi:type="dcterms:W3CDTF">2024-07-05T06:29:23Z</dcterms:created>
  <dcterms:modified xsi:type="dcterms:W3CDTF">2024-07-06T07:35:29Z</dcterms:modified>
</cp:coreProperties>
</file>