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codeName="{60716B99-48EF-4627-542C-1B4CF24DBC83}"/>
  <workbookPr codeName="ThisWorkbook" defaultThemeVersion="166925"/>
  <mc:AlternateContent xmlns:mc="http://schemas.openxmlformats.org/markup-compatibility/2006">
    <mc:Choice Requires="x15">
      <x15ac:absPath xmlns:x15ac="http://schemas.microsoft.com/office/spreadsheetml/2010/11/ac" url="D:\Documents\Francis\Problemes Internet\Excel Pratique\"/>
    </mc:Choice>
  </mc:AlternateContent>
  <xr:revisionPtr revIDLastSave="0" documentId="13_ncr:1_{9BDB1756-6F1F-44BB-967B-C86B10D88233}" xr6:coauthVersionLast="47" xr6:coauthVersionMax="47" xr10:uidLastSave="{00000000-0000-0000-0000-000000000000}"/>
  <bookViews>
    <workbookView xWindow="-120" yWindow="-120" windowWidth="29040" windowHeight="15720" tabRatio="845" xr2:uid="{00000000-000D-0000-FFFF-FFFF00000000}"/>
  </bookViews>
  <sheets>
    <sheet name="Candidat N°1" sheetId="1" r:id="rId1"/>
    <sheet name="Activités et compétences" sheetId="24" r:id="rId2"/>
  </sheets>
  <definedNames>
    <definedName name="_xlnm.Print_Area" localSheetId="1">'Activités et compétences'!$B$1:$AJ$40</definedName>
  </definedNames>
  <calcPr calcId="191029" iterateDelta="1E-4"/>
  <customWorkbookViews>
    <customWorkbookView name="Utilisateur Windows - Affichage personnalisé" guid="{95EB9FDF-7FEB-44EE-9B79-927FD1E29538}" mergeInterval="0" personalView="1" maximized="1" xWindow="1" yWindow="1" windowWidth="2044" windowHeight="922" tabRatio="845" activeSheetId="1"/>
  </customWorkbookView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7" i="1" l="1"/>
  <c r="C8" i="1"/>
  <c r="B18" i="1"/>
  <c r="C19" i="1"/>
  <c r="B29" i="1"/>
  <c r="C30" i="1"/>
  <c r="L15" i="1"/>
  <c r="L14" i="1"/>
  <c r="L13" i="1"/>
  <c r="L12" i="1"/>
  <c r="L11" i="1"/>
  <c r="L10" i="1"/>
  <c r="L9" i="1"/>
  <c r="C15" i="1"/>
  <c r="C14" i="1"/>
  <c r="C13" i="1"/>
  <c r="C12" i="1"/>
  <c r="C11" i="1"/>
  <c r="C10" i="1"/>
  <c r="C9" i="1"/>
  <c r="L8" i="1"/>
  <c r="J27" i="1"/>
  <c r="L16" i="1"/>
  <c r="J16" i="1"/>
  <c r="L37" i="1"/>
  <c r="L36" i="1"/>
  <c r="L27" i="1" s="1"/>
  <c r="L35" i="1"/>
  <c r="L31" i="1"/>
  <c r="L32" i="1"/>
  <c r="L33" i="1"/>
  <c r="L34" i="1"/>
  <c r="L30" i="1"/>
  <c r="C37" i="1"/>
  <c r="C36" i="1"/>
  <c r="C35" i="1"/>
  <c r="C34" i="1"/>
  <c r="C33" i="1"/>
  <c r="C32" i="1"/>
  <c r="C31" i="1"/>
  <c r="J5" i="1"/>
  <c r="J4" i="1"/>
  <c r="L26" i="1"/>
  <c r="L25" i="1"/>
  <c r="L24" i="1"/>
  <c r="L23" i="1"/>
  <c r="L22" i="1"/>
  <c r="L21" i="1"/>
  <c r="L20" i="1"/>
  <c r="L19" i="1"/>
  <c r="C26" i="1"/>
  <c r="C25" i="1"/>
  <c r="C24" i="1"/>
  <c r="C23" i="1"/>
  <c r="C22" i="1"/>
  <c r="C21" i="1"/>
  <c r="C20" i="1"/>
  <c r="P37" i="24"/>
  <c r="H37" i="24"/>
  <c r="H25" i="24"/>
  <c r="P13" i="24"/>
  <c r="P4" i="24"/>
  <c r="H13" i="24"/>
  <c r="H4" i="24"/>
  <c r="L5" i="1" l="1"/>
  <c r="L4" i="1"/>
</calcChain>
</file>

<file path=xl/sharedStrings.xml><?xml version="1.0" encoding="utf-8"?>
<sst xmlns="http://schemas.openxmlformats.org/spreadsheetml/2006/main" count="191" uniqueCount="62">
  <si>
    <t>Points</t>
  </si>
  <si>
    <t xml:space="preserve">TOTAL </t>
  </si>
  <si>
    <t>Nom du candidat :</t>
  </si>
  <si>
    <t>/</t>
  </si>
  <si>
    <t>Intervention et réparation sur un élément</t>
  </si>
  <si>
    <t>Préparation et application des peintures</t>
  </si>
  <si>
    <t>Intervention sur les inamovibles et les vitrages</t>
  </si>
  <si>
    <t>ACTIVITES ET COMPETENCES</t>
  </si>
  <si>
    <t>Pôle 1</t>
  </si>
  <si>
    <t>Pôle 2</t>
  </si>
  <si>
    <t>Pôle 3</t>
  </si>
  <si>
    <t>SESSION :</t>
  </si>
  <si>
    <t xml:space="preserve"> / </t>
  </si>
  <si>
    <t>EP1</t>
  </si>
  <si>
    <t xml:space="preserve">Le poste de travail et l’utilisation du matériel sont conformes </t>
  </si>
  <si>
    <t xml:space="preserve">Les données nécessaires à l’intervention sont collectées </t>
  </si>
  <si>
    <t>Les règles d’ergonomie, d’hygiène, de sécurité et de protection sont respectées</t>
  </si>
  <si>
    <t>Les modes de liaisons des éléments sont identifiés</t>
  </si>
  <si>
    <t>Les outils de pose et de réglage sont connus, maîtrisés et appliqués</t>
  </si>
  <si>
    <t>Le montage des éléments est conforme aux données techniques du constructeur</t>
  </si>
  <si>
    <t>Les jeux, les alignements, les affleurements sont corrects</t>
  </si>
  <si>
    <t>Le contrôle de la qualité de l’intervention est réalisé</t>
  </si>
  <si>
    <t xml:space="preserve">La nature du matériau à remettre en forme est identifiée </t>
  </si>
  <si>
    <t xml:space="preserve">Les techniques et moyens de remise en forme des éléments sont connus </t>
  </si>
  <si>
    <t>La procédure de remise en forme indiquée est appliquée</t>
  </si>
  <si>
    <t>Le contrôle (visuel, tactile, par comparaison) d’aspect de l’élément est réalisé</t>
  </si>
  <si>
    <t>La forme d’origine est respectée et l’état de surface permet la préparation des fonds</t>
  </si>
  <si>
    <t>La nature du matériau est identifiée (polypropylène, polyamide...)</t>
  </si>
  <si>
    <t xml:space="preserve">La procédure de réparation est correctement appliquée et adaptée à la réparation </t>
  </si>
  <si>
    <t xml:space="preserve">Les produits sélectionnés sont conformes aux préconisations du constructeur </t>
  </si>
  <si>
    <t>Le temps alloué pour la réparation de(s) élément(s) est respecté</t>
  </si>
  <si>
    <t>L’aspect final est conforme et l’état de surface permet la préparation des fonds</t>
  </si>
  <si>
    <t>Les risques liés à l’activité sont identifiés et les moyens de protections sont connus</t>
  </si>
  <si>
    <t xml:space="preserve">La dépose/repose d’un circuit de climatisation est réalisée </t>
  </si>
  <si>
    <t xml:space="preserve">Les éléments déposés sont conditionnés et stockés en toute sécurité </t>
  </si>
  <si>
    <t>La dépose/repose est correctement réalisée</t>
  </si>
  <si>
    <t>Le temps alloué pour les différentes tâches de l’intervention est respecté</t>
  </si>
  <si>
    <t>Le marouflage/masquage est réalisé sans excès et de façon responsable</t>
  </si>
  <si>
    <t>Le choix des abrasifs et la granulométrie est conforme à la méthode</t>
  </si>
  <si>
    <t xml:space="preserve">Les supports sont correctement dégraissés </t>
  </si>
  <si>
    <t>Le nettoyage et l’entretien sont correctement effectués</t>
  </si>
  <si>
    <t>La découpe des éléments est conforme aux préconisations du constructeur (superposition, bord à bord,
tuilage et zone de coupe constructeur)</t>
  </si>
  <si>
    <t>La mise en oeuvre des moyens de protection à proximité de la zone de soudage est opérationnelle</t>
  </si>
  <si>
    <t>La protection anticorrosion appliquée est conforme</t>
  </si>
  <si>
    <t>La mise et le maintien en position sont conformes (montage à blanc et pointage)</t>
  </si>
  <si>
    <t>L’arasage sur les assemblages thermiques est correctement réalisé</t>
  </si>
  <si>
    <t>La protection du véhicule est conforme à la réalisation de la réparation</t>
  </si>
  <si>
    <t>La dépose et la repose du vitrage est réalisée en toute sécurité, sans détérioration, en respectant la méthodologie du constructeur
ou de l’équipementier</t>
  </si>
  <si>
    <t>La méthodologie d’intervention est respectée</t>
  </si>
  <si>
    <t>L’analyse des caractéristiques de l’impact permet d’évaluer la réparabilité et la méthode de réparation</t>
  </si>
  <si>
    <t>L’aspect final est conforme à l’origine</t>
  </si>
  <si>
    <t>Le produit correspond à la réparation (mastic, apprêt surfaceur ou garnissant teinté, mastic de finition...)</t>
  </si>
  <si>
    <t>A1.1 Dépose et repose d’éléments amovibles</t>
  </si>
  <si>
    <t>A1.2 Remise en forme d'élément de carrosserie</t>
  </si>
  <si>
    <t>EP2</t>
  </si>
  <si>
    <t>EP3</t>
  </si>
  <si>
    <t>Préparation et applications des peintures</t>
  </si>
  <si>
    <t>A1.3 Réparation des matériaux plastiques</t>
  </si>
  <si>
    <t>A1.4 Dépose et repose des éléments mécaniques de collisions et électroniques</t>
  </si>
  <si>
    <t>A2.1 Préparation des fonds et des surfaces</t>
  </si>
  <si>
    <t>A3.1 Remplacement d'élément inamovibles</t>
  </si>
  <si>
    <t>A3.2 Intervention sur les vitrages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</si>
</sst>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
  </numFmts>
  <fonts count="16" x14ac:knownFonts="1">
    <font>
      <sz val="12"/>
      <color theme="1"/>
      <name val="Comic Sans MS"/>
      <family val="2"/>
    </font>
    <font>
      <i/>
      <sz val="8"/>
      <color theme="1"/>
      <name val="Arial Narrow"/>
      <family val="2"/>
    </font>
    <font>
      <sz val="8"/>
      <color theme="1"/>
      <name val="Arial Narrow"/>
      <family val="2"/>
    </font>
    <font>
      <b/>
      <sz val="8"/>
      <color theme="1"/>
      <name val="Arial Narrow"/>
      <family val="2"/>
    </font>
    <font>
      <b/>
      <i/>
      <sz val="8"/>
      <color theme="1"/>
      <name val="Arial Narrow"/>
      <family val="2"/>
    </font>
    <font>
      <b/>
      <sz val="8"/>
      <name val="Arial Narrow"/>
      <family val="2"/>
    </font>
    <font>
      <b/>
      <i/>
      <sz val="8"/>
      <color rgb="FFFF0000"/>
      <name val="Arial Narrow"/>
      <family val="2"/>
    </font>
    <font>
      <sz val="8"/>
      <color rgb="FFFF0000"/>
      <name val="Arial Narrow"/>
      <family val="2"/>
    </font>
    <font>
      <sz val="8"/>
      <color theme="1"/>
      <name val="Calibri"/>
      <family val="2"/>
    </font>
    <font>
      <b/>
      <sz val="12"/>
      <color theme="1"/>
      <name val="Comic Sans MS"/>
      <family val="2"/>
    </font>
    <font>
      <sz val="8"/>
      <name val="Arial Narrow"/>
      <family val="2"/>
    </font>
    <font>
      <sz val="8"/>
      <color theme="4" tint="0.39997558519241921"/>
      <name val="Arial Narrow"/>
      <family val="2"/>
    </font>
    <font>
      <sz val="8"/>
      <color theme="4" tint="0.59999389629810485"/>
      <name val="Arial Narrow"/>
      <family val="2"/>
    </font>
    <font>
      <sz val="8"/>
      <color theme="5" tint="0.59999389629810485"/>
      <name val="Arial Narrow"/>
      <family val="2"/>
    </font>
    <font>
      <b/>
      <sz val="8"/>
      <color theme="5" tint="0.39997558519241921"/>
      <name val="Arial Narrow"/>
      <family val="2"/>
    </font>
    <font>
      <i/>
      <sz val="8"/>
      <color rgb="FFFF0000"/>
      <name val="Arial Narrow"/>
      <family val="2"/>
    </font>
  </fonts>
  <fills count="7">
    <fill>
      <patternFill patternType="none"/>
    </fill>
    <fill>
      <patternFill patternType="gray125"/>
    </fill>
    <fill>
      <patternFill patternType="solid">
        <fgColor theme="4" tint="0.59999389629810485"/>
        <bgColor indexed="64"/>
      </patternFill>
    </fill>
    <fill>
      <patternFill patternType="solid">
        <fgColor theme="5" tint="0.39997558519241921"/>
        <bgColor indexed="64"/>
      </patternFill>
    </fill>
    <fill>
      <patternFill patternType="solid">
        <fgColor theme="0"/>
        <bgColor indexed="64"/>
      </patternFill>
    </fill>
    <fill>
      <patternFill patternType="solid">
        <fgColor theme="4" tint="0.59996337778862885"/>
        <bgColor indexed="64"/>
      </patternFill>
    </fill>
    <fill>
      <patternFill patternType="solid">
        <fgColor theme="9" tint="0.59999389629810485"/>
        <bgColor indexed="64"/>
      </patternFill>
    </fill>
  </fills>
  <borders count="5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right style="thin">
        <color auto="1"/>
      </right>
      <top/>
      <bottom style="thin">
        <color auto="1"/>
      </bottom>
      <diagonal/>
    </border>
    <border>
      <left style="thin">
        <color auto="1"/>
      </left>
      <right/>
      <top/>
      <bottom style="thin">
        <color auto="1"/>
      </bottom>
      <diagonal/>
    </border>
    <border>
      <left/>
      <right/>
      <top style="thin">
        <color auto="1"/>
      </top>
      <bottom/>
      <diagonal/>
    </border>
    <border>
      <left/>
      <right/>
      <top/>
      <bottom style="thin">
        <color auto="1"/>
      </bottom>
      <diagonal/>
    </border>
    <border>
      <left/>
      <right style="thick">
        <color auto="1"/>
      </right>
      <top/>
      <bottom/>
      <diagonal/>
    </border>
    <border>
      <left style="thick">
        <color rgb="FFFF0000"/>
      </left>
      <right/>
      <top style="thick">
        <color rgb="FFFF0000"/>
      </top>
      <bottom style="thick">
        <color rgb="FFFF0000"/>
      </bottom>
      <diagonal/>
    </border>
    <border>
      <left/>
      <right style="thick">
        <color rgb="FFFF0000"/>
      </right>
      <top style="thick">
        <color rgb="FFFF0000"/>
      </top>
      <bottom style="thick">
        <color rgb="FFFF0000"/>
      </bottom>
      <diagonal/>
    </border>
    <border>
      <left/>
      <right/>
      <top style="thick">
        <color rgb="FFFF0000"/>
      </top>
      <bottom style="thick">
        <color rgb="FFFF0000"/>
      </bottom>
      <diagonal/>
    </border>
    <border>
      <left/>
      <right style="thick">
        <color auto="1"/>
      </right>
      <top style="thick">
        <color auto="1"/>
      </top>
      <bottom style="thin">
        <color auto="1"/>
      </bottom>
      <diagonal/>
    </border>
    <border>
      <left/>
      <right style="thick">
        <color auto="1"/>
      </right>
      <top style="thin">
        <color auto="1"/>
      </top>
      <bottom style="thin">
        <color auto="1"/>
      </bottom>
      <diagonal/>
    </border>
    <border>
      <left style="thin">
        <color auto="1"/>
      </left>
      <right/>
      <top style="thick">
        <color auto="1"/>
      </top>
      <bottom style="thin">
        <color auto="1"/>
      </bottom>
      <diagonal/>
    </border>
    <border>
      <left/>
      <right style="thick">
        <color auto="1"/>
      </right>
      <top style="thin">
        <color auto="1"/>
      </top>
      <bottom style="thick">
        <color auto="1"/>
      </bottom>
      <diagonal/>
    </border>
    <border>
      <left style="thick">
        <color auto="1"/>
      </left>
      <right style="thin">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n">
        <color auto="1"/>
      </right>
      <top style="thin">
        <color auto="1"/>
      </top>
      <bottom style="thick">
        <color auto="1"/>
      </bottom>
      <diagonal/>
    </border>
    <border>
      <left style="thin">
        <color auto="1"/>
      </left>
      <right/>
      <top style="thin">
        <color auto="1"/>
      </top>
      <bottom style="thick">
        <color auto="1"/>
      </bottom>
      <diagonal/>
    </border>
    <border>
      <left/>
      <right/>
      <top style="thin">
        <color auto="1"/>
      </top>
      <bottom style="thick">
        <color auto="1"/>
      </bottom>
      <diagonal/>
    </border>
    <border>
      <left/>
      <right/>
      <top style="thick">
        <color auto="1"/>
      </top>
      <bottom style="thin">
        <color auto="1"/>
      </bottom>
      <diagonal/>
    </border>
    <border>
      <left/>
      <right style="thick">
        <color auto="1"/>
      </right>
      <top style="thin">
        <color auto="1"/>
      </top>
      <bottom/>
      <diagonal/>
    </border>
    <border>
      <left/>
      <right style="thin">
        <color auto="1"/>
      </right>
      <top style="thin">
        <color auto="1"/>
      </top>
      <bottom style="thick">
        <color auto="1"/>
      </bottom>
      <diagonal/>
    </border>
    <border>
      <left style="thin">
        <color auto="1"/>
      </left>
      <right/>
      <top/>
      <bottom style="thick">
        <color auto="1"/>
      </bottom>
      <diagonal/>
    </border>
    <border>
      <left style="thick">
        <color auto="1"/>
      </left>
      <right/>
      <top style="thick">
        <color auto="1"/>
      </top>
      <bottom/>
      <diagonal/>
    </border>
    <border>
      <left/>
      <right style="thick">
        <color auto="1"/>
      </right>
      <top style="thick">
        <color auto="1"/>
      </top>
      <bottom/>
      <diagonal/>
    </border>
    <border>
      <left style="thick">
        <color auto="1"/>
      </left>
      <right/>
      <top/>
      <bottom style="thick">
        <color auto="1"/>
      </bottom>
      <diagonal/>
    </border>
    <border>
      <left/>
      <right/>
      <top style="thick">
        <color rgb="FFFF0000"/>
      </top>
      <bottom/>
      <diagonal/>
    </border>
    <border>
      <left style="thick">
        <color auto="1"/>
      </left>
      <right/>
      <top style="thin">
        <color auto="1"/>
      </top>
      <bottom/>
      <diagonal/>
    </border>
    <border>
      <left/>
      <right style="thick">
        <color auto="1"/>
      </right>
      <top/>
      <bottom style="thin">
        <color auto="1"/>
      </bottom>
      <diagonal/>
    </border>
    <border>
      <left style="thick">
        <color rgb="FFFF0000"/>
      </left>
      <right style="thick">
        <color rgb="FFFF0000"/>
      </right>
      <top style="thick">
        <color rgb="FFFF0000"/>
      </top>
      <bottom style="thick">
        <color rgb="FFFF0000"/>
      </bottom>
      <diagonal/>
    </border>
    <border>
      <left/>
      <right style="thick">
        <color rgb="FFFF0000"/>
      </right>
      <top/>
      <bottom/>
      <diagonal/>
    </border>
    <border>
      <left style="thick">
        <color auto="1"/>
      </left>
      <right/>
      <top/>
      <bottom style="thin">
        <color auto="1"/>
      </bottom>
      <diagonal/>
    </border>
    <border>
      <left style="thick">
        <color auto="1"/>
      </left>
      <right/>
      <top style="thin">
        <color auto="1"/>
      </top>
      <bottom style="thick">
        <color auto="1"/>
      </bottom>
      <diagonal/>
    </border>
    <border>
      <left style="dashed">
        <color auto="1"/>
      </left>
      <right/>
      <top style="thick">
        <color auto="1"/>
      </top>
      <bottom style="thin">
        <color auto="1"/>
      </bottom>
      <diagonal/>
    </border>
    <border>
      <left style="dashed">
        <color auto="1"/>
      </left>
      <right/>
      <top style="thin">
        <color auto="1"/>
      </top>
      <bottom style="thin">
        <color auto="1"/>
      </bottom>
      <diagonal/>
    </border>
    <border>
      <left style="dashed">
        <color auto="1"/>
      </left>
      <right/>
      <top/>
      <bottom style="thick">
        <color auto="1"/>
      </bottom>
      <diagonal/>
    </border>
    <border>
      <left style="dashed">
        <color auto="1"/>
      </left>
      <right/>
      <top style="thin">
        <color auto="1"/>
      </top>
      <bottom style="thick">
        <color auto="1"/>
      </bottom>
      <diagonal/>
    </border>
    <border>
      <left/>
      <right style="dashed">
        <color auto="1"/>
      </right>
      <top style="thin">
        <color auto="1"/>
      </top>
      <bottom style="thin">
        <color auto="1"/>
      </bottom>
      <diagonal/>
    </border>
    <border>
      <left/>
      <right style="dashed">
        <color auto="1"/>
      </right>
      <top style="thick">
        <color auto="1"/>
      </top>
      <bottom style="thin">
        <color auto="1"/>
      </bottom>
      <diagonal/>
    </border>
    <border>
      <left/>
      <right style="dashed">
        <color auto="1"/>
      </right>
      <top style="thin">
        <color auto="1"/>
      </top>
      <bottom style="thick">
        <color auto="1"/>
      </bottom>
      <diagonal/>
    </border>
    <border>
      <left/>
      <right/>
      <top style="thick">
        <color auto="1"/>
      </top>
      <bottom/>
      <diagonal/>
    </border>
    <border>
      <left style="thick">
        <color auto="1"/>
      </left>
      <right/>
      <top style="thin">
        <color auto="1"/>
      </top>
      <bottom style="thin">
        <color auto="1"/>
      </bottom>
      <diagonal/>
    </border>
    <border>
      <left/>
      <right/>
      <top/>
      <bottom style="thick">
        <color auto="1"/>
      </bottom>
      <diagonal/>
    </border>
    <border>
      <left style="thick">
        <color auto="1"/>
      </left>
      <right/>
      <top/>
      <bottom/>
      <diagonal/>
    </border>
    <border>
      <left/>
      <right style="thick">
        <color auto="1"/>
      </right>
      <top/>
      <bottom style="thick">
        <color auto="1"/>
      </bottom>
      <diagonal/>
    </border>
    <border>
      <left style="dashed">
        <color auto="1"/>
      </left>
      <right style="dashed">
        <color auto="1"/>
      </right>
      <top style="thin">
        <color auto="1"/>
      </top>
      <bottom style="dashed">
        <color auto="1"/>
      </bottom>
      <diagonal/>
    </border>
    <border>
      <left style="dashed">
        <color auto="1"/>
      </left>
      <right style="dashed">
        <color auto="1"/>
      </right>
      <top style="dashed">
        <color auto="1"/>
      </top>
      <bottom style="dashed">
        <color auto="1"/>
      </bottom>
      <diagonal/>
    </border>
    <border>
      <left style="dashed">
        <color auto="1"/>
      </left>
      <right style="dashed">
        <color auto="1"/>
      </right>
      <top style="dashed">
        <color auto="1"/>
      </top>
      <bottom style="thin">
        <color auto="1"/>
      </bottom>
      <diagonal/>
    </border>
    <border>
      <left style="dashed">
        <color auto="1"/>
      </left>
      <right style="dashed">
        <color auto="1"/>
      </right>
      <top style="dashed">
        <color auto="1"/>
      </top>
      <bottom style="thick">
        <color auto="1"/>
      </bottom>
      <diagonal/>
    </border>
    <border>
      <left/>
      <right style="dashed">
        <color auto="1"/>
      </right>
      <top/>
      <bottom/>
      <diagonal/>
    </border>
  </borders>
  <cellStyleXfs count="1">
    <xf numFmtId="0" fontId="0" fillId="0" borderId="0"/>
  </cellStyleXfs>
  <cellXfs count="167">
    <xf numFmtId="0" fontId="0" fillId="0" borderId="0" xfId="0"/>
    <xf numFmtId="0" fontId="2" fillId="4" borderId="0" xfId="0" applyFont="1" applyFill="1"/>
    <xf numFmtId="0" fontId="2" fillId="4" borderId="9" xfId="0" applyFont="1" applyFill="1" applyBorder="1"/>
    <xf numFmtId="0" fontId="5" fillId="4" borderId="1" xfId="0" applyFont="1" applyFill="1" applyBorder="1" applyAlignment="1">
      <alignment horizontal="center" vertical="center"/>
    </xf>
    <xf numFmtId="0" fontId="2" fillId="4" borderId="9" xfId="0" applyFont="1" applyFill="1" applyBorder="1" applyAlignment="1">
      <alignment horizontal="right" vertical="center"/>
    </xf>
    <xf numFmtId="0" fontId="4" fillId="4" borderId="0" xfId="0" applyFont="1" applyFill="1" applyAlignment="1" applyProtection="1">
      <alignment horizontal="left" vertical="center"/>
      <protection locked="0"/>
    </xf>
    <xf numFmtId="0" fontId="2" fillId="4" borderId="30" xfId="0" applyFont="1" applyFill="1" applyBorder="1"/>
    <xf numFmtId="0" fontId="2" fillId="4" borderId="0" xfId="0" applyFont="1" applyFill="1" applyAlignment="1">
      <alignment vertical="center"/>
    </xf>
    <xf numFmtId="0" fontId="3" fillId="4" borderId="0" xfId="0" applyFont="1" applyFill="1" applyAlignment="1">
      <alignment vertical="center"/>
    </xf>
    <xf numFmtId="0" fontId="3" fillId="4" borderId="0" xfId="0" applyFont="1" applyFill="1" applyAlignment="1">
      <alignment horizontal="left" vertical="center"/>
    </xf>
    <xf numFmtId="0" fontId="2" fillId="4" borderId="33" xfId="0" applyFont="1" applyFill="1" applyBorder="1"/>
    <xf numFmtId="0" fontId="2" fillId="4" borderId="0" xfId="0" applyFont="1" applyFill="1" applyAlignment="1">
      <alignment horizontal="right" vertical="center"/>
    </xf>
    <xf numFmtId="0" fontId="5" fillId="4" borderId="2" xfId="0" quotePrefix="1" applyFont="1" applyFill="1" applyBorder="1" applyAlignment="1">
      <alignment horizontal="center" vertical="center"/>
    </xf>
    <xf numFmtId="0" fontId="5" fillId="4" borderId="3" xfId="0" quotePrefix="1" applyFont="1" applyFill="1" applyBorder="1" applyAlignment="1">
      <alignment vertical="center"/>
    </xf>
    <xf numFmtId="0" fontId="2" fillId="4" borderId="0" xfId="0" applyFont="1" applyFill="1" applyAlignment="1">
      <alignment horizontal="left"/>
    </xf>
    <xf numFmtId="0" fontId="3" fillId="4" borderId="0" xfId="0" applyFont="1" applyFill="1" applyAlignment="1">
      <alignment horizontal="center" vertical="center"/>
    </xf>
    <xf numFmtId="0" fontId="2" fillId="2" borderId="0" xfId="0" applyFont="1" applyFill="1"/>
    <xf numFmtId="0" fontId="2" fillId="2" borderId="0" xfId="0" applyFont="1" applyFill="1" applyAlignment="1">
      <alignment vertical="center"/>
    </xf>
    <xf numFmtId="0" fontId="7" fillId="2" borderId="0" xfId="0" applyFont="1" applyFill="1"/>
    <xf numFmtId="164" fontId="2" fillId="2" borderId="1" xfId="0" applyNumberFormat="1" applyFont="1" applyFill="1" applyBorder="1" applyAlignment="1">
      <alignment vertical="center"/>
    </xf>
    <xf numFmtId="164" fontId="3" fillId="2" borderId="0" xfId="0" applyNumberFormat="1" applyFont="1" applyFill="1" applyAlignment="1">
      <alignment horizontal="center" vertical="center"/>
    </xf>
    <xf numFmtId="164" fontId="2" fillId="2" borderId="0" xfId="0" applyNumberFormat="1" applyFont="1" applyFill="1" applyAlignment="1">
      <alignment vertical="center"/>
    </xf>
    <xf numFmtId="164" fontId="2" fillId="2" borderId="20" xfId="0" applyNumberFormat="1" applyFont="1" applyFill="1" applyBorder="1" applyAlignment="1">
      <alignment vertical="center"/>
    </xf>
    <xf numFmtId="0" fontId="8" fillId="2" borderId="0" xfId="0" applyFont="1" applyFill="1"/>
    <xf numFmtId="0" fontId="2" fillId="2" borderId="0" xfId="0" applyFont="1" applyFill="1" applyAlignment="1">
      <alignment horizontal="center" vertical="center"/>
    </xf>
    <xf numFmtId="164" fontId="3" fillId="2" borderId="9" xfId="0" applyNumberFormat="1" applyFont="1" applyFill="1" applyBorder="1" applyAlignment="1">
      <alignment horizontal="center" vertical="center"/>
    </xf>
    <xf numFmtId="164" fontId="3" fillId="2" borderId="3" xfId="0" applyNumberFormat="1" applyFont="1" applyFill="1" applyBorder="1" applyAlignment="1">
      <alignment horizontal="center" vertical="center"/>
    </xf>
    <xf numFmtId="164" fontId="3" fillId="2" borderId="22" xfId="0" applyNumberFormat="1" applyFont="1" applyFill="1" applyBorder="1" applyAlignment="1">
      <alignment horizontal="center" vertical="center"/>
    </xf>
    <xf numFmtId="164" fontId="2" fillId="2" borderId="5" xfId="0" applyNumberFormat="1" applyFont="1" applyFill="1" applyBorder="1" applyAlignment="1">
      <alignment vertical="center"/>
    </xf>
    <xf numFmtId="0" fontId="2" fillId="4" borderId="14" xfId="0" applyFont="1" applyFill="1" applyBorder="1" applyAlignment="1">
      <alignment horizontal="center" vertical="center"/>
    </xf>
    <xf numFmtId="0" fontId="2" fillId="4" borderId="15" xfId="0" applyFont="1" applyFill="1" applyBorder="1" applyAlignment="1">
      <alignment horizontal="center" vertical="center"/>
    </xf>
    <xf numFmtId="0" fontId="2" fillId="4" borderId="17" xfId="0" applyFont="1" applyFill="1" applyBorder="1" applyAlignment="1">
      <alignment horizontal="center" vertical="center"/>
    </xf>
    <xf numFmtId="0" fontId="2" fillId="4" borderId="6" xfId="0" applyFont="1" applyFill="1" applyBorder="1" applyAlignment="1">
      <alignment horizontal="center" vertical="center"/>
    </xf>
    <xf numFmtId="0" fontId="2" fillId="4" borderId="25" xfId="0" applyFont="1" applyFill="1" applyBorder="1" applyAlignment="1">
      <alignment horizontal="center" vertical="center"/>
    </xf>
    <xf numFmtId="0" fontId="3" fillId="3" borderId="22" xfId="0" applyFont="1" applyFill="1" applyBorder="1" applyAlignment="1">
      <alignment horizontal="center" vertical="center"/>
    </xf>
    <xf numFmtId="0" fontId="3" fillId="3" borderId="22" xfId="0" applyFont="1" applyFill="1" applyBorder="1" applyAlignment="1">
      <alignment horizontal="center" vertical="center" wrapText="1"/>
    </xf>
    <xf numFmtId="0" fontId="3" fillId="3" borderId="3" xfId="0" applyFont="1" applyFill="1" applyBorder="1" applyAlignment="1">
      <alignment horizontal="center" vertical="center"/>
    </xf>
    <xf numFmtId="0" fontId="2" fillId="5" borderId="0" xfId="0" applyFont="1" applyFill="1" applyAlignment="1">
      <alignment vertical="center"/>
    </xf>
    <xf numFmtId="0" fontId="3" fillId="5" borderId="0" xfId="0" applyFont="1" applyFill="1" applyAlignment="1">
      <alignment horizontal="center" vertical="center" wrapText="1"/>
    </xf>
    <xf numFmtId="0" fontId="2" fillId="5" borderId="0" xfId="0" applyFont="1" applyFill="1"/>
    <xf numFmtId="0" fontId="3" fillId="5" borderId="0" xfId="0" applyFont="1" applyFill="1" applyAlignment="1">
      <alignment horizontal="center" vertical="center"/>
    </xf>
    <xf numFmtId="164" fontId="2" fillId="5" borderId="0" xfId="0" applyNumberFormat="1" applyFont="1" applyFill="1" applyAlignment="1">
      <alignment vertical="center"/>
    </xf>
    <xf numFmtId="164" fontId="2" fillId="5" borderId="0" xfId="0" applyNumberFormat="1" applyFont="1" applyFill="1" applyAlignment="1">
      <alignment horizontal="center" vertical="center"/>
    </xf>
    <xf numFmtId="0" fontId="2" fillId="5" borderId="0" xfId="0" applyFont="1" applyFill="1" applyAlignment="1">
      <alignment horizontal="center" vertical="center"/>
    </xf>
    <xf numFmtId="164" fontId="3" fillId="5" borderId="0" xfId="0" applyNumberFormat="1" applyFont="1" applyFill="1" applyAlignment="1">
      <alignment vertical="center"/>
    </xf>
    <xf numFmtId="0" fontId="2" fillId="4" borderId="32" xfId="0" applyFont="1" applyFill="1" applyBorder="1" applyAlignment="1">
      <alignment horizontal="center" vertical="center"/>
    </xf>
    <xf numFmtId="164" fontId="2" fillId="2" borderId="26" xfId="0" applyNumberFormat="1" applyFont="1" applyFill="1" applyBorder="1" applyAlignment="1">
      <alignment vertical="center"/>
    </xf>
    <xf numFmtId="0" fontId="3" fillId="2" borderId="9" xfId="0" applyFont="1" applyFill="1" applyBorder="1" applyAlignment="1" applyProtection="1">
      <alignment horizontal="center" vertical="center"/>
      <protection locked="0"/>
    </xf>
    <xf numFmtId="0" fontId="7" fillId="2" borderId="0" xfId="0" applyFont="1" applyFill="1" applyAlignment="1">
      <alignment horizontal="center"/>
    </xf>
    <xf numFmtId="164" fontId="2" fillId="2" borderId="36" xfId="0" applyNumberFormat="1" applyFont="1" applyFill="1" applyBorder="1" applyAlignment="1">
      <alignment vertical="center"/>
    </xf>
    <xf numFmtId="164" fontId="2" fillId="2" borderId="18" xfId="0" applyNumberFormat="1" applyFont="1" applyFill="1" applyBorder="1" applyAlignment="1">
      <alignment vertical="center"/>
    </xf>
    <xf numFmtId="164" fontId="2" fillId="2" borderId="19" xfId="0" applyNumberFormat="1" applyFont="1" applyFill="1" applyBorder="1" applyAlignment="1">
      <alignment vertical="center"/>
    </xf>
    <xf numFmtId="164" fontId="2" fillId="2" borderId="29" xfId="0" applyNumberFormat="1" applyFont="1" applyFill="1" applyBorder="1" applyAlignment="1">
      <alignment vertical="center"/>
    </xf>
    <xf numFmtId="0" fontId="3" fillId="4" borderId="38" xfId="0" applyFont="1" applyFill="1" applyBorder="1" applyAlignment="1">
      <alignment horizontal="center" vertical="center"/>
    </xf>
    <xf numFmtId="0" fontId="2" fillId="4" borderId="37" xfId="0" applyFont="1" applyFill="1" applyBorder="1" applyAlignment="1">
      <alignment horizontal="center" vertical="center"/>
    </xf>
    <xf numFmtId="0" fontId="2" fillId="4" borderId="38" xfId="0" applyFont="1" applyFill="1" applyBorder="1" applyAlignment="1">
      <alignment horizontal="center" vertical="center"/>
    </xf>
    <xf numFmtId="0" fontId="2" fillId="4" borderId="39" xfId="0" applyFont="1" applyFill="1" applyBorder="1" applyAlignment="1">
      <alignment horizontal="center" vertical="center"/>
    </xf>
    <xf numFmtId="0" fontId="2" fillId="4" borderId="40" xfId="0" applyFont="1" applyFill="1" applyBorder="1" applyAlignment="1">
      <alignment horizontal="center" vertical="center"/>
    </xf>
    <xf numFmtId="0" fontId="3" fillId="3" borderId="25" xfId="0" applyFont="1" applyFill="1" applyBorder="1" applyAlignment="1">
      <alignment vertical="center" wrapText="1"/>
    </xf>
    <xf numFmtId="0" fontId="3" fillId="3" borderId="4" xfId="0" applyFont="1" applyFill="1" applyBorder="1" applyAlignment="1">
      <alignment vertical="center"/>
    </xf>
    <xf numFmtId="0" fontId="3" fillId="3" borderId="17" xfId="0" applyFont="1" applyFill="1" applyBorder="1" applyAlignment="1">
      <alignment vertical="center"/>
    </xf>
    <xf numFmtId="0" fontId="3" fillId="3" borderId="15" xfId="0" applyFont="1" applyFill="1" applyBorder="1" applyAlignment="1">
      <alignment vertical="center"/>
    </xf>
    <xf numFmtId="0" fontId="10" fillId="4" borderId="37" xfId="0" applyFont="1" applyFill="1" applyBorder="1" applyAlignment="1">
      <alignment horizontal="center" vertical="center"/>
    </xf>
    <xf numFmtId="0" fontId="10" fillId="4" borderId="6" xfId="0" applyFont="1" applyFill="1" applyBorder="1" applyAlignment="1">
      <alignment horizontal="center" vertical="center"/>
    </xf>
    <xf numFmtId="0" fontId="10" fillId="4" borderId="25" xfId="0" applyFont="1" applyFill="1" applyBorder="1" applyAlignment="1">
      <alignment horizontal="center" vertical="center"/>
    </xf>
    <xf numFmtId="0" fontId="12" fillId="2" borderId="0" xfId="0" applyFont="1" applyFill="1"/>
    <xf numFmtId="0" fontId="12" fillId="2" borderId="10" xfId="0" applyFont="1" applyFill="1" applyBorder="1" applyAlignment="1">
      <alignment vertical="center"/>
    </xf>
    <xf numFmtId="164" fontId="11" fillId="2" borderId="5" xfId="0" applyNumberFormat="1" applyFont="1" applyFill="1" applyBorder="1" applyAlignment="1">
      <alignment vertical="center"/>
    </xf>
    <xf numFmtId="0" fontId="2" fillId="3" borderId="36" xfId="0" applyFont="1" applyFill="1" applyBorder="1" applyAlignment="1">
      <alignment vertical="center"/>
    </xf>
    <xf numFmtId="164" fontId="3" fillId="3" borderId="45" xfId="0" applyNumberFormat="1" applyFont="1" applyFill="1" applyBorder="1" applyAlignment="1">
      <alignment horizontal="center" vertical="center"/>
    </xf>
    <xf numFmtId="0" fontId="13" fillId="3" borderId="21" xfId="0" applyFont="1" applyFill="1" applyBorder="1" applyAlignment="1">
      <alignment vertical="center"/>
    </xf>
    <xf numFmtId="164" fontId="13" fillId="3" borderId="2" xfId="0" applyNumberFormat="1" applyFont="1" applyFill="1" applyBorder="1" applyAlignment="1">
      <alignment vertical="center"/>
    </xf>
    <xf numFmtId="0" fontId="2" fillId="4" borderId="27" xfId="0" applyFont="1" applyFill="1" applyBorder="1"/>
    <xf numFmtId="0" fontId="2" fillId="4" borderId="44" xfId="0" applyFont="1" applyFill="1" applyBorder="1"/>
    <xf numFmtId="0" fontId="2" fillId="4" borderId="28" xfId="0" applyFont="1" applyFill="1" applyBorder="1"/>
    <xf numFmtId="0" fontId="2" fillId="4" borderId="47" xfId="0" applyFont="1" applyFill="1" applyBorder="1"/>
    <xf numFmtId="0" fontId="2" fillId="4" borderId="10" xfId="0" applyFont="1" applyFill="1" applyBorder="1"/>
    <xf numFmtId="0" fontId="2" fillId="4" borderId="47" xfId="0" applyFont="1" applyFill="1" applyBorder="1" applyAlignment="1">
      <alignment horizontal="left"/>
    </xf>
    <xf numFmtId="0" fontId="3" fillId="4" borderId="31" xfId="0" applyFont="1" applyFill="1" applyBorder="1" applyAlignment="1">
      <alignment horizontal="center" vertical="center"/>
    </xf>
    <xf numFmtId="0" fontId="3" fillId="4" borderId="47" xfId="0" applyFont="1" applyFill="1" applyBorder="1" applyAlignment="1">
      <alignment horizontal="center" vertical="center"/>
    </xf>
    <xf numFmtId="0" fontId="2" fillId="4" borderId="29" xfId="0" applyFont="1" applyFill="1" applyBorder="1"/>
    <xf numFmtId="0" fontId="3" fillId="3" borderId="36" xfId="0" applyFont="1" applyFill="1" applyBorder="1" applyAlignment="1">
      <alignment vertical="center"/>
    </xf>
    <xf numFmtId="0" fontId="3" fillId="3" borderId="36" xfId="0" applyFont="1" applyFill="1" applyBorder="1" applyAlignment="1">
      <alignment vertical="center" wrapText="1"/>
    </xf>
    <xf numFmtId="0" fontId="14" fillId="3" borderId="21" xfId="0" applyFont="1" applyFill="1" applyBorder="1" applyAlignment="1">
      <alignment vertical="center"/>
    </xf>
    <xf numFmtId="0" fontId="6" fillId="4" borderId="49" xfId="0" applyFont="1" applyFill="1" applyBorder="1" applyAlignment="1" applyProtection="1">
      <alignment horizontal="center" vertical="center"/>
      <protection locked="0"/>
    </xf>
    <xf numFmtId="0" fontId="6" fillId="4" borderId="50" xfId="0" applyFont="1" applyFill="1" applyBorder="1" applyAlignment="1" applyProtection="1">
      <alignment horizontal="center" vertical="center"/>
      <protection locked="0"/>
    </xf>
    <xf numFmtId="0" fontId="6" fillId="4" borderId="51" xfId="0" applyFont="1" applyFill="1" applyBorder="1" applyAlignment="1" applyProtection="1">
      <alignment horizontal="center" vertical="center"/>
      <protection locked="0"/>
    </xf>
    <xf numFmtId="0" fontId="2" fillId="4" borderId="0" xfId="0" quotePrefix="1" applyFont="1" applyFill="1" applyAlignment="1">
      <alignment horizontal="right" vertical="center"/>
    </xf>
    <xf numFmtId="0" fontId="2" fillId="4" borderId="46" xfId="0" quotePrefix="1" applyFont="1" applyFill="1" applyBorder="1" applyAlignment="1">
      <alignment horizontal="right" vertical="center"/>
    </xf>
    <xf numFmtId="0" fontId="4" fillId="4" borderId="0" xfId="0" applyFont="1" applyFill="1" applyAlignment="1">
      <alignment horizontal="right" vertical="center"/>
    </xf>
    <xf numFmtId="0" fontId="4" fillId="4" borderId="46" xfId="0" applyFont="1" applyFill="1" applyBorder="1" applyAlignment="1">
      <alignment horizontal="right" vertical="center"/>
    </xf>
    <xf numFmtId="0" fontId="15" fillId="4" borderId="50" xfId="0" applyFont="1" applyFill="1" applyBorder="1" applyAlignment="1">
      <alignment horizontal="center" vertical="center"/>
    </xf>
    <xf numFmtId="0" fontId="6" fillId="4" borderId="49" xfId="0" applyFont="1" applyFill="1" applyBorder="1" applyAlignment="1">
      <alignment horizontal="center" vertical="center"/>
    </xf>
    <xf numFmtId="0" fontId="6" fillId="4" borderId="50" xfId="0" applyFont="1" applyFill="1" applyBorder="1" applyAlignment="1">
      <alignment horizontal="center" vertical="center"/>
    </xf>
    <xf numFmtId="0" fontId="15" fillId="4" borderId="52" xfId="0" applyFont="1" applyFill="1" applyBorder="1" applyAlignment="1">
      <alignment horizontal="center" vertical="center"/>
    </xf>
    <xf numFmtId="0" fontId="2" fillId="6" borderId="24" xfId="0" applyFont="1" applyFill="1" applyBorder="1" applyAlignment="1">
      <alignment vertical="center"/>
    </xf>
    <xf numFmtId="0" fontId="2" fillId="6" borderId="32" xfId="0" applyFont="1" applyFill="1" applyBorder="1" applyAlignment="1">
      <alignment vertical="center"/>
    </xf>
    <xf numFmtId="0" fontId="2" fillId="6" borderId="31" xfId="0" applyFont="1" applyFill="1" applyBorder="1" applyAlignment="1">
      <alignment horizontal="center" vertical="center"/>
    </xf>
    <xf numFmtId="0" fontId="2" fillId="6" borderId="8" xfId="0" applyFont="1" applyFill="1" applyBorder="1" applyAlignment="1">
      <alignment horizontal="center" vertical="center"/>
    </xf>
    <xf numFmtId="0" fontId="2" fillId="6" borderId="35" xfId="0" applyFont="1" applyFill="1" applyBorder="1" applyAlignment="1">
      <alignment horizontal="center" vertical="center"/>
    </xf>
    <xf numFmtId="0" fontId="2" fillId="6" borderId="9" xfId="0" applyFont="1" applyFill="1" applyBorder="1" applyAlignment="1">
      <alignment horizontal="center" vertical="center"/>
    </xf>
    <xf numFmtId="0" fontId="1" fillId="4" borderId="0" xfId="0" applyFont="1" applyFill="1" applyAlignment="1">
      <alignment horizontal="left" vertical="center" wrapText="1"/>
    </xf>
    <xf numFmtId="0" fontId="3" fillId="3" borderId="45" xfId="0" applyFont="1" applyFill="1" applyBorder="1" applyAlignment="1">
      <alignment horizontal="center" vertical="center"/>
    </xf>
    <xf numFmtId="0" fontId="3" fillId="3" borderId="3" xfId="0" applyFont="1" applyFill="1" applyBorder="1" applyAlignment="1">
      <alignment horizontal="center" vertical="center"/>
    </xf>
    <xf numFmtId="0" fontId="3" fillId="3" borderId="15" xfId="0" applyFont="1" applyFill="1" applyBorder="1" applyAlignment="1">
      <alignment horizontal="center" vertical="center"/>
    </xf>
    <xf numFmtId="0" fontId="2" fillId="4" borderId="0" xfId="0" applyFont="1" applyFill="1" applyAlignment="1">
      <alignment horizontal="center" vertical="center"/>
    </xf>
    <xf numFmtId="0" fontId="2" fillId="4" borderId="10" xfId="0" applyFont="1" applyFill="1" applyBorder="1" applyAlignment="1">
      <alignment horizontal="center" vertical="center"/>
    </xf>
    <xf numFmtId="0" fontId="3" fillId="4" borderId="11" xfId="0" applyFont="1" applyFill="1" applyBorder="1" applyAlignment="1">
      <alignment horizontal="center" vertical="center"/>
    </xf>
    <xf numFmtId="0" fontId="3" fillId="4" borderId="13" xfId="0" applyFont="1" applyFill="1" applyBorder="1" applyAlignment="1">
      <alignment horizontal="center" vertical="center"/>
    </xf>
    <xf numFmtId="0" fontId="3" fillId="4" borderId="12" xfId="0" applyFont="1" applyFill="1" applyBorder="1" applyAlignment="1">
      <alignment horizontal="center" vertical="center"/>
    </xf>
    <xf numFmtId="0" fontId="5" fillId="4" borderId="45" xfId="0" applyFont="1" applyFill="1" applyBorder="1" applyAlignment="1">
      <alignment horizontal="right" vertical="center"/>
    </xf>
    <xf numFmtId="0" fontId="5" fillId="4" borderId="3" xfId="0" applyFont="1" applyFill="1" applyBorder="1" applyAlignment="1">
      <alignment horizontal="right" vertical="center"/>
    </xf>
    <xf numFmtId="0" fontId="5" fillId="4" borderId="4" xfId="0" applyFont="1" applyFill="1" applyBorder="1" applyAlignment="1">
      <alignment horizontal="right" vertical="center"/>
    </xf>
    <xf numFmtId="0" fontId="3" fillId="3" borderId="45" xfId="0" applyFont="1" applyFill="1" applyBorder="1" applyAlignment="1">
      <alignment horizontal="center" vertical="center" shrinkToFit="1"/>
    </xf>
    <xf numFmtId="0" fontId="3" fillId="3" borderId="3" xfId="0" applyFont="1" applyFill="1" applyBorder="1" applyAlignment="1">
      <alignment horizontal="center" vertical="center" shrinkToFit="1"/>
    </xf>
    <xf numFmtId="0" fontId="3" fillId="3" borderId="15" xfId="0" applyFont="1" applyFill="1" applyBorder="1" applyAlignment="1">
      <alignment horizontal="center" vertical="center" shrinkToFit="1"/>
    </xf>
    <xf numFmtId="0" fontId="2" fillId="4" borderId="0" xfId="0" applyFont="1" applyFill="1" applyAlignment="1">
      <alignment horizontal="left" vertical="center" wrapText="1"/>
    </xf>
    <xf numFmtId="0" fontId="3" fillId="6" borderId="8" xfId="0" applyFont="1" applyFill="1" applyBorder="1" applyAlignment="1">
      <alignment horizontal="center" vertical="center"/>
    </xf>
    <xf numFmtId="0" fontId="3" fillId="6" borderId="9" xfId="0" applyFont="1" applyFill="1" applyBorder="1" applyAlignment="1">
      <alignment horizontal="center" vertical="center"/>
    </xf>
    <xf numFmtId="0" fontId="3" fillId="4" borderId="0" xfId="0" applyFont="1" applyFill="1" applyAlignment="1">
      <alignment horizontal="center" vertical="center"/>
    </xf>
    <xf numFmtId="0" fontId="3" fillId="4" borderId="34" xfId="0" applyFont="1" applyFill="1" applyBorder="1" applyAlignment="1">
      <alignment horizontal="center" vertical="center"/>
    </xf>
    <xf numFmtId="0" fontId="2" fillId="4" borderId="0" xfId="0" applyFont="1" applyFill="1" applyAlignment="1">
      <alignment horizontal="center"/>
    </xf>
    <xf numFmtId="0" fontId="5" fillId="4" borderId="3" xfId="0" applyFont="1" applyFill="1" applyBorder="1" applyAlignment="1">
      <alignment horizontal="center" vertical="center"/>
    </xf>
    <xf numFmtId="0" fontId="5" fillId="4" borderId="15" xfId="0" applyFont="1" applyFill="1" applyBorder="1" applyAlignment="1">
      <alignment horizontal="center" vertical="center"/>
    </xf>
    <xf numFmtId="0" fontId="2" fillId="4" borderId="8" xfId="0" applyFont="1" applyFill="1" applyBorder="1" applyAlignment="1">
      <alignment horizontal="center" vertical="center"/>
    </xf>
    <xf numFmtId="0" fontId="2" fillId="4" borderId="24" xfId="0" applyFont="1" applyFill="1" applyBorder="1" applyAlignment="1">
      <alignment horizontal="center" vertical="center"/>
    </xf>
    <xf numFmtId="0" fontId="2" fillId="4" borderId="46" xfId="0" applyFont="1" applyFill="1" applyBorder="1" applyAlignment="1">
      <alignment horizontal="center" vertical="center"/>
    </xf>
    <xf numFmtId="0" fontId="2" fillId="4" borderId="48" xfId="0" applyFont="1" applyFill="1" applyBorder="1" applyAlignment="1">
      <alignment horizontal="center" vertical="center"/>
    </xf>
    <xf numFmtId="0" fontId="1" fillId="4" borderId="53" xfId="0" applyFont="1" applyFill="1" applyBorder="1" applyAlignment="1">
      <alignment horizontal="left" vertical="center" wrapText="1"/>
    </xf>
    <xf numFmtId="0" fontId="1" fillId="4" borderId="46" xfId="0" applyFont="1" applyFill="1" applyBorder="1" applyAlignment="1">
      <alignment horizontal="left" vertical="center" wrapText="1"/>
    </xf>
    <xf numFmtId="0" fontId="2" fillId="6" borderId="8" xfId="0" quotePrefix="1" applyFont="1" applyFill="1" applyBorder="1" applyAlignment="1">
      <alignment horizontal="center" vertical="center"/>
    </xf>
    <xf numFmtId="0" fontId="2" fillId="4" borderId="2" xfId="0" applyFont="1" applyFill="1" applyBorder="1" applyAlignment="1">
      <alignment horizontal="left" vertical="center"/>
    </xf>
    <xf numFmtId="0" fontId="2" fillId="4" borderId="3" xfId="0" applyFont="1" applyFill="1" applyBorder="1" applyAlignment="1">
      <alignment horizontal="left" vertical="center"/>
    </xf>
    <xf numFmtId="0" fontId="2" fillId="4" borderId="41" xfId="0" applyFont="1" applyFill="1" applyBorder="1" applyAlignment="1">
      <alignment horizontal="left" vertical="center"/>
    </xf>
    <xf numFmtId="0" fontId="3" fillId="3" borderId="22" xfId="0" applyFont="1" applyFill="1" applyBorder="1" applyAlignment="1">
      <alignment horizontal="center" vertical="center" wrapText="1"/>
    </xf>
    <xf numFmtId="0" fontId="2" fillId="4" borderId="2" xfId="0" applyFont="1" applyFill="1" applyBorder="1" applyAlignment="1">
      <alignment horizontal="left" vertical="center" wrapText="1"/>
    </xf>
    <xf numFmtId="0" fontId="2" fillId="4" borderId="3" xfId="0" applyFont="1" applyFill="1" applyBorder="1" applyAlignment="1">
      <alignment horizontal="left" vertical="center" wrapText="1"/>
    </xf>
    <xf numFmtId="0" fontId="2" fillId="4" borderId="41" xfId="0" applyFont="1" applyFill="1" applyBorder="1" applyAlignment="1">
      <alignment horizontal="left" vertical="center" wrapText="1"/>
    </xf>
    <xf numFmtId="0" fontId="2" fillId="4" borderId="16" xfId="0" applyFont="1" applyFill="1" applyBorder="1" applyAlignment="1">
      <alignment horizontal="left" vertical="center"/>
    </xf>
    <xf numFmtId="0" fontId="2" fillId="4" borderId="23" xfId="0" applyFont="1" applyFill="1" applyBorder="1" applyAlignment="1">
      <alignment horizontal="left" vertical="center"/>
    </xf>
    <xf numFmtId="0" fontId="2" fillId="4" borderId="42" xfId="0" applyFont="1" applyFill="1" applyBorder="1" applyAlignment="1">
      <alignment horizontal="left" vertical="center"/>
    </xf>
    <xf numFmtId="0" fontId="3" fillId="6" borderId="27" xfId="0" applyFont="1" applyFill="1" applyBorder="1" applyAlignment="1">
      <alignment horizontal="center" vertical="center"/>
    </xf>
    <xf numFmtId="0" fontId="3" fillId="6" borderId="44" xfId="0" applyFont="1" applyFill="1" applyBorder="1" applyAlignment="1">
      <alignment horizontal="center" vertical="center"/>
    </xf>
    <xf numFmtId="0" fontId="3" fillId="6" borderId="28" xfId="0" applyFont="1" applyFill="1" applyBorder="1" applyAlignment="1">
      <alignment horizontal="center" vertical="center"/>
    </xf>
    <xf numFmtId="0" fontId="3" fillId="6" borderId="35" xfId="0" applyFont="1" applyFill="1" applyBorder="1" applyAlignment="1">
      <alignment horizontal="center" vertical="center" wrapText="1"/>
    </xf>
    <xf numFmtId="0" fontId="9" fillId="6" borderId="9" xfId="0" applyFont="1" applyFill="1" applyBorder="1"/>
    <xf numFmtId="0" fontId="9" fillId="6" borderId="32" xfId="0" applyFont="1" applyFill="1" applyBorder="1"/>
    <xf numFmtId="0" fontId="2" fillId="4" borderId="21" xfId="0" applyFont="1" applyFill="1" applyBorder="1" applyAlignment="1">
      <alignment horizontal="left" vertical="center"/>
    </xf>
    <xf numFmtId="0" fontId="2" fillId="4" borderId="22" xfId="0" applyFont="1" applyFill="1" applyBorder="1" applyAlignment="1">
      <alignment horizontal="left" vertical="center"/>
    </xf>
    <xf numFmtId="0" fontId="2" fillId="4" borderId="43" xfId="0" applyFont="1" applyFill="1" applyBorder="1" applyAlignment="1">
      <alignment horizontal="left" vertical="center"/>
    </xf>
    <xf numFmtId="0" fontId="2" fillId="2" borderId="35" xfId="0" applyFont="1" applyFill="1" applyBorder="1" applyAlignment="1">
      <alignment horizontal="center" vertical="center"/>
    </xf>
    <xf numFmtId="0" fontId="2" fillId="2" borderId="9" xfId="0" applyFont="1" applyFill="1" applyBorder="1" applyAlignment="1">
      <alignment horizontal="center" vertical="center"/>
    </xf>
    <xf numFmtId="0" fontId="3" fillId="6" borderId="31" xfId="0" applyFont="1" applyFill="1" applyBorder="1" applyAlignment="1">
      <alignment horizontal="center" vertical="center"/>
    </xf>
    <xf numFmtId="0" fontId="3" fillId="6" borderId="24" xfId="0" applyFont="1" applyFill="1" applyBorder="1" applyAlignment="1">
      <alignment horizontal="center" vertical="center"/>
    </xf>
    <xf numFmtId="0" fontId="3" fillId="6" borderId="9" xfId="0" applyFont="1" applyFill="1" applyBorder="1" applyAlignment="1">
      <alignment horizontal="center" vertical="center" wrapText="1"/>
    </xf>
    <xf numFmtId="0" fontId="3" fillId="6" borderId="32" xfId="0" applyFont="1" applyFill="1" applyBorder="1" applyAlignment="1">
      <alignment horizontal="center" vertical="center" wrapText="1"/>
    </xf>
    <xf numFmtId="0" fontId="3" fillId="5" borderId="0" xfId="0" applyFont="1" applyFill="1" applyAlignment="1">
      <alignment horizontal="center" vertical="center" wrapText="1"/>
    </xf>
    <xf numFmtId="0" fontId="2" fillId="5" borderId="0" xfId="0" applyFont="1" applyFill="1" applyAlignment="1">
      <alignment horizontal="center" vertical="center"/>
    </xf>
    <xf numFmtId="0" fontId="2" fillId="5" borderId="0" xfId="0" applyFont="1" applyFill="1" applyAlignment="1">
      <alignment horizontal="center" vertical="center" wrapText="1"/>
    </xf>
    <xf numFmtId="0" fontId="0" fillId="5" borderId="0" xfId="0" applyFill="1"/>
    <xf numFmtId="0" fontId="3" fillId="5" borderId="0" xfId="0" applyFont="1" applyFill="1" applyAlignment="1">
      <alignment horizontal="center" vertical="center"/>
    </xf>
    <xf numFmtId="0" fontId="2" fillId="4" borderId="7" xfId="0" applyFont="1" applyFill="1" applyBorder="1" applyAlignment="1">
      <alignment horizontal="left" vertical="center"/>
    </xf>
    <xf numFmtId="0" fontId="2" fillId="4" borderId="9" xfId="0" applyFont="1" applyFill="1" applyBorder="1" applyAlignment="1">
      <alignment horizontal="left" vertical="center"/>
    </xf>
    <xf numFmtId="0" fontId="3" fillId="3" borderId="22" xfId="0" applyFont="1" applyFill="1" applyBorder="1" applyAlignment="1">
      <alignment horizontal="center" vertical="center"/>
    </xf>
    <xf numFmtId="0" fontId="3" fillId="3" borderId="3" xfId="0" applyFont="1" applyFill="1" applyBorder="1" applyAlignment="1">
      <alignment horizontal="center" vertical="center" wrapText="1"/>
    </xf>
    <xf numFmtId="0" fontId="10" fillId="4" borderId="16" xfId="0" applyFont="1" applyFill="1" applyBorder="1" applyAlignment="1">
      <alignment horizontal="left" vertical="center"/>
    </xf>
    <xf numFmtId="0" fontId="10" fillId="4" borderId="9"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CheckBox" fmlaLink="A20" lockText="1" noThreeD="1"/>
</file>

<file path=xl/ctrlProps/ctrlProp2.xml><?xml version="1.0" encoding="utf-8"?>
<formControlPr xmlns="http://schemas.microsoft.com/office/spreadsheetml/2009/9/main" objectType="CheckBox" fmlaLink="A21" lockText="1" noThreeD="1"/>
</file>

<file path=xl/ctrlProps/ctrlProp3.xml><?xml version="1.0" encoding="utf-8"?>
<formControlPr xmlns="http://schemas.microsoft.com/office/spreadsheetml/2009/9/main" objectType="CheckBox" fmlaLink="J5" lockText="1" noThreeD="1"/>
</file>

<file path=xl/ctrlProps/ctrlProp4.xml><?xml version="1.0" encoding="utf-8"?>
<formControlPr xmlns="http://schemas.microsoft.com/office/spreadsheetml/2009/9/main" objectType="CheckBox" fmlaLink="$J$6" lockText="1" noThreeD="1"/>
</file>

<file path=xl/ctrlProps/ctrlProp5.xml><?xml version="1.0" encoding="utf-8"?>
<formControlPr xmlns="http://schemas.microsoft.com/office/spreadsheetml/2009/9/main" objectType="CheckBox" fmlaLink="$J$7" lockText="1" noThreeD="1"/>
</file>

<file path=xl/ctrlProps/ctrlProp6.xml><?xml version="1.0" encoding="utf-8"?>
<formControlPr xmlns="http://schemas.microsoft.com/office/spreadsheetml/2009/9/main" objectType="CheckBox" checked="Checked" fmlaLink="$J$8" lockText="1" noThreeD="1"/>
</file>

<file path=xl/ctrlProps/ctrlProp7.xml><?xml version="1.0" encoding="utf-8"?>
<formControlPr xmlns="http://schemas.microsoft.com/office/spreadsheetml/2009/9/main" objectType="CheckBox" fmlaLink="$J$9" lockText="1" noThreeD="1"/>
</file>

<file path=xl/ctrlProps/ctrlProp8.xml><?xml version="1.0" encoding="utf-8"?>
<formControlPr xmlns="http://schemas.microsoft.com/office/spreadsheetml/2009/9/main" objectType="CheckBox" fmlaLink="$J$10" lockText="1" noThreeD="1"/>
</file>

<file path=xl/ctrlProps/ctrlProp9.xml><?xml version="1.0" encoding="utf-8"?>
<formControlPr xmlns="http://schemas.microsoft.com/office/spreadsheetml/2009/9/main" objectType="CheckBox" checked="Checked" fmlaLink="$J$11" lockText="1" noThreeD="1"/>
</file>

<file path=xl/ctrlProps/ctrlProp10.xml><?xml version="1.0" encoding="utf-8"?>
<formControlPr xmlns="http://schemas.microsoft.com/office/spreadsheetml/2009/9/main" objectType="CheckBox" fmlaLink="$J$12" lockText="1" noThreeD="1"/>
</file>

<file path=xl/ctrlProps/ctrlProp11.xml><?xml version="1.0" encoding="utf-8"?>
<formControlPr xmlns="http://schemas.microsoft.com/office/spreadsheetml/2009/9/main" objectType="CheckBox" fmlaLink="J20" lockText="1" noThreeD="1"/>
</file>

<file path=xl/ctrlProps/ctrlProp12.xml><?xml version="1.0" encoding="utf-8"?>
<formControlPr xmlns="http://schemas.microsoft.com/office/spreadsheetml/2009/9/main" objectType="CheckBox" checked="Checked" fmlaLink="$A$26" lockText="1" noThreeD="1"/>
</file>

<file path=xl/ctrlProps/ctrlProp13.xml><?xml version="1.0" encoding="utf-8"?>
<formControlPr xmlns="http://schemas.microsoft.com/office/spreadsheetml/2009/9/main" objectType="CheckBox" checked="Checked" fmlaLink="$A$27" lockText="1" noThreeD="1"/>
</file>

<file path=xl/ctrlProps/ctrlProp14.xml><?xml version="1.0" encoding="utf-8"?>
<formControlPr xmlns="http://schemas.microsoft.com/office/spreadsheetml/2009/9/main" objectType="CheckBox" checked="Checked" fmlaLink="$A$28" lockText="1" noThreeD="1"/>
</file>

<file path=xl/ctrlProps/ctrlProp15.xml><?xml version="1.0" encoding="utf-8"?>
<formControlPr xmlns="http://schemas.microsoft.com/office/spreadsheetml/2009/9/main" objectType="CheckBox" checked="Checked" fmlaLink="$A$29" lockText="1" noThreeD="1"/>
</file>

<file path=xl/ctrlProps/ctrlProp16.xml><?xml version="1.0" encoding="utf-8"?>
<formControlPr xmlns="http://schemas.microsoft.com/office/spreadsheetml/2009/9/main" objectType="CheckBox" checked="Checked" fmlaLink="$A$30" lockText="1" noThreeD="1"/>
</file>

<file path=xl/ctrlProps/ctrlProp17.xml><?xml version="1.0" encoding="utf-8"?>
<formControlPr xmlns="http://schemas.microsoft.com/office/spreadsheetml/2009/9/main" objectType="CheckBox" checked="Checked" fmlaLink="$A$31" lockText="1" noThreeD="1"/>
</file>

<file path=xl/ctrlProps/ctrlProp18.xml><?xml version="1.0" encoding="utf-8"?>
<formControlPr xmlns="http://schemas.microsoft.com/office/spreadsheetml/2009/9/main" objectType="CheckBox" checked="Checked" fmlaLink="$A$32" lockText="1" noThreeD="1"/>
</file>

<file path=xl/ctrlProps/ctrlProp19.xml><?xml version="1.0" encoding="utf-8"?>
<formControlPr xmlns="http://schemas.microsoft.com/office/spreadsheetml/2009/9/main" objectType="CheckBox" fmlaLink="$J$12" lockText="1" noThreeD="1"/>
</file>

<file path=xl/ctrlProps/ctrlProp20.xml><?xml version="1.0" encoding="utf-8"?>
<formControlPr xmlns="http://schemas.microsoft.com/office/spreadsheetml/2009/9/main" objectType="CheckBox" fmlaLink="$J$14" lockText="1" noThreeD="1"/>
</file>

<file path=xl/ctrlProps/ctrlProp21.xml><?xml version="1.0" encoding="utf-8"?>
<formControlPr xmlns="http://schemas.microsoft.com/office/spreadsheetml/2009/9/main" objectType="CheckBox" checked="Checked" fmlaLink="$A$33" lockText="1" noThreeD="1"/>
</file>

<file path=xl/ctrlProps/ctrlProp22.xml><?xml version="1.0" encoding="utf-8"?>
<formControlPr xmlns="http://schemas.microsoft.com/office/spreadsheetml/2009/9/main" objectType="CheckBox" checked="Checked" fmlaLink="$A$38" lockText="1" noThreeD="1"/>
</file>

<file path=xl/ctrlProps/ctrlProp23.xml><?xml version="1.0" encoding="utf-8"?>
<formControlPr xmlns="http://schemas.microsoft.com/office/spreadsheetml/2009/9/main" objectType="CheckBox" checked="Checked" fmlaLink="$A$39" lockText="1" noThreeD="1"/>
</file>

<file path=xl/ctrlProps/ctrlProp24.xml><?xml version="1.0" encoding="utf-8"?>
<formControlPr xmlns="http://schemas.microsoft.com/office/spreadsheetml/2009/9/main" objectType="CheckBox" checked="Checked" fmlaLink="$A$40" lockText="1" noThreeD="1"/>
</file>

<file path=xl/ctrlProps/ctrlProp25.xml><?xml version="1.0" encoding="utf-8"?>
<formControlPr xmlns="http://schemas.microsoft.com/office/spreadsheetml/2009/9/main" objectType="CheckBox" checked="Checked" fmlaLink="$A$41" lockText="1" noThreeD="1"/>
</file>

<file path=xl/ctrlProps/ctrlProp26.xml><?xml version="1.0" encoding="utf-8"?>
<formControlPr xmlns="http://schemas.microsoft.com/office/spreadsheetml/2009/9/main" objectType="CheckBox" checked="Checked" fmlaLink="$A$43" lockText="1" noThreeD="1"/>
</file>

<file path=xl/ctrlProps/ctrlProp27.xml><?xml version="1.0" encoding="utf-8"?>
<formControlPr xmlns="http://schemas.microsoft.com/office/spreadsheetml/2009/9/main" objectType="CheckBox" checked="Checked" fmlaLink="$A$44" lockText="1" noThreeD="1"/>
</file>

<file path=xl/ctrlProps/ctrlProp28.xml><?xml version="1.0" encoding="utf-8"?>
<formControlPr xmlns="http://schemas.microsoft.com/office/spreadsheetml/2009/9/main" objectType="CheckBox" checked="Checked" fmlaLink="$A$45" lockText="1" noThreeD="1"/>
</file>

<file path=xl/ctrlProps/ctrlProp29.xml><?xml version="1.0" encoding="utf-8"?>
<formControlPr xmlns="http://schemas.microsoft.com/office/spreadsheetml/2009/9/main" objectType="CheckBox" fmlaLink="J38" lockText="1" noThreeD="1"/>
</file>

<file path=xl/ctrlProps/ctrlProp30.xml><?xml version="1.0" encoding="utf-8"?>
<formControlPr xmlns="http://schemas.microsoft.com/office/spreadsheetml/2009/9/main" objectType="CheckBox" fmlaLink="J39" lockText="1" noThreeD="1"/>
</file>

<file path=xl/ctrlProps/ctrlProp31.xml><?xml version="1.0" encoding="utf-8"?>
<formControlPr xmlns="http://schemas.microsoft.com/office/spreadsheetml/2009/9/main" objectType="CheckBox" fmlaLink="J40" lockText="1" noThreeD="1"/>
</file>

<file path=xl/ctrlProps/ctrlProp32.xml><?xml version="1.0" encoding="utf-8"?>
<formControlPr xmlns="http://schemas.microsoft.com/office/spreadsheetml/2009/9/main" objectType="CheckBox" fmlaLink="J41" lockText="1" noThreeD="1"/>
</file>

<file path=xl/ctrlProps/ctrlProp33.xml><?xml version="1.0" encoding="utf-8"?>
<formControlPr xmlns="http://schemas.microsoft.com/office/spreadsheetml/2009/9/main" objectType="CheckBox" fmlaLink="J43" lockText="1" noThreeD="1"/>
</file>

<file path=xl/ctrlProps/ctrlProp34.xml><?xml version="1.0" encoding="utf-8"?>
<formControlPr xmlns="http://schemas.microsoft.com/office/spreadsheetml/2009/9/main" objectType="CheckBox" checked="Checked" fmlaLink="J44" lockText="1" noThreeD="1"/>
</file>

<file path=xl/ctrlProps/ctrlProp35.xml><?xml version="1.0" encoding="utf-8"?>
<formControlPr xmlns="http://schemas.microsoft.com/office/spreadsheetml/2009/9/main" objectType="CheckBox" fmlaLink="J45" lockText="1" noThreeD="1"/>
</file>

<file path=xl/ctrlProps/ctrlProp36.xml><?xml version="1.0" encoding="utf-8"?>
<formControlPr xmlns="http://schemas.microsoft.com/office/spreadsheetml/2009/9/main" objectType="CheckBox" checked="Checked" fmlaLink="J42" lockText="1" noThreeD="1"/>
</file>

<file path=xl/ctrlProps/ctrlProp37.xml><?xml version="1.0" encoding="utf-8"?>
<formControlPr xmlns="http://schemas.microsoft.com/office/spreadsheetml/2009/9/main" objectType="CheckBox" checked="Checked" fmlaLink="$A$42" lockText="1" noThreeD="1"/>
</file>

<file path=xl/ctrlProps/ctrlProp38.xml><?xml version="1.0" encoding="utf-8"?>
<formControlPr xmlns="http://schemas.microsoft.com/office/spreadsheetml/2009/9/main" objectType="CheckBox" fmlaLink="J21" lockText="1" noThreeD="1"/>
</file>

<file path=xl/ctrlProps/ctrlProp39.xml><?xml version="1.0" encoding="utf-8"?>
<formControlPr xmlns="http://schemas.microsoft.com/office/spreadsheetml/2009/9/main" objectType="CheckBox" fmlaLink="A19" lockText="1" noThreeD="1"/>
</file>

<file path=xl/ctrlProps/ctrlProp40.xml><?xml version="1.0" encoding="utf-8"?>
<formControlPr xmlns="http://schemas.microsoft.com/office/spreadsheetml/2009/9/main" objectType="CheckBox" fmlaLink="J19" lockText="1" noThreeD="1"/>
</file>

<file path=xl/ctrlProps/ctrlProp41.xml><?xml version="1.0" encoding="utf-8"?>
<formControlPr xmlns="http://schemas.microsoft.com/office/spreadsheetml/2009/9/main" objectType="CheckBox" fmlaLink="J14" lockText="1" noThreeD="1"/>
</file>

<file path=xl/ctrlProps/ctrlProp42.xml><?xml version="1.0" encoding="utf-8"?>
<formControlPr xmlns="http://schemas.microsoft.com/office/spreadsheetml/2009/9/main" objectType="CheckBox" fmlaLink="J15" lockText="1" noThreeD="1"/>
</file>

<file path=xl/ctrlProps/ctrlProp43.xml><?xml version="1.0" encoding="utf-8"?>
<formControlPr xmlns="http://schemas.microsoft.com/office/spreadsheetml/2009/9/main" objectType="CheckBox" fmlaLink="J16" lockText="1" noThreeD="1"/>
</file>

<file path=xl/ctrlProps/ctrlProp44.xml><?xml version="1.0" encoding="utf-8"?>
<formControlPr xmlns="http://schemas.microsoft.com/office/spreadsheetml/2009/9/main" objectType="CheckBox" fmlaLink="J17" lockText="1" noThreeD="1"/>
</file>

<file path=xl/ctrlProps/ctrlProp45.xml><?xml version="1.0" encoding="utf-8"?>
<formControlPr xmlns="http://schemas.microsoft.com/office/spreadsheetml/2009/9/main" objectType="CheckBox" fmlaLink="J18" lockText="1" noThreeD="1"/>
</file>

<file path=xl/ctrlProps/ctrlProp46.xml><?xml version="1.0" encoding="utf-8"?>
<formControlPr xmlns="http://schemas.microsoft.com/office/spreadsheetml/2009/9/main" objectType="CheckBox" fmlaLink="$A$14" lockText="1" noThreeD="1"/>
</file>

<file path=xl/ctrlProps/ctrlProp47.xml><?xml version="1.0" encoding="utf-8"?>
<formControlPr xmlns="http://schemas.microsoft.com/office/spreadsheetml/2009/9/main" objectType="CheckBox" fmlaLink="$A$15" lockText="1" noThreeD="1"/>
</file>

<file path=xl/ctrlProps/ctrlProp48.xml><?xml version="1.0" encoding="utf-8"?>
<formControlPr xmlns="http://schemas.microsoft.com/office/spreadsheetml/2009/9/main" objectType="CheckBox" fmlaLink="A16" lockText="1" noThreeD="1"/>
</file>

<file path=xl/ctrlProps/ctrlProp49.xml><?xml version="1.0" encoding="utf-8"?>
<formControlPr xmlns="http://schemas.microsoft.com/office/spreadsheetml/2009/9/main" objectType="CheckBox" fmlaLink="A17" lockText="1" noThreeD="1"/>
</file>

<file path=xl/ctrlProps/ctrlProp50.xml><?xml version="1.0" encoding="utf-8"?>
<formControlPr xmlns="http://schemas.microsoft.com/office/spreadsheetml/2009/9/main" objectType="CheckBox" fmlaLink="A18" lockText="1" noThreeD="1"/>
</file>

<file path=xl/ctrlProps/ctrlProp51.xml><?xml version="1.0" encoding="utf-8"?>
<formControlPr xmlns="http://schemas.microsoft.com/office/spreadsheetml/2009/9/main" objectType="CheckBox" checked="Checked" fmlaLink="$A$5" lockText="1" noThreeD="1"/>
</file>

<file path=xl/ctrlProps/ctrlProp52.xml><?xml version="1.0" encoding="utf-8"?>
<formControlPr xmlns="http://schemas.microsoft.com/office/spreadsheetml/2009/9/main" objectType="CheckBox" checked="Checked" fmlaLink="$A$6" lockText="1" noThreeD="1"/>
</file>

<file path=xl/ctrlProps/ctrlProp53.xml><?xml version="1.0" encoding="utf-8"?>
<formControlPr xmlns="http://schemas.microsoft.com/office/spreadsheetml/2009/9/main" objectType="CheckBox" checked="Checked" fmlaLink="$A$7" lockText="1" noThreeD="1"/>
</file>

<file path=xl/ctrlProps/ctrlProp54.xml><?xml version="1.0" encoding="utf-8"?>
<formControlPr xmlns="http://schemas.microsoft.com/office/spreadsheetml/2009/9/main" objectType="CheckBox" checked="Checked" fmlaLink="A8" lockText="1" noThreeD="1"/>
</file>

<file path=xl/ctrlProps/ctrlProp55.xml><?xml version="1.0" encoding="utf-8"?>
<formControlPr xmlns="http://schemas.microsoft.com/office/spreadsheetml/2009/9/main" objectType="CheckBox" checked="Checked" fmlaLink="A9" lockText="1" noThreeD="1"/>
</file>

<file path=xl/ctrlProps/ctrlProp56.xml><?xml version="1.0" encoding="utf-8"?>
<formControlPr xmlns="http://schemas.microsoft.com/office/spreadsheetml/2009/9/main" objectType="CheckBox" checked="Checked" fmlaLink="A10" lockText="1" noThreeD="1"/>
</file>

<file path=xl/ctrlProps/ctrlProp57.xml><?xml version="1.0" encoding="utf-8"?>
<formControlPr xmlns="http://schemas.microsoft.com/office/spreadsheetml/2009/9/main" objectType="CheckBox" checked="Checked" fmlaLink="A11" lockText="1" noThreeD="1"/>
</file>

<file path=xl/ctrlProps/ctrlProp58.xml><?xml version="1.0" encoding="utf-8"?>
<formControlPr xmlns="http://schemas.microsoft.com/office/spreadsheetml/2009/9/main" objectType="CheckBox" checked="Checked" fmlaLink="A12" lockText="1" noThreeD="1"/>
</file>

<file path=xl/ctrlProps/ctrlProp59.xml><?xml version="1.0" encoding="utf-8"?>
<formControlPr xmlns="http://schemas.microsoft.com/office/spreadsheetml/2009/9/main" objectType="CheckBox" checked="Checked" fmlaLink="$A$4" lockText="1" noThreeD="1"/>
</file>

<file path=xl/ctrlProps/ctrlProp60.xml><?xml version="1.0" encoding="utf-8"?>
<formControlPr xmlns="http://schemas.microsoft.com/office/spreadsheetml/2009/9/main" objectType="CheckBox" fmlaLink="$A$13" lockText="1" noThreeD="1"/>
</file>

<file path=xl/ctrlProps/ctrlProp61.xml><?xml version="1.0" encoding="utf-8"?>
<formControlPr xmlns="http://schemas.microsoft.com/office/spreadsheetml/2009/9/main" objectType="CheckBox" checked="Checked" fmlaLink="J4" lockText="1" noThreeD="1"/>
</file>

<file path=xl/ctrlProps/ctrlProp62.xml><?xml version="1.0" encoding="utf-8"?>
<formControlPr xmlns="http://schemas.microsoft.com/office/spreadsheetml/2009/9/main" objectType="CheckBox" fmlaLink="J13" lockText="1" noThreeD="1"/>
</file>

<file path=xl/ctrlProps/ctrlProp63.xml><?xml version="1.0" encoding="utf-8"?>
<formControlPr xmlns="http://schemas.microsoft.com/office/spreadsheetml/2009/9/main" objectType="CheckBox" checked="Checked" fmlaLink="$A$25" lockText="1" noThreeD="1"/>
</file>

<file path=xl/ctrlProps/ctrlProp64.xml><?xml version="1.0" encoding="utf-8"?>
<formControlPr xmlns="http://schemas.microsoft.com/office/spreadsheetml/2009/9/main" objectType="CheckBox" checked="Checked" fmlaLink="$A$37" lockText="1" noThreeD="1"/>
</file>

<file path=xl/ctrlProps/ctrlProp65.xml><?xml version="1.0" encoding="utf-8"?>
<formControlPr xmlns="http://schemas.microsoft.com/office/spreadsheetml/2009/9/main" objectType="CheckBox" checked="Checked" fmlaLink="J37" lockText="1" noThreeD="1"/>
</file>

<file path=xl/drawings/drawing1.xml><?xml version="1.0" encoding="utf-8"?>
<xdr:wsDr xmlns:xdr="http://schemas.openxmlformats.org/drawingml/2006/spreadsheetDrawing" xmlns:a="http://schemas.openxmlformats.org/drawingml/2006/main">
  <xdr:twoCellAnchor>
    <xdr:from>
      <xdr:col>12</xdr:col>
      <xdr:colOff>257175</xdr:colOff>
      <xdr:row>4</xdr:row>
      <xdr:rowOff>123825</xdr:rowOff>
    </xdr:from>
    <xdr:to>
      <xdr:col>15</xdr:col>
      <xdr:colOff>790575</xdr:colOff>
      <xdr:row>6</xdr:row>
      <xdr:rowOff>133350</xdr:rowOff>
    </xdr:to>
    <xdr:cxnSp macro="">
      <xdr:nvCxnSpPr>
        <xdr:cNvPr id="3" name="Connecteur droit avec flèche 2">
          <a:extLst>
            <a:ext uri="{FF2B5EF4-FFF2-40B4-BE49-F238E27FC236}">
              <a16:creationId xmlns:a16="http://schemas.microsoft.com/office/drawing/2014/main" id="{00000000-0008-0000-0000-000003000000}"/>
            </a:ext>
          </a:extLst>
        </xdr:cNvPr>
        <xdr:cNvCxnSpPr/>
      </xdr:nvCxnSpPr>
      <xdr:spPr>
        <a:xfrm flipV="1">
          <a:off x="5476875" y="876300"/>
          <a:ext cx="1790700" cy="504825"/>
        </a:xfrm>
        <a:prstGeom prst="straightConnector1">
          <a:avLst/>
        </a:prstGeom>
        <a:ln w="28575">
          <a:solidFill>
            <a:srgbClr val="FF0000"/>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581025</xdr:colOff>
      <xdr:row>1</xdr:row>
      <xdr:rowOff>95250</xdr:rowOff>
    </xdr:from>
    <xdr:to>
      <xdr:col>18</xdr:col>
      <xdr:colOff>466725</xdr:colOff>
      <xdr:row>5</xdr:row>
      <xdr:rowOff>85725</xdr:rowOff>
    </xdr:to>
    <xdr:sp macro="" textlink="">
      <xdr:nvSpPr>
        <xdr:cNvPr id="5" name="ZoneTexte 4">
          <a:extLst>
            <a:ext uri="{FF2B5EF4-FFF2-40B4-BE49-F238E27FC236}">
              <a16:creationId xmlns:a16="http://schemas.microsoft.com/office/drawing/2014/main" id="{00000000-0008-0000-0000-000005000000}"/>
            </a:ext>
          </a:extLst>
        </xdr:cNvPr>
        <xdr:cNvSpPr txBox="1"/>
      </xdr:nvSpPr>
      <xdr:spPr>
        <a:xfrm>
          <a:off x="7058025" y="228600"/>
          <a:ext cx="3086100" cy="85725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solidFill>
                <a:schemeClr val="bg1"/>
              </a:solidFill>
            </a:rPr>
            <a:t>Ici en cochant la coche en B4 ou en B13 ou en J4 ou en J13 sur la feuille</a:t>
          </a:r>
          <a:r>
            <a:rPr lang="fr-FR" sz="1100" b="1" baseline="0">
              <a:solidFill>
                <a:schemeClr val="bg1"/>
              </a:solidFill>
            </a:rPr>
            <a:t> "activités et compétences", le contenu de la cellule C4 ou C13 ou K4 ou K13 doit s'afficher.</a:t>
          </a:r>
          <a:endParaRPr lang="fr-FR" sz="1100" b="1">
            <a:solidFill>
              <a:schemeClr val="bg1"/>
            </a:solidFill>
          </a:endParaRPr>
        </a:p>
      </xdr:txBody>
    </xdr:sp>
    <xdr:clientData/>
  </xdr:twoCellAnchor>
  <xdr:twoCellAnchor>
    <xdr:from>
      <xdr:col>8</xdr:col>
      <xdr:colOff>390525</xdr:colOff>
      <xdr:row>7</xdr:row>
      <xdr:rowOff>85725</xdr:rowOff>
    </xdr:from>
    <xdr:to>
      <xdr:col>15</xdr:col>
      <xdr:colOff>333375</xdr:colOff>
      <xdr:row>10</xdr:row>
      <xdr:rowOff>133350</xdr:rowOff>
    </xdr:to>
    <xdr:cxnSp macro="">
      <xdr:nvCxnSpPr>
        <xdr:cNvPr id="7" name="Connecteur droit avec flèche 6">
          <a:extLst>
            <a:ext uri="{FF2B5EF4-FFF2-40B4-BE49-F238E27FC236}">
              <a16:creationId xmlns:a16="http://schemas.microsoft.com/office/drawing/2014/main" id="{00000000-0008-0000-0000-000007000000}"/>
            </a:ext>
          </a:extLst>
        </xdr:cNvPr>
        <xdr:cNvCxnSpPr/>
      </xdr:nvCxnSpPr>
      <xdr:spPr>
        <a:xfrm flipV="1">
          <a:off x="3857625" y="1600200"/>
          <a:ext cx="2952750" cy="590550"/>
        </a:xfrm>
        <a:prstGeom prst="straightConnector1">
          <a:avLst/>
        </a:prstGeom>
        <a:ln w="28575">
          <a:solidFill>
            <a:srgbClr val="FF0000"/>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323850</xdr:colOff>
      <xdr:row>6</xdr:row>
      <xdr:rowOff>47625</xdr:rowOff>
    </xdr:from>
    <xdr:to>
      <xdr:col>18</xdr:col>
      <xdr:colOff>523875</xdr:colOff>
      <xdr:row>9</xdr:row>
      <xdr:rowOff>123825</xdr:rowOff>
    </xdr:to>
    <xdr:sp macro="" textlink="">
      <xdr:nvSpPr>
        <xdr:cNvPr id="8" name="ZoneTexte 7">
          <a:extLst>
            <a:ext uri="{FF2B5EF4-FFF2-40B4-BE49-F238E27FC236}">
              <a16:creationId xmlns:a16="http://schemas.microsoft.com/office/drawing/2014/main" id="{00000000-0008-0000-0000-000008000000}"/>
            </a:ext>
          </a:extLst>
        </xdr:cNvPr>
        <xdr:cNvSpPr txBox="1"/>
      </xdr:nvSpPr>
      <xdr:spPr>
        <a:xfrm>
          <a:off x="6800850" y="1295400"/>
          <a:ext cx="3400425" cy="70485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solidFill>
                <a:schemeClr val="bg1"/>
              </a:solidFill>
            </a:rPr>
            <a:t>ici en cochant les coches</a:t>
          </a:r>
          <a:r>
            <a:rPr lang="fr-FR" sz="1100" b="1" baseline="0">
              <a:solidFill>
                <a:schemeClr val="bg1"/>
              </a:solidFill>
            </a:rPr>
            <a:t>  (B5 à B12) ou ( B14 à B21) ou (J5 à J12) ou (J14 à J21) le contenu des cellules  correspondant es.</a:t>
          </a:r>
          <a:endParaRPr lang="fr-FR" sz="1100" b="1">
            <a:solidFill>
              <a:schemeClr val="bg1"/>
            </a:solidFill>
          </a:endParaRPr>
        </a:p>
      </xdr:txBody>
    </xdr:sp>
    <xdr:clientData/>
  </xdr:twoCellAnchor>
  <xdr:twoCellAnchor>
    <xdr:from>
      <xdr:col>10</xdr:col>
      <xdr:colOff>209550</xdr:colOff>
      <xdr:row>6</xdr:row>
      <xdr:rowOff>66675</xdr:rowOff>
    </xdr:from>
    <xdr:to>
      <xdr:col>12</xdr:col>
      <xdr:colOff>171450</xdr:colOff>
      <xdr:row>15</xdr:row>
      <xdr:rowOff>47625</xdr:rowOff>
    </xdr:to>
    <xdr:sp macro="" textlink="">
      <xdr:nvSpPr>
        <xdr:cNvPr id="10" name="Rectangle à coins arrondis 9">
          <a:extLst>
            <a:ext uri="{FF2B5EF4-FFF2-40B4-BE49-F238E27FC236}">
              <a16:creationId xmlns:a16="http://schemas.microsoft.com/office/drawing/2014/main" id="{00000000-0008-0000-0000-00000A000000}"/>
            </a:ext>
          </a:extLst>
        </xdr:cNvPr>
        <xdr:cNvSpPr/>
      </xdr:nvSpPr>
      <xdr:spPr>
        <a:xfrm>
          <a:off x="6086475" y="1143000"/>
          <a:ext cx="571500" cy="2762250"/>
        </a:xfrm>
        <a:prstGeom prst="roundRect">
          <a:avLst/>
        </a:prstGeom>
        <a:noFill/>
        <a:ln w="1905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11</xdr:col>
      <xdr:colOff>276225</xdr:colOff>
      <xdr:row>12</xdr:row>
      <xdr:rowOff>9525</xdr:rowOff>
    </xdr:from>
    <xdr:to>
      <xdr:col>15</xdr:col>
      <xdr:colOff>666750</xdr:colOff>
      <xdr:row>13</xdr:row>
      <xdr:rowOff>85725</xdr:rowOff>
    </xdr:to>
    <xdr:cxnSp macro="">
      <xdr:nvCxnSpPr>
        <xdr:cNvPr id="12" name="Connecteur droit avec flèche 11">
          <a:extLst>
            <a:ext uri="{FF2B5EF4-FFF2-40B4-BE49-F238E27FC236}">
              <a16:creationId xmlns:a16="http://schemas.microsoft.com/office/drawing/2014/main" id="{00000000-0008-0000-0000-00000C000000}"/>
            </a:ext>
          </a:extLst>
        </xdr:cNvPr>
        <xdr:cNvCxnSpPr/>
      </xdr:nvCxnSpPr>
      <xdr:spPr>
        <a:xfrm>
          <a:off x="5114925" y="2428875"/>
          <a:ext cx="2028825" cy="257175"/>
        </a:xfrm>
        <a:prstGeom prst="straightConnector1">
          <a:avLst/>
        </a:prstGeom>
        <a:ln w="28575">
          <a:solidFill>
            <a:srgbClr val="FF0000"/>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438150</xdr:colOff>
      <xdr:row>11</xdr:row>
      <xdr:rowOff>28576</xdr:rowOff>
    </xdr:from>
    <xdr:to>
      <xdr:col>18</xdr:col>
      <xdr:colOff>428625</xdr:colOff>
      <xdr:row>14</xdr:row>
      <xdr:rowOff>133351</xdr:rowOff>
    </xdr:to>
    <xdr:sp macro="" textlink="">
      <xdr:nvSpPr>
        <xdr:cNvPr id="13" name="ZoneTexte 12">
          <a:extLst>
            <a:ext uri="{FF2B5EF4-FFF2-40B4-BE49-F238E27FC236}">
              <a16:creationId xmlns:a16="http://schemas.microsoft.com/office/drawing/2014/main" id="{00000000-0008-0000-0000-00000D000000}"/>
            </a:ext>
          </a:extLst>
        </xdr:cNvPr>
        <xdr:cNvSpPr txBox="1"/>
      </xdr:nvSpPr>
      <xdr:spPr>
        <a:xfrm>
          <a:off x="6915150" y="2266951"/>
          <a:ext cx="3190875" cy="64770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solidFill>
                <a:schemeClr val="bg1"/>
              </a:solidFill>
            </a:rPr>
            <a:t>ici avec</a:t>
          </a:r>
          <a:r>
            <a:rPr lang="fr-FR" sz="1100" b="1" baseline="0">
              <a:solidFill>
                <a:schemeClr val="bg1"/>
              </a:solidFill>
            </a:rPr>
            <a:t> les memes conditions  que précédamment  le contenu des cellules (H5;H12) ou (H14;H21) ou (P5;P12) ou ( P14;P21) sera affiché</a:t>
          </a:r>
          <a:endParaRPr lang="fr-FR" sz="1100" b="1">
            <a:solidFill>
              <a:schemeClr val="bg1"/>
            </a:solidFill>
          </a:endParaRPr>
        </a:p>
      </xdr:txBody>
    </xdr:sp>
    <xdr:clientData/>
  </xdr:twoCellAnchor>
  <xdr:twoCellAnchor>
    <xdr:from>
      <xdr:col>15</xdr:col>
      <xdr:colOff>76200</xdr:colOff>
      <xdr:row>22</xdr:row>
      <xdr:rowOff>104775</xdr:rowOff>
    </xdr:from>
    <xdr:to>
      <xdr:col>17</xdr:col>
      <xdr:colOff>904875</xdr:colOff>
      <xdr:row>25</xdr:row>
      <xdr:rowOff>142876</xdr:rowOff>
    </xdr:to>
    <xdr:sp macro="" textlink="">
      <xdr:nvSpPr>
        <xdr:cNvPr id="15" name="ZoneTexte 14">
          <a:extLst>
            <a:ext uri="{FF2B5EF4-FFF2-40B4-BE49-F238E27FC236}">
              <a16:creationId xmlns:a16="http://schemas.microsoft.com/office/drawing/2014/main" id="{00000000-0008-0000-0000-00000F000000}"/>
            </a:ext>
          </a:extLst>
        </xdr:cNvPr>
        <xdr:cNvSpPr txBox="1"/>
      </xdr:nvSpPr>
      <xdr:spPr>
        <a:xfrm>
          <a:off x="6553200" y="4552950"/>
          <a:ext cx="2962275" cy="581026"/>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solidFill>
                <a:schemeClr val="bg1"/>
              </a:solidFill>
            </a:rPr>
            <a:t>Idem pour les 2 paragraphes EP3</a:t>
          </a:r>
        </a:p>
      </xdr:txBody>
    </xdr:sp>
    <xdr:clientData/>
  </xdr:twoCellAnchor>
  <xdr:twoCellAnchor>
    <xdr:from>
      <xdr:col>8</xdr:col>
      <xdr:colOff>314325</xdr:colOff>
      <xdr:row>25</xdr:row>
      <xdr:rowOff>38100</xdr:rowOff>
    </xdr:from>
    <xdr:to>
      <xdr:col>15</xdr:col>
      <xdr:colOff>952500</xdr:colOff>
      <xdr:row>32</xdr:row>
      <xdr:rowOff>133350</xdr:rowOff>
    </xdr:to>
    <xdr:cxnSp macro="">
      <xdr:nvCxnSpPr>
        <xdr:cNvPr id="28" name="Connecteur droit avec flèche 27">
          <a:extLst>
            <a:ext uri="{FF2B5EF4-FFF2-40B4-BE49-F238E27FC236}">
              <a16:creationId xmlns:a16="http://schemas.microsoft.com/office/drawing/2014/main" id="{00000000-0008-0000-0000-00001C000000}"/>
            </a:ext>
          </a:extLst>
        </xdr:cNvPr>
        <xdr:cNvCxnSpPr/>
      </xdr:nvCxnSpPr>
      <xdr:spPr>
        <a:xfrm flipV="1">
          <a:off x="3781425" y="5172075"/>
          <a:ext cx="3648075" cy="1619250"/>
        </a:xfrm>
        <a:prstGeom prst="straightConnector1">
          <a:avLst/>
        </a:prstGeom>
        <a:ln w="28575">
          <a:solidFill>
            <a:srgbClr val="FF0000"/>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25</xdr:row>
      <xdr:rowOff>85725</xdr:rowOff>
    </xdr:from>
    <xdr:to>
      <xdr:col>15</xdr:col>
      <xdr:colOff>514350</xdr:colOff>
      <xdr:row>28</xdr:row>
      <xdr:rowOff>152400</xdr:rowOff>
    </xdr:to>
    <xdr:cxnSp macro="">
      <xdr:nvCxnSpPr>
        <xdr:cNvPr id="29" name="Connecteur droit avec flèche 28">
          <a:extLst>
            <a:ext uri="{FF2B5EF4-FFF2-40B4-BE49-F238E27FC236}">
              <a16:creationId xmlns:a16="http://schemas.microsoft.com/office/drawing/2014/main" id="{00000000-0008-0000-0000-00001D000000}"/>
            </a:ext>
          </a:extLst>
        </xdr:cNvPr>
        <xdr:cNvCxnSpPr/>
      </xdr:nvCxnSpPr>
      <xdr:spPr>
        <a:xfrm flipV="1">
          <a:off x="3467100" y="5076825"/>
          <a:ext cx="3524250" cy="742950"/>
        </a:xfrm>
        <a:prstGeom prst="straightConnector1">
          <a:avLst/>
        </a:prstGeom>
        <a:ln w="28575">
          <a:solidFill>
            <a:srgbClr val="FF0000"/>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209550</xdr:colOff>
      <xdr:row>25</xdr:row>
      <xdr:rowOff>104775</xdr:rowOff>
    </xdr:from>
    <xdr:to>
      <xdr:col>16</xdr:col>
      <xdr:colOff>704850</xdr:colOff>
      <xdr:row>34</xdr:row>
      <xdr:rowOff>66675</xdr:rowOff>
    </xdr:to>
    <xdr:cxnSp macro="">
      <xdr:nvCxnSpPr>
        <xdr:cNvPr id="30" name="Connecteur droit avec flèche 29">
          <a:extLst>
            <a:ext uri="{FF2B5EF4-FFF2-40B4-BE49-F238E27FC236}">
              <a16:creationId xmlns:a16="http://schemas.microsoft.com/office/drawing/2014/main" id="{00000000-0008-0000-0000-00001E000000}"/>
            </a:ext>
          </a:extLst>
        </xdr:cNvPr>
        <xdr:cNvCxnSpPr/>
      </xdr:nvCxnSpPr>
      <xdr:spPr>
        <a:xfrm flipV="1">
          <a:off x="5048250" y="5095875"/>
          <a:ext cx="3200400" cy="1809750"/>
        </a:xfrm>
        <a:prstGeom prst="straightConnector1">
          <a:avLst/>
        </a:prstGeom>
        <a:ln w="28575">
          <a:solidFill>
            <a:srgbClr val="FF0000"/>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695324</xdr:colOff>
      <xdr:row>0</xdr:row>
      <xdr:rowOff>76200</xdr:rowOff>
    </xdr:from>
    <xdr:to>
      <xdr:col>16</xdr:col>
      <xdr:colOff>85724</xdr:colOff>
      <xdr:row>0</xdr:row>
      <xdr:rowOff>381000</xdr:rowOff>
    </xdr:to>
    <xdr:sp macro="[0]!EffacerCoche" textlink="">
      <xdr:nvSpPr>
        <xdr:cNvPr id="2" name="Rectangle à coins arrondis 1">
          <a:extLst>
            <a:ext uri="{FF2B5EF4-FFF2-40B4-BE49-F238E27FC236}">
              <a16:creationId xmlns:a16="http://schemas.microsoft.com/office/drawing/2014/main" id="{00000000-0008-0000-0100-000002000000}"/>
            </a:ext>
          </a:extLst>
        </xdr:cNvPr>
        <xdr:cNvSpPr/>
      </xdr:nvSpPr>
      <xdr:spPr>
        <a:xfrm>
          <a:off x="7400924" y="76200"/>
          <a:ext cx="1943100" cy="304800"/>
        </a:xfrm>
        <a:prstGeom prst="roundRect">
          <a:avLst/>
        </a:prstGeom>
        <a:solidFill>
          <a:schemeClr val="accent1"/>
        </a:solidFill>
        <a:ln>
          <a:solidFill>
            <a:schemeClr val="tx1"/>
          </a:solidFill>
        </a:ln>
        <a:effectLst>
          <a:outerShdw blurRad="63500" sx="102000" sy="102000" algn="ctr"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solidFill>
                <a:schemeClr val="bg1"/>
              </a:solidFill>
            </a:rPr>
            <a:t>Effacer coche</a:t>
          </a:r>
        </a:p>
      </xdr:txBody>
    </xdr:sp>
    <xdr:clientData/>
  </xdr:twoCellAnchor>
  <mc:AlternateContent xmlns:mc="http://schemas.openxmlformats.org/markup-compatibility/2006">
    <mc:Choice xmlns:a14="http://schemas.microsoft.com/office/drawing/2010/main" Requires="a14">
      <xdr:twoCellAnchor editAs="oneCell">
        <xdr:from>
          <xdr:col>1</xdr:col>
          <xdr:colOff>0</xdr:colOff>
          <xdr:row>19</xdr:row>
          <xdr:rowOff>19050</xdr:rowOff>
        </xdr:from>
        <xdr:to>
          <xdr:col>2</xdr:col>
          <xdr:colOff>76200</xdr:colOff>
          <xdr:row>19</xdr:row>
          <xdr:rowOff>238125</xdr:rowOff>
        </xdr:to>
        <xdr:sp macro="" textlink="">
          <xdr:nvSpPr>
            <xdr:cNvPr id="2059" name="Check Box 11" hidden="1">
              <a:extLst>
                <a:ext uri="{63B3BB69-23CF-44E3-9099-C40C66FF867C}">
                  <a14:compatExt spid="_x0000_s2059"/>
                </a:ext>
                <a:ext uri="{FF2B5EF4-FFF2-40B4-BE49-F238E27FC236}">
                  <a16:creationId xmlns:a16="http://schemas.microsoft.com/office/drawing/2014/main" id="{00000000-0008-0000-0100-00000B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20</xdr:row>
          <xdr:rowOff>19050</xdr:rowOff>
        </xdr:from>
        <xdr:to>
          <xdr:col>2</xdr:col>
          <xdr:colOff>76200</xdr:colOff>
          <xdr:row>20</xdr:row>
          <xdr:rowOff>238125</xdr:rowOff>
        </xdr:to>
        <xdr:sp macro="" textlink="">
          <xdr:nvSpPr>
            <xdr:cNvPr id="2060" name="Check Box 12" hidden="1">
              <a:extLst>
                <a:ext uri="{63B3BB69-23CF-44E3-9099-C40C66FF867C}">
                  <a14:compatExt spid="_x0000_s2060"/>
                </a:ext>
                <a:ext uri="{FF2B5EF4-FFF2-40B4-BE49-F238E27FC236}">
                  <a16:creationId xmlns:a16="http://schemas.microsoft.com/office/drawing/2014/main" id="{00000000-0008-0000-0100-00000C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4</xdr:row>
          <xdr:rowOff>19050</xdr:rowOff>
        </xdr:from>
        <xdr:to>
          <xdr:col>10</xdr:col>
          <xdr:colOff>76200</xdr:colOff>
          <xdr:row>4</xdr:row>
          <xdr:rowOff>238125</xdr:rowOff>
        </xdr:to>
        <xdr:sp macro="" textlink="">
          <xdr:nvSpPr>
            <xdr:cNvPr id="2061" name="Check Box 13" hidden="1">
              <a:extLst>
                <a:ext uri="{63B3BB69-23CF-44E3-9099-C40C66FF867C}">
                  <a14:compatExt spid="_x0000_s2061"/>
                </a:ext>
                <a:ext uri="{FF2B5EF4-FFF2-40B4-BE49-F238E27FC236}">
                  <a16:creationId xmlns:a16="http://schemas.microsoft.com/office/drawing/2014/main" id="{00000000-0008-0000-0100-00000D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5</xdr:row>
          <xdr:rowOff>19050</xdr:rowOff>
        </xdr:from>
        <xdr:to>
          <xdr:col>10</xdr:col>
          <xdr:colOff>76200</xdr:colOff>
          <xdr:row>5</xdr:row>
          <xdr:rowOff>238125</xdr:rowOff>
        </xdr:to>
        <xdr:sp macro="" textlink="">
          <xdr:nvSpPr>
            <xdr:cNvPr id="2062" name="Check Box 14" hidden="1">
              <a:extLst>
                <a:ext uri="{63B3BB69-23CF-44E3-9099-C40C66FF867C}">
                  <a14:compatExt spid="_x0000_s2062"/>
                </a:ext>
                <a:ext uri="{FF2B5EF4-FFF2-40B4-BE49-F238E27FC236}">
                  <a16:creationId xmlns:a16="http://schemas.microsoft.com/office/drawing/2014/main" id="{00000000-0008-0000-0100-00000E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6</xdr:row>
          <xdr:rowOff>19050</xdr:rowOff>
        </xdr:from>
        <xdr:to>
          <xdr:col>10</xdr:col>
          <xdr:colOff>76200</xdr:colOff>
          <xdr:row>6</xdr:row>
          <xdr:rowOff>238125</xdr:rowOff>
        </xdr:to>
        <xdr:sp macro="" textlink="">
          <xdr:nvSpPr>
            <xdr:cNvPr id="2063" name="Check Box 15" hidden="1">
              <a:extLst>
                <a:ext uri="{63B3BB69-23CF-44E3-9099-C40C66FF867C}">
                  <a14:compatExt spid="_x0000_s2063"/>
                </a:ext>
                <a:ext uri="{FF2B5EF4-FFF2-40B4-BE49-F238E27FC236}">
                  <a16:creationId xmlns:a16="http://schemas.microsoft.com/office/drawing/2014/main" id="{00000000-0008-0000-0100-00000F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7</xdr:row>
          <xdr:rowOff>19050</xdr:rowOff>
        </xdr:from>
        <xdr:to>
          <xdr:col>10</xdr:col>
          <xdr:colOff>76200</xdr:colOff>
          <xdr:row>7</xdr:row>
          <xdr:rowOff>238125</xdr:rowOff>
        </xdr:to>
        <xdr:sp macro="" textlink="">
          <xdr:nvSpPr>
            <xdr:cNvPr id="2064" name="Check Box 16" hidden="1">
              <a:extLst>
                <a:ext uri="{63B3BB69-23CF-44E3-9099-C40C66FF867C}">
                  <a14:compatExt spid="_x0000_s2064"/>
                </a:ext>
                <a:ext uri="{FF2B5EF4-FFF2-40B4-BE49-F238E27FC236}">
                  <a16:creationId xmlns:a16="http://schemas.microsoft.com/office/drawing/2014/main" id="{00000000-0008-0000-0100-000010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8</xdr:row>
          <xdr:rowOff>19050</xdr:rowOff>
        </xdr:from>
        <xdr:to>
          <xdr:col>10</xdr:col>
          <xdr:colOff>76200</xdr:colOff>
          <xdr:row>8</xdr:row>
          <xdr:rowOff>238125</xdr:rowOff>
        </xdr:to>
        <xdr:sp macro="" textlink="">
          <xdr:nvSpPr>
            <xdr:cNvPr id="2065" name="Check Box 17" hidden="1">
              <a:extLst>
                <a:ext uri="{63B3BB69-23CF-44E3-9099-C40C66FF867C}">
                  <a14:compatExt spid="_x0000_s2065"/>
                </a:ext>
                <a:ext uri="{FF2B5EF4-FFF2-40B4-BE49-F238E27FC236}">
                  <a16:creationId xmlns:a16="http://schemas.microsoft.com/office/drawing/2014/main" id="{00000000-0008-0000-0100-00001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9</xdr:row>
          <xdr:rowOff>19050</xdr:rowOff>
        </xdr:from>
        <xdr:to>
          <xdr:col>10</xdr:col>
          <xdr:colOff>76200</xdr:colOff>
          <xdr:row>9</xdr:row>
          <xdr:rowOff>238125</xdr:rowOff>
        </xdr:to>
        <xdr:sp macro="" textlink="">
          <xdr:nvSpPr>
            <xdr:cNvPr id="2066" name="Check Box 18" hidden="1">
              <a:extLst>
                <a:ext uri="{63B3BB69-23CF-44E3-9099-C40C66FF867C}">
                  <a14:compatExt spid="_x0000_s2066"/>
                </a:ext>
                <a:ext uri="{FF2B5EF4-FFF2-40B4-BE49-F238E27FC236}">
                  <a16:creationId xmlns:a16="http://schemas.microsoft.com/office/drawing/2014/main" id="{00000000-0008-0000-0100-00001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10</xdr:row>
          <xdr:rowOff>19050</xdr:rowOff>
        </xdr:from>
        <xdr:to>
          <xdr:col>10</xdr:col>
          <xdr:colOff>76200</xdr:colOff>
          <xdr:row>10</xdr:row>
          <xdr:rowOff>238125</xdr:rowOff>
        </xdr:to>
        <xdr:sp macro="" textlink="">
          <xdr:nvSpPr>
            <xdr:cNvPr id="2067" name="Check Box 19" hidden="1">
              <a:extLst>
                <a:ext uri="{63B3BB69-23CF-44E3-9099-C40C66FF867C}">
                  <a14:compatExt spid="_x0000_s2067"/>
                </a:ext>
                <a:ext uri="{FF2B5EF4-FFF2-40B4-BE49-F238E27FC236}">
                  <a16:creationId xmlns:a16="http://schemas.microsoft.com/office/drawing/2014/main" id="{00000000-0008-0000-0100-000013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11</xdr:row>
          <xdr:rowOff>19050</xdr:rowOff>
        </xdr:from>
        <xdr:to>
          <xdr:col>10</xdr:col>
          <xdr:colOff>76200</xdr:colOff>
          <xdr:row>11</xdr:row>
          <xdr:rowOff>238125</xdr:rowOff>
        </xdr:to>
        <xdr:sp macro="" textlink="">
          <xdr:nvSpPr>
            <xdr:cNvPr id="2068" name="Check Box 20" hidden="1">
              <a:extLst>
                <a:ext uri="{63B3BB69-23CF-44E3-9099-C40C66FF867C}">
                  <a14:compatExt spid="_x0000_s2068"/>
                </a:ext>
                <a:ext uri="{FF2B5EF4-FFF2-40B4-BE49-F238E27FC236}">
                  <a16:creationId xmlns:a16="http://schemas.microsoft.com/office/drawing/2014/main" id="{00000000-0008-0000-0100-000014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19</xdr:row>
          <xdr:rowOff>19050</xdr:rowOff>
        </xdr:from>
        <xdr:to>
          <xdr:col>10</xdr:col>
          <xdr:colOff>76200</xdr:colOff>
          <xdr:row>19</xdr:row>
          <xdr:rowOff>238125</xdr:rowOff>
        </xdr:to>
        <xdr:sp macro="" textlink="">
          <xdr:nvSpPr>
            <xdr:cNvPr id="2070" name="Check Box 22" hidden="1">
              <a:extLst>
                <a:ext uri="{63B3BB69-23CF-44E3-9099-C40C66FF867C}">
                  <a14:compatExt spid="_x0000_s2070"/>
                </a:ext>
                <a:ext uri="{FF2B5EF4-FFF2-40B4-BE49-F238E27FC236}">
                  <a16:creationId xmlns:a16="http://schemas.microsoft.com/office/drawing/2014/main" id="{00000000-0008-0000-0100-000016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25</xdr:row>
          <xdr:rowOff>19050</xdr:rowOff>
        </xdr:from>
        <xdr:to>
          <xdr:col>2</xdr:col>
          <xdr:colOff>76200</xdr:colOff>
          <xdr:row>25</xdr:row>
          <xdr:rowOff>238125</xdr:rowOff>
        </xdr:to>
        <xdr:sp macro="" textlink="">
          <xdr:nvSpPr>
            <xdr:cNvPr id="2094" name="Check Box 46" hidden="1">
              <a:extLst>
                <a:ext uri="{63B3BB69-23CF-44E3-9099-C40C66FF867C}">
                  <a14:compatExt spid="_x0000_s2094"/>
                </a:ext>
                <a:ext uri="{FF2B5EF4-FFF2-40B4-BE49-F238E27FC236}">
                  <a16:creationId xmlns:a16="http://schemas.microsoft.com/office/drawing/2014/main" id="{00000000-0008-0000-0100-00002E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26</xdr:row>
          <xdr:rowOff>19050</xdr:rowOff>
        </xdr:from>
        <xdr:to>
          <xdr:col>2</xdr:col>
          <xdr:colOff>76200</xdr:colOff>
          <xdr:row>26</xdr:row>
          <xdr:rowOff>238125</xdr:rowOff>
        </xdr:to>
        <xdr:sp macro="" textlink="">
          <xdr:nvSpPr>
            <xdr:cNvPr id="2095" name="Check Box 47" hidden="1">
              <a:extLst>
                <a:ext uri="{63B3BB69-23CF-44E3-9099-C40C66FF867C}">
                  <a14:compatExt spid="_x0000_s2095"/>
                </a:ext>
                <a:ext uri="{FF2B5EF4-FFF2-40B4-BE49-F238E27FC236}">
                  <a16:creationId xmlns:a16="http://schemas.microsoft.com/office/drawing/2014/main" id="{00000000-0008-0000-0100-00002F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27</xdr:row>
          <xdr:rowOff>19050</xdr:rowOff>
        </xdr:from>
        <xdr:to>
          <xdr:col>2</xdr:col>
          <xdr:colOff>76200</xdr:colOff>
          <xdr:row>27</xdr:row>
          <xdr:rowOff>238125</xdr:rowOff>
        </xdr:to>
        <xdr:sp macro="" textlink="">
          <xdr:nvSpPr>
            <xdr:cNvPr id="2096" name="Check Box 48" hidden="1">
              <a:extLst>
                <a:ext uri="{63B3BB69-23CF-44E3-9099-C40C66FF867C}">
                  <a14:compatExt spid="_x0000_s2096"/>
                </a:ext>
                <a:ext uri="{FF2B5EF4-FFF2-40B4-BE49-F238E27FC236}">
                  <a16:creationId xmlns:a16="http://schemas.microsoft.com/office/drawing/2014/main" id="{00000000-0008-0000-0100-000030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28</xdr:row>
          <xdr:rowOff>66675</xdr:rowOff>
        </xdr:from>
        <xdr:to>
          <xdr:col>2</xdr:col>
          <xdr:colOff>85725</xdr:colOff>
          <xdr:row>28</xdr:row>
          <xdr:rowOff>285750</xdr:rowOff>
        </xdr:to>
        <xdr:sp macro="" textlink="">
          <xdr:nvSpPr>
            <xdr:cNvPr id="2097" name="Check Box 49" hidden="1">
              <a:extLst>
                <a:ext uri="{63B3BB69-23CF-44E3-9099-C40C66FF867C}">
                  <a14:compatExt spid="_x0000_s2097"/>
                </a:ext>
                <a:ext uri="{FF2B5EF4-FFF2-40B4-BE49-F238E27FC236}">
                  <a16:creationId xmlns:a16="http://schemas.microsoft.com/office/drawing/2014/main" id="{00000000-0008-0000-0100-00003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29</xdr:row>
          <xdr:rowOff>19050</xdr:rowOff>
        </xdr:from>
        <xdr:to>
          <xdr:col>2</xdr:col>
          <xdr:colOff>76200</xdr:colOff>
          <xdr:row>29</xdr:row>
          <xdr:rowOff>238125</xdr:rowOff>
        </xdr:to>
        <xdr:sp macro="" textlink="">
          <xdr:nvSpPr>
            <xdr:cNvPr id="2098" name="Check Box 50" hidden="1">
              <a:extLst>
                <a:ext uri="{63B3BB69-23CF-44E3-9099-C40C66FF867C}">
                  <a14:compatExt spid="_x0000_s2098"/>
                </a:ext>
                <a:ext uri="{FF2B5EF4-FFF2-40B4-BE49-F238E27FC236}">
                  <a16:creationId xmlns:a16="http://schemas.microsoft.com/office/drawing/2014/main" id="{00000000-0008-0000-0100-00003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30</xdr:row>
          <xdr:rowOff>19050</xdr:rowOff>
        </xdr:from>
        <xdr:to>
          <xdr:col>2</xdr:col>
          <xdr:colOff>76200</xdr:colOff>
          <xdr:row>30</xdr:row>
          <xdr:rowOff>238125</xdr:rowOff>
        </xdr:to>
        <xdr:sp macro="" textlink="">
          <xdr:nvSpPr>
            <xdr:cNvPr id="2099" name="Check Box 51" hidden="1">
              <a:extLst>
                <a:ext uri="{63B3BB69-23CF-44E3-9099-C40C66FF867C}">
                  <a14:compatExt spid="_x0000_s2099"/>
                </a:ext>
                <a:ext uri="{FF2B5EF4-FFF2-40B4-BE49-F238E27FC236}">
                  <a16:creationId xmlns:a16="http://schemas.microsoft.com/office/drawing/2014/main" id="{00000000-0008-0000-0100-000033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31</xdr:row>
          <xdr:rowOff>19050</xdr:rowOff>
        </xdr:from>
        <xdr:to>
          <xdr:col>2</xdr:col>
          <xdr:colOff>76200</xdr:colOff>
          <xdr:row>31</xdr:row>
          <xdr:rowOff>238125</xdr:rowOff>
        </xdr:to>
        <xdr:sp macro="" textlink="">
          <xdr:nvSpPr>
            <xdr:cNvPr id="2100" name="Check Box 52" hidden="1">
              <a:extLst>
                <a:ext uri="{63B3BB69-23CF-44E3-9099-C40C66FF867C}">
                  <a14:compatExt spid="_x0000_s2100"/>
                </a:ext>
                <a:ext uri="{FF2B5EF4-FFF2-40B4-BE49-F238E27FC236}">
                  <a16:creationId xmlns:a16="http://schemas.microsoft.com/office/drawing/2014/main" id="{00000000-0008-0000-0100-000034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32</xdr:row>
          <xdr:rowOff>0</xdr:rowOff>
        </xdr:from>
        <xdr:to>
          <xdr:col>2</xdr:col>
          <xdr:colOff>76200</xdr:colOff>
          <xdr:row>32</xdr:row>
          <xdr:rowOff>219075</xdr:rowOff>
        </xdr:to>
        <xdr:sp macro="" textlink="">
          <xdr:nvSpPr>
            <xdr:cNvPr id="2101" name="Check Box 53" hidden="1">
              <a:extLst>
                <a:ext uri="{63B3BB69-23CF-44E3-9099-C40C66FF867C}">
                  <a14:compatExt spid="_x0000_s2101"/>
                </a:ext>
                <a:ext uri="{FF2B5EF4-FFF2-40B4-BE49-F238E27FC236}">
                  <a16:creationId xmlns:a16="http://schemas.microsoft.com/office/drawing/2014/main" id="{00000000-0008-0000-0100-000035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32</xdr:row>
          <xdr:rowOff>0</xdr:rowOff>
        </xdr:from>
        <xdr:to>
          <xdr:col>2</xdr:col>
          <xdr:colOff>76200</xdr:colOff>
          <xdr:row>32</xdr:row>
          <xdr:rowOff>219075</xdr:rowOff>
        </xdr:to>
        <xdr:sp macro="" textlink="">
          <xdr:nvSpPr>
            <xdr:cNvPr id="2102" name="Check Box 54" hidden="1">
              <a:extLst>
                <a:ext uri="{63B3BB69-23CF-44E3-9099-C40C66FF867C}">
                  <a14:compatExt spid="_x0000_s2102"/>
                </a:ext>
                <a:ext uri="{FF2B5EF4-FFF2-40B4-BE49-F238E27FC236}">
                  <a16:creationId xmlns:a16="http://schemas.microsoft.com/office/drawing/2014/main" id="{00000000-0008-0000-0100-000036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32</xdr:row>
          <xdr:rowOff>0</xdr:rowOff>
        </xdr:from>
        <xdr:to>
          <xdr:col>2</xdr:col>
          <xdr:colOff>76200</xdr:colOff>
          <xdr:row>32</xdr:row>
          <xdr:rowOff>219075</xdr:rowOff>
        </xdr:to>
        <xdr:sp macro="" textlink="">
          <xdr:nvSpPr>
            <xdr:cNvPr id="2103" name="Check Box 55" hidden="1">
              <a:extLst>
                <a:ext uri="{63B3BB69-23CF-44E3-9099-C40C66FF867C}">
                  <a14:compatExt spid="_x0000_s2103"/>
                </a:ext>
                <a:ext uri="{FF2B5EF4-FFF2-40B4-BE49-F238E27FC236}">
                  <a16:creationId xmlns:a16="http://schemas.microsoft.com/office/drawing/2014/main" id="{00000000-0008-0000-0100-00003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37</xdr:row>
          <xdr:rowOff>19050</xdr:rowOff>
        </xdr:from>
        <xdr:to>
          <xdr:col>2</xdr:col>
          <xdr:colOff>76200</xdr:colOff>
          <xdr:row>37</xdr:row>
          <xdr:rowOff>238125</xdr:rowOff>
        </xdr:to>
        <xdr:sp macro="" textlink="">
          <xdr:nvSpPr>
            <xdr:cNvPr id="2105" name="Check Box 57" hidden="1">
              <a:extLst>
                <a:ext uri="{63B3BB69-23CF-44E3-9099-C40C66FF867C}">
                  <a14:compatExt spid="_x0000_s2105"/>
                </a:ext>
                <a:ext uri="{FF2B5EF4-FFF2-40B4-BE49-F238E27FC236}">
                  <a16:creationId xmlns:a16="http://schemas.microsoft.com/office/drawing/2014/main" id="{00000000-0008-0000-0100-00003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38</xdr:row>
          <xdr:rowOff>19050</xdr:rowOff>
        </xdr:from>
        <xdr:to>
          <xdr:col>2</xdr:col>
          <xdr:colOff>76200</xdr:colOff>
          <xdr:row>38</xdr:row>
          <xdr:rowOff>238125</xdr:rowOff>
        </xdr:to>
        <xdr:sp macro="" textlink="">
          <xdr:nvSpPr>
            <xdr:cNvPr id="2106" name="Check Box 58" hidden="1">
              <a:extLst>
                <a:ext uri="{63B3BB69-23CF-44E3-9099-C40C66FF867C}">
                  <a14:compatExt spid="_x0000_s2106"/>
                </a:ext>
                <a:ext uri="{FF2B5EF4-FFF2-40B4-BE49-F238E27FC236}">
                  <a16:creationId xmlns:a16="http://schemas.microsoft.com/office/drawing/2014/main" id="{00000000-0008-0000-0100-00003A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39</xdr:row>
          <xdr:rowOff>19050</xdr:rowOff>
        </xdr:from>
        <xdr:to>
          <xdr:col>2</xdr:col>
          <xdr:colOff>76200</xdr:colOff>
          <xdr:row>39</xdr:row>
          <xdr:rowOff>238125</xdr:rowOff>
        </xdr:to>
        <xdr:sp macro="" textlink="">
          <xdr:nvSpPr>
            <xdr:cNvPr id="2107" name="Check Box 59" hidden="1">
              <a:extLst>
                <a:ext uri="{63B3BB69-23CF-44E3-9099-C40C66FF867C}">
                  <a14:compatExt spid="_x0000_s2107"/>
                </a:ext>
                <a:ext uri="{FF2B5EF4-FFF2-40B4-BE49-F238E27FC236}">
                  <a16:creationId xmlns:a16="http://schemas.microsoft.com/office/drawing/2014/main" id="{00000000-0008-0000-0100-00003B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40</xdr:row>
          <xdr:rowOff>47625</xdr:rowOff>
        </xdr:from>
        <xdr:to>
          <xdr:col>2</xdr:col>
          <xdr:colOff>95250</xdr:colOff>
          <xdr:row>40</xdr:row>
          <xdr:rowOff>266700</xdr:rowOff>
        </xdr:to>
        <xdr:sp macro="" textlink="">
          <xdr:nvSpPr>
            <xdr:cNvPr id="2108" name="Check Box 60" hidden="1">
              <a:extLst>
                <a:ext uri="{63B3BB69-23CF-44E3-9099-C40C66FF867C}">
                  <a14:compatExt spid="_x0000_s2108"/>
                </a:ext>
                <a:ext uri="{FF2B5EF4-FFF2-40B4-BE49-F238E27FC236}">
                  <a16:creationId xmlns:a16="http://schemas.microsoft.com/office/drawing/2014/main" id="{00000000-0008-0000-0100-00003C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42</xdr:row>
          <xdr:rowOff>19050</xdr:rowOff>
        </xdr:from>
        <xdr:to>
          <xdr:col>2</xdr:col>
          <xdr:colOff>76200</xdr:colOff>
          <xdr:row>42</xdr:row>
          <xdr:rowOff>238125</xdr:rowOff>
        </xdr:to>
        <xdr:sp macro="" textlink="">
          <xdr:nvSpPr>
            <xdr:cNvPr id="2113" name="Check Box 65" hidden="1">
              <a:extLst>
                <a:ext uri="{63B3BB69-23CF-44E3-9099-C40C66FF867C}">
                  <a14:compatExt spid="_x0000_s2113"/>
                </a:ext>
                <a:ext uri="{FF2B5EF4-FFF2-40B4-BE49-F238E27FC236}">
                  <a16:creationId xmlns:a16="http://schemas.microsoft.com/office/drawing/2014/main" id="{00000000-0008-0000-0100-00004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43</xdr:row>
          <xdr:rowOff>57150</xdr:rowOff>
        </xdr:from>
        <xdr:to>
          <xdr:col>2</xdr:col>
          <xdr:colOff>85725</xdr:colOff>
          <xdr:row>43</xdr:row>
          <xdr:rowOff>276225</xdr:rowOff>
        </xdr:to>
        <xdr:sp macro="" textlink="">
          <xdr:nvSpPr>
            <xdr:cNvPr id="2114" name="Check Box 66" hidden="1">
              <a:extLst>
                <a:ext uri="{63B3BB69-23CF-44E3-9099-C40C66FF867C}">
                  <a14:compatExt spid="_x0000_s2114"/>
                </a:ext>
                <a:ext uri="{FF2B5EF4-FFF2-40B4-BE49-F238E27FC236}">
                  <a16:creationId xmlns:a16="http://schemas.microsoft.com/office/drawing/2014/main" id="{00000000-0008-0000-0100-00004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44</xdr:row>
          <xdr:rowOff>19050</xdr:rowOff>
        </xdr:from>
        <xdr:to>
          <xdr:col>2</xdr:col>
          <xdr:colOff>76200</xdr:colOff>
          <xdr:row>44</xdr:row>
          <xdr:rowOff>238125</xdr:rowOff>
        </xdr:to>
        <xdr:sp macro="" textlink="">
          <xdr:nvSpPr>
            <xdr:cNvPr id="2115" name="Check Box 67" hidden="1">
              <a:extLst>
                <a:ext uri="{63B3BB69-23CF-44E3-9099-C40C66FF867C}">
                  <a14:compatExt spid="_x0000_s2115"/>
                </a:ext>
                <a:ext uri="{FF2B5EF4-FFF2-40B4-BE49-F238E27FC236}">
                  <a16:creationId xmlns:a16="http://schemas.microsoft.com/office/drawing/2014/main" id="{00000000-0008-0000-0100-000043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37</xdr:row>
          <xdr:rowOff>19050</xdr:rowOff>
        </xdr:from>
        <xdr:to>
          <xdr:col>10</xdr:col>
          <xdr:colOff>76200</xdr:colOff>
          <xdr:row>37</xdr:row>
          <xdr:rowOff>238125</xdr:rowOff>
        </xdr:to>
        <xdr:sp macro="" textlink="">
          <xdr:nvSpPr>
            <xdr:cNvPr id="2116" name="Check Box 68" hidden="1">
              <a:extLst>
                <a:ext uri="{63B3BB69-23CF-44E3-9099-C40C66FF867C}">
                  <a14:compatExt spid="_x0000_s2116"/>
                </a:ext>
                <a:ext uri="{FF2B5EF4-FFF2-40B4-BE49-F238E27FC236}">
                  <a16:creationId xmlns:a16="http://schemas.microsoft.com/office/drawing/2014/main" id="{00000000-0008-0000-0100-000044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38</xdr:row>
          <xdr:rowOff>19050</xdr:rowOff>
        </xdr:from>
        <xdr:to>
          <xdr:col>10</xdr:col>
          <xdr:colOff>76200</xdr:colOff>
          <xdr:row>38</xdr:row>
          <xdr:rowOff>238125</xdr:rowOff>
        </xdr:to>
        <xdr:sp macro="" textlink="">
          <xdr:nvSpPr>
            <xdr:cNvPr id="2117" name="Check Box 69" hidden="1">
              <a:extLst>
                <a:ext uri="{63B3BB69-23CF-44E3-9099-C40C66FF867C}">
                  <a14:compatExt spid="_x0000_s2117"/>
                </a:ext>
                <a:ext uri="{FF2B5EF4-FFF2-40B4-BE49-F238E27FC236}">
                  <a16:creationId xmlns:a16="http://schemas.microsoft.com/office/drawing/2014/main" id="{00000000-0008-0000-0100-000045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39</xdr:row>
          <xdr:rowOff>19050</xdr:rowOff>
        </xdr:from>
        <xdr:to>
          <xdr:col>10</xdr:col>
          <xdr:colOff>76200</xdr:colOff>
          <xdr:row>39</xdr:row>
          <xdr:rowOff>238125</xdr:rowOff>
        </xdr:to>
        <xdr:sp macro="" textlink="">
          <xdr:nvSpPr>
            <xdr:cNvPr id="2118" name="Check Box 70" hidden="1">
              <a:extLst>
                <a:ext uri="{63B3BB69-23CF-44E3-9099-C40C66FF867C}">
                  <a14:compatExt spid="_x0000_s2118"/>
                </a:ext>
                <a:ext uri="{FF2B5EF4-FFF2-40B4-BE49-F238E27FC236}">
                  <a16:creationId xmlns:a16="http://schemas.microsoft.com/office/drawing/2014/main" id="{00000000-0008-0000-0100-000046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40</xdr:row>
          <xdr:rowOff>47625</xdr:rowOff>
        </xdr:from>
        <xdr:to>
          <xdr:col>10</xdr:col>
          <xdr:colOff>85725</xdr:colOff>
          <xdr:row>40</xdr:row>
          <xdr:rowOff>266700</xdr:rowOff>
        </xdr:to>
        <xdr:sp macro="" textlink="">
          <xdr:nvSpPr>
            <xdr:cNvPr id="2119" name="Check Box 71" hidden="1">
              <a:extLst>
                <a:ext uri="{63B3BB69-23CF-44E3-9099-C40C66FF867C}">
                  <a14:compatExt spid="_x0000_s2119"/>
                </a:ext>
                <a:ext uri="{FF2B5EF4-FFF2-40B4-BE49-F238E27FC236}">
                  <a16:creationId xmlns:a16="http://schemas.microsoft.com/office/drawing/2014/main" id="{00000000-0008-0000-0100-00004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42</xdr:row>
          <xdr:rowOff>19050</xdr:rowOff>
        </xdr:from>
        <xdr:to>
          <xdr:col>10</xdr:col>
          <xdr:colOff>76200</xdr:colOff>
          <xdr:row>42</xdr:row>
          <xdr:rowOff>238125</xdr:rowOff>
        </xdr:to>
        <xdr:sp macro="" textlink="">
          <xdr:nvSpPr>
            <xdr:cNvPr id="2124" name="Check Box 76" hidden="1">
              <a:extLst>
                <a:ext uri="{63B3BB69-23CF-44E3-9099-C40C66FF867C}">
                  <a14:compatExt spid="_x0000_s2124"/>
                </a:ext>
                <a:ext uri="{FF2B5EF4-FFF2-40B4-BE49-F238E27FC236}">
                  <a16:creationId xmlns:a16="http://schemas.microsoft.com/office/drawing/2014/main" id="{00000000-0008-0000-0100-00004C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43</xdr:row>
          <xdr:rowOff>47625</xdr:rowOff>
        </xdr:from>
        <xdr:to>
          <xdr:col>10</xdr:col>
          <xdr:colOff>85725</xdr:colOff>
          <xdr:row>43</xdr:row>
          <xdr:rowOff>266700</xdr:rowOff>
        </xdr:to>
        <xdr:sp macro="" textlink="">
          <xdr:nvSpPr>
            <xdr:cNvPr id="2125" name="Check Box 77" hidden="1">
              <a:extLst>
                <a:ext uri="{63B3BB69-23CF-44E3-9099-C40C66FF867C}">
                  <a14:compatExt spid="_x0000_s2125"/>
                </a:ext>
                <a:ext uri="{FF2B5EF4-FFF2-40B4-BE49-F238E27FC236}">
                  <a16:creationId xmlns:a16="http://schemas.microsoft.com/office/drawing/2014/main" id="{00000000-0008-0000-0100-00004D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44</xdr:row>
          <xdr:rowOff>19050</xdr:rowOff>
        </xdr:from>
        <xdr:to>
          <xdr:col>10</xdr:col>
          <xdr:colOff>76200</xdr:colOff>
          <xdr:row>44</xdr:row>
          <xdr:rowOff>238125</xdr:rowOff>
        </xdr:to>
        <xdr:sp macro="" textlink="">
          <xdr:nvSpPr>
            <xdr:cNvPr id="2126" name="Check Box 78" hidden="1">
              <a:extLst>
                <a:ext uri="{63B3BB69-23CF-44E3-9099-C40C66FF867C}">
                  <a14:compatExt spid="_x0000_s2126"/>
                </a:ext>
                <a:ext uri="{FF2B5EF4-FFF2-40B4-BE49-F238E27FC236}">
                  <a16:creationId xmlns:a16="http://schemas.microsoft.com/office/drawing/2014/main" id="{00000000-0008-0000-0100-00004E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41</xdr:row>
          <xdr:rowOff>47625</xdr:rowOff>
        </xdr:from>
        <xdr:to>
          <xdr:col>10</xdr:col>
          <xdr:colOff>85725</xdr:colOff>
          <xdr:row>41</xdr:row>
          <xdr:rowOff>266700</xdr:rowOff>
        </xdr:to>
        <xdr:sp macro="" textlink="">
          <xdr:nvSpPr>
            <xdr:cNvPr id="2140" name="Check Box 92" hidden="1">
              <a:extLst>
                <a:ext uri="{63B3BB69-23CF-44E3-9099-C40C66FF867C}">
                  <a14:compatExt spid="_x0000_s2140"/>
                </a:ext>
                <a:ext uri="{FF2B5EF4-FFF2-40B4-BE49-F238E27FC236}">
                  <a16:creationId xmlns:a16="http://schemas.microsoft.com/office/drawing/2014/main" id="{00000000-0008-0000-0100-00005C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41</xdr:row>
          <xdr:rowOff>47625</xdr:rowOff>
        </xdr:from>
        <xdr:to>
          <xdr:col>2</xdr:col>
          <xdr:colOff>85725</xdr:colOff>
          <xdr:row>41</xdr:row>
          <xdr:rowOff>266700</xdr:rowOff>
        </xdr:to>
        <xdr:sp macro="" textlink="">
          <xdr:nvSpPr>
            <xdr:cNvPr id="2141" name="Check Box 93" hidden="1">
              <a:extLst>
                <a:ext uri="{63B3BB69-23CF-44E3-9099-C40C66FF867C}">
                  <a14:compatExt spid="_x0000_s2141"/>
                </a:ext>
                <a:ext uri="{FF2B5EF4-FFF2-40B4-BE49-F238E27FC236}">
                  <a16:creationId xmlns:a16="http://schemas.microsoft.com/office/drawing/2014/main" id="{00000000-0008-0000-0100-00005D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20</xdr:row>
          <xdr:rowOff>19050</xdr:rowOff>
        </xdr:from>
        <xdr:to>
          <xdr:col>10</xdr:col>
          <xdr:colOff>76200</xdr:colOff>
          <xdr:row>20</xdr:row>
          <xdr:rowOff>238125</xdr:rowOff>
        </xdr:to>
        <xdr:sp macro="" textlink="">
          <xdr:nvSpPr>
            <xdr:cNvPr id="2142" name="Check Box 94" hidden="1">
              <a:extLst>
                <a:ext uri="{63B3BB69-23CF-44E3-9099-C40C66FF867C}">
                  <a14:compatExt spid="_x0000_s2142"/>
                </a:ext>
                <a:ext uri="{FF2B5EF4-FFF2-40B4-BE49-F238E27FC236}">
                  <a16:creationId xmlns:a16="http://schemas.microsoft.com/office/drawing/2014/main" id="{00000000-0008-0000-0100-00005E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18</xdr:row>
          <xdr:rowOff>9525</xdr:rowOff>
        </xdr:from>
        <xdr:to>
          <xdr:col>2</xdr:col>
          <xdr:colOff>85725</xdr:colOff>
          <xdr:row>18</xdr:row>
          <xdr:rowOff>228600</xdr:rowOff>
        </xdr:to>
        <xdr:sp macro="" textlink="">
          <xdr:nvSpPr>
            <xdr:cNvPr id="2155" name="Check Box 107" hidden="1">
              <a:extLst>
                <a:ext uri="{63B3BB69-23CF-44E3-9099-C40C66FF867C}">
                  <a14:compatExt spid="_x0000_s2155"/>
                </a:ext>
                <a:ext uri="{FF2B5EF4-FFF2-40B4-BE49-F238E27FC236}">
                  <a16:creationId xmlns:a16="http://schemas.microsoft.com/office/drawing/2014/main" id="{00000000-0008-0000-0100-00006B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18</xdr:row>
          <xdr:rowOff>19050</xdr:rowOff>
        </xdr:from>
        <xdr:to>
          <xdr:col>10</xdr:col>
          <xdr:colOff>76200</xdr:colOff>
          <xdr:row>18</xdr:row>
          <xdr:rowOff>238125</xdr:rowOff>
        </xdr:to>
        <xdr:sp macro="" textlink="">
          <xdr:nvSpPr>
            <xdr:cNvPr id="2156" name="Check Box 108" hidden="1">
              <a:extLst>
                <a:ext uri="{63B3BB69-23CF-44E3-9099-C40C66FF867C}">
                  <a14:compatExt spid="_x0000_s2156"/>
                </a:ext>
                <a:ext uri="{FF2B5EF4-FFF2-40B4-BE49-F238E27FC236}">
                  <a16:creationId xmlns:a16="http://schemas.microsoft.com/office/drawing/2014/main" id="{00000000-0008-0000-0100-00006C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13</xdr:row>
          <xdr:rowOff>19050</xdr:rowOff>
        </xdr:from>
        <xdr:to>
          <xdr:col>10</xdr:col>
          <xdr:colOff>76200</xdr:colOff>
          <xdr:row>13</xdr:row>
          <xdr:rowOff>238125</xdr:rowOff>
        </xdr:to>
        <xdr:sp macro="" textlink="">
          <xdr:nvSpPr>
            <xdr:cNvPr id="2157" name="Check Box 109" hidden="1">
              <a:extLst>
                <a:ext uri="{63B3BB69-23CF-44E3-9099-C40C66FF867C}">
                  <a14:compatExt spid="_x0000_s2157"/>
                </a:ext>
                <a:ext uri="{FF2B5EF4-FFF2-40B4-BE49-F238E27FC236}">
                  <a16:creationId xmlns:a16="http://schemas.microsoft.com/office/drawing/2014/main" id="{00000000-0008-0000-0100-00006D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14</xdr:row>
          <xdr:rowOff>19050</xdr:rowOff>
        </xdr:from>
        <xdr:to>
          <xdr:col>10</xdr:col>
          <xdr:colOff>76200</xdr:colOff>
          <xdr:row>14</xdr:row>
          <xdr:rowOff>238125</xdr:rowOff>
        </xdr:to>
        <xdr:sp macro="" textlink="">
          <xdr:nvSpPr>
            <xdr:cNvPr id="2158" name="Check Box 110" hidden="1">
              <a:extLst>
                <a:ext uri="{63B3BB69-23CF-44E3-9099-C40C66FF867C}">
                  <a14:compatExt spid="_x0000_s2158"/>
                </a:ext>
                <a:ext uri="{FF2B5EF4-FFF2-40B4-BE49-F238E27FC236}">
                  <a16:creationId xmlns:a16="http://schemas.microsoft.com/office/drawing/2014/main" id="{00000000-0008-0000-0100-00006E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15</xdr:row>
          <xdr:rowOff>19050</xdr:rowOff>
        </xdr:from>
        <xdr:to>
          <xdr:col>10</xdr:col>
          <xdr:colOff>76200</xdr:colOff>
          <xdr:row>15</xdr:row>
          <xdr:rowOff>238125</xdr:rowOff>
        </xdr:to>
        <xdr:sp macro="" textlink="">
          <xdr:nvSpPr>
            <xdr:cNvPr id="2159" name="Check Box 111" hidden="1">
              <a:extLst>
                <a:ext uri="{63B3BB69-23CF-44E3-9099-C40C66FF867C}">
                  <a14:compatExt spid="_x0000_s2159"/>
                </a:ext>
                <a:ext uri="{FF2B5EF4-FFF2-40B4-BE49-F238E27FC236}">
                  <a16:creationId xmlns:a16="http://schemas.microsoft.com/office/drawing/2014/main" id="{00000000-0008-0000-0100-00006F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16</xdr:row>
          <xdr:rowOff>19050</xdr:rowOff>
        </xdr:from>
        <xdr:to>
          <xdr:col>10</xdr:col>
          <xdr:colOff>76200</xdr:colOff>
          <xdr:row>16</xdr:row>
          <xdr:rowOff>238125</xdr:rowOff>
        </xdr:to>
        <xdr:sp macro="" textlink="">
          <xdr:nvSpPr>
            <xdr:cNvPr id="2160" name="Check Box 112" hidden="1">
              <a:extLst>
                <a:ext uri="{63B3BB69-23CF-44E3-9099-C40C66FF867C}">
                  <a14:compatExt spid="_x0000_s2160"/>
                </a:ext>
                <a:ext uri="{FF2B5EF4-FFF2-40B4-BE49-F238E27FC236}">
                  <a16:creationId xmlns:a16="http://schemas.microsoft.com/office/drawing/2014/main" id="{00000000-0008-0000-0100-000070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17</xdr:row>
          <xdr:rowOff>19050</xdr:rowOff>
        </xdr:from>
        <xdr:to>
          <xdr:col>10</xdr:col>
          <xdr:colOff>76200</xdr:colOff>
          <xdr:row>17</xdr:row>
          <xdr:rowOff>238125</xdr:rowOff>
        </xdr:to>
        <xdr:sp macro="" textlink="">
          <xdr:nvSpPr>
            <xdr:cNvPr id="2161" name="Check Box 113" hidden="1">
              <a:extLst>
                <a:ext uri="{63B3BB69-23CF-44E3-9099-C40C66FF867C}">
                  <a14:compatExt spid="_x0000_s2161"/>
                </a:ext>
                <a:ext uri="{FF2B5EF4-FFF2-40B4-BE49-F238E27FC236}">
                  <a16:creationId xmlns:a16="http://schemas.microsoft.com/office/drawing/2014/main" id="{00000000-0008-0000-0100-00007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13</xdr:row>
          <xdr:rowOff>19050</xdr:rowOff>
        </xdr:from>
        <xdr:to>
          <xdr:col>2</xdr:col>
          <xdr:colOff>76200</xdr:colOff>
          <xdr:row>13</xdr:row>
          <xdr:rowOff>238125</xdr:rowOff>
        </xdr:to>
        <xdr:sp macro="" textlink="">
          <xdr:nvSpPr>
            <xdr:cNvPr id="2162" name="Check Box 114" hidden="1">
              <a:extLst>
                <a:ext uri="{63B3BB69-23CF-44E3-9099-C40C66FF867C}">
                  <a14:compatExt spid="_x0000_s2162"/>
                </a:ext>
                <a:ext uri="{FF2B5EF4-FFF2-40B4-BE49-F238E27FC236}">
                  <a16:creationId xmlns:a16="http://schemas.microsoft.com/office/drawing/2014/main" id="{00000000-0008-0000-0100-00007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14</xdr:row>
          <xdr:rowOff>19050</xdr:rowOff>
        </xdr:from>
        <xdr:to>
          <xdr:col>2</xdr:col>
          <xdr:colOff>85725</xdr:colOff>
          <xdr:row>14</xdr:row>
          <xdr:rowOff>238125</xdr:rowOff>
        </xdr:to>
        <xdr:sp macro="" textlink="">
          <xdr:nvSpPr>
            <xdr:cNvPr id="2163" name="Check Box 115" hidden="1">
              <a:extLst>
                <a:ext uri="{63B3BB69-23CF-44E3-9099-C40C66FF867C}">
                  <a14:compatExt spid="_x0000_s2163"/>
                </a:ext>
                <a:ext uri="{FF2B5EF4-FFF2-40B4-BE49-F238E27FC236}">
                  <a16:creationId xmlns:a16="http://schemas.microsoft.com/office/drawing/2014/main" id="{00000000-0008-0000-0100-000073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15</xdr:row>
          <xdr:rowOff>19050</xdr:rowOff>
        </xdr:from>
        <xdr:to>
          <xdr:col>2</xdr:col>
          <xdr:colOff>85725</xdr:colOff>
          <xdr:row>15</xdr:row>
          <xdr:rowOff>238125</xdr:rowOff>
        </xdr:to>
        <xdr:sp macro="" textlink="">
          <xdr:nvSpPr>
            <xdr:cNvPr id="2164" name="Check Box 116" hidden="1">
              <a:extLst>
                <a:ext uri="{63B3BB69-23CF-44E3-9099-C40C66FF867C}">
                  <a14:compatExt spid="_x0000_s2164"/>
                </a:ext>
                <a:ext uri="{FF2B5EF4-FFF2-40B4-BE49-F238E27FC236}">
                  <a16:creationId xmlns:a16="http://schemas.microsoft.com/office/drawing/2014/main" id="{00000000-0008-0000-0100-000074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16</xdr:row>
          <xdr:rowOff>19050</xdr:rowOff>
        </xdr:from>
        <xdr:to>
          <xdr:col>2</xdr:col>
          <xdr:colOff>85725</xdr:colOff>
          <xdr:row>16</xdr:row>
          <xdr:rowOff>238125</xdr:rowOff>
        </xdr:to>
        <xdr:sp macro="" textlink="">
          <xdr:nvSpPr>
            <xdr:cNvPr id="2165" name="Check Box 117" hidden="1">
              <a:extLst>
                <a:ext uri="{63B3BB69-23CF-44E3-9099-C40C66FF867C}">
                  <a14:compatExt spid="_x0000_s2165"/>
                </a:ext>
                <a:ext uri="{FF2B5EF4-FFF2-40B4-BE49-F238E27FC236}">
                  <a16:creationId xmlns:a16="http://schemas.microsoft.com/office/drawing/2014/main" id="{00000000-0008-0000-0100-000075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17</xdr:row>
          <xdr:rowOff>19050</xdr:rowOff>
        </xdr:from>
        <xdr:to>
          <xdr:col>2</xdr:col>
          <xdr:colOff>85725</xdr:colOff>
          <xdr:row>17</xdr:row>
          <xdr:rowOff>238125</xdr:rowOff>
        </xdr:to>
        <xdr:sp macro="" textlink="">
          <xdr:nvSpPr>
            <xdr:cNvPr id="2166" name="Check Box 118" hidden="1">
              <a:extLst>
                <a:ext uri="{63B3BB69-23CF-44E3-9099-C40C66FF867C}">
                  <a14:compatExt spid="_x0000_s2166"/>
                </a:ext>
                <a:ext uri="{FF2B5EF4-FFF2-40B4-BE49-F238E27FC236}">
                  <a16:creationId xmlns:a16="http://schemas.microsoft.com/office/drawing/2014/main" id="{00000000-0008-0000-0100-000076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4</xdr:row>
          <xdr:rowOff>19050</xdr:rowOff>
        </xdr:from>
        <xdr:to>
          <xdr:col>2</xdr:col>
          <xdr:colOff>85725</xdr:colOff>
          <xdr:row>4</xdr:row>
          <xdr:rowOff>238125</xdr:rowOff>
        </xdr:to>
        <xdr:sp macro="" textlink="">
          <xdr:nvSpPr>
            <xdr:cNvPr id="2176" name="Check Box 128" hidden="1">
              <a:extLst>
                <a:ext uri="{63B3BB69-23CF-44E3-9099-C40C66FF867C}">
                  <a14:compatExt spid="_x0000_s2176"/>
                </a:ext>
                <a:ext uri="{FF2B5EF4-FFF2-40B4-BE49-F238E27FC236}">
                  <a16:creationId xmlns:a16="http://schemas.microsoft.com/office/drawing/2014/main" id="{00000000-0008-0000-0100-000080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5</xdr:row>
          <xdr:rowOff>19050</xdr:rowOff>
        </xdr:from>
        <xdr:to>
          <xdr:col>2</xdr:col>
          <xdr:colOff>85725</xdr:colOff>
          <xdr:row>5</xdr:row>
          <xdr:rowOff>238125</xdr:rowOff>
        </xdr:to>
        <xdr:sp macro="" textlink="">
          <xdr:nvSpPr>
            <xdr:cNvPr id="2177" name="Check Box 129" hidden="1">
              <a:extLst>
                <a:ext uri="{63B3BB69-23CF-44E3-9099-C40C66FF867C}">
                  <a14:compatExt spid="_x0000_s2177"/>
                </a:ext>
                <a:ext uri="{FF2B5EF4-FFF2-40B4-BE49-F238E27FC236}">
                  <a16:creationId xmlns:a16="http://schemas.microsoft.com/office/drawing/2014/main" id="{00000000-0008-0000-0100-00008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6</xdr:row>
          <xdr:rowOff>19050</xdr:rowOff>
        </xdr:from>
        <xdr:to>
          <xdr:col>2</xdr:col>
          <xdr:colOff>85725</xdr:colOff>
          <xdr:row>6</xdr:row>
          <xdr:rowOff>238125</xdr:rowOff>
        </xdr:to>
        <xdr:sp macro="" textlink="">
          <xdr:nvSpPr>
            <xdr:cNvPr id="2178" name="Check Box 130" hidden="1">
              <a:extLst>
                <a:ext uri="{63B3BB69-23CF-44E3-9099-C40C66FF867C}">
                  <a14:compatExt spid="_x0000_s2178"/>
                </a:ext>
                <a:ext uri="{FF2B5EF4-FFF2-40B4-BE49-F238E27FC236}">
                  <a16:creationId xmlns:a16="http://schemas.microsoft.com/office/drawing/2014/main" id="{00000000-0008-0000-0100-00008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7</xdr:row>
          <xdr:rowOff>19050</xdr:rowOff>
        </xdr:from>
        <xdr:to>
          <xdr:col>2</xdr:col>
          <xdr:colOff>85725</xdr:colOff>
          <xdr:row>7</xdr:row>
          <xdr:rowOff>238125</xdr:rowOff>
        </xdr:to>
        <xdr:sp macro="" textlink="">
          <xdr:nvSpPr>
            <xdr:cNvPr id="2179" name="Check Box 131" hidden="1">
              <a:extLst>
                <a:ext uri="{63B3BB69-23CF-44E3-9099-C40C66FF867C}">
                  <a14:compatExt spid="_x0000_s2179"/>
                </a:ext>
                <a:ext uri="{FF2B5EF4-FFF2-40B4-BE49-F238E27FC236}">
                  <a16:creationId xmlns:a16="http://schemas.microsoft.com/office/drawing/2014/main" id="{00000000-0008-0000-0100-000083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8</xdr:row>
          <xdr:rowOff>19050</xdr:rowOff>
        </xdr:from>
        <xdr:to>
          <xdr:col>2</xdr:col>
          <xdr:colOff>85725</xdr:colOff>
          <xdr:row>8</xdr:row>
          <xdr:rowOff>238125</xdr:rowOff>
        </xdr:to>
        <xdr:sp macro="" textlink="">
          <xdr:nvSpPr>
            <xdr:cNvPr id="2180" name="Check Box 132" hidden="1">
              <a:extLst>
                <a:ext uri="{63B3BB69-23CF-44E3-9099-C40C66FF867C}">
                  <a14:compatExt spid="_x0000_s2180"/>
                </a:ext>
                <a:ext uri="{FF2B5EF4-FFF2-40B4-BE49-F238E27FC236}">
                  <a16:creationId xmlns:a16="http://schemas.microsoft.com/office/drawing/2014/main" id="{00000000-0008-0000-0100-000084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9</xdr:row>
          <xdr:rowOff>19050</xdr:rowOff>
        </xdr:from>
        <xdr:to>
          <xdr:col>2</xdr:col>
          <xdr:colOff>85725</xdr:colOff>
          <xdr:row>9</xdr:row>
          <xdr:rowOff>238125</xdr:rowOff>
        </xdr:to>
        <xdr:sp macro="" textlink="">
          <xdr:nvSpPr>
            <xdr:cNvPr id="2181" name="Check Box 133" hidden="1">
              <a:extLst>
                <a:ext uri="{63B3BB69-23CF-44E3-9099-C40C66FF867C}">
                  <a14:compatExt spid="_x0000_s2181"/>
                </a:ext>
                <a:ext uri="{FF2B5EF4-FFF2-40B4-BE49-F238E27FC236}">
                  <a16:creationId xmlns:a16="http://schemas.microsoft.com/office/drawing/2014/main" id="{00000000-0008-0000-0100-000085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10</xdr:row>
          <xdr:rowOff>19050</xdr:rowOff>
        </xdr:from>
        <xdr:to>
          <xdr:col>2</xdr:col>
          <xdr:colOff>85725</xdr:colOff>
          <xdr:row>10</xdr:row>
          <xdr:rowOff>238125</xdr:rowOff>
        </xdr:to>
        <xdr:sp macro="" textlink="">
          <xdr:nvSpPr>
            <xdr:cNvPr id="2182" name="Check Box 134" hidden="1">
              <a:extLst>
                <a:ext uri="{63B3BB69-23CF-44E3-9099-C40C66FF867C}">
                  <a14:compatExt spid="_x0000_s2182"/>
                </a:ext>
                <a:ext uri="{FF2B5EF4-FFF2-40B4-BE49-F238E27FC236}">
                  <a16:creationId xmlns:a16="http://schemas.microsoft.com/office/drawing/2014/main" id="{00000000-0008-0000-0100-000086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11</xdr:row>
          <xdr:rowOff>19050</xdr:rowOff>
        </xdr:from>
        <xdr:to>
          <xdr:col>2</xdr:col>
          <xdr:colOff>85725</xdr:colOff>
          <xdr:row>11</xdr:row>
          <xdr:rowOff>238125</xdr:rowOff>
        </xdr:to>
        <xdr:sp macro="" textlink="">
          <xdr:nvSpPr>
            <xdr:cNvPr id="2183" name="Check Box 135" hidden="1">
              <a:extLst>
                <a:ext uri="{63B3BB69-23CF-44E3-9099-C40C66FF867C}">
                  <a14:compatExt spid="_x0000_s2183"/>
                </a:ext>
                <a:ext uri="{FF2B5EF4-FFF2-40B4-BE49-F238E27FC236}">
                  <a16:creationId xmlns:a16="http://schemas.microsoft.com/office/drawing/2014/main" id="{00000000-0008-0000-0100-00008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3</xdr:row>
          <xdr:rowOff>19050</xdr:rowOff>
        </xdr:from>
        <xdr:to>
          <xdr:col>2</xdr:col>
          <xdr:colOff>85725</xdr:colOff>
          <xdr:row>3</xdr:row>
          <xdr:rowOff>238125</xdr:rowOff>
        </xdr:to>
        <xdr:sp macro="" textlink="">
          <xdr:nvSpPr>
            <xdr:cNvPr id="2185" name="Check Box 137" hidden="1">
              <a:extLst>
                <a:ext uri="{63B3BB69-23CF-44E3-9099-C40C66FF867C}">
                  <a14:compatExt spid="_x0000_s2185"/>
                </a:ext>
                <a:ext uri="{FF2B5EF4-FFF2-40B4-BE49-F238E27FC236}">
                  <a16:creationId xmlns:a16="http://schemas.microsoft.com/office/drawing/2014/main" id="{00000000-0008-0000-0100-00008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12</xdr:row>
          <xdr:rowOff>19050</xdr:rowOff>
        </xdr:from>
        <xdr:to>
          <xdr:col>2</xdr:col>
          <xdr:colOff>85725</xdr:colOff>
          <xdr:row>12</xdr:row>
          <xdr:rowOff>238125</xdr:rowOff>
        </xdr:to>
        <xdr:sp macro="" textlink="">
          <xdr:nvSpPr>
            <xdr:cNvPr id="2186" name="Check Box 138" hidden="1">
              <a:extLst>
                <a:ext uri="{63B3BB69-23CF-44E3-9099-C40C66FF867C}">
                  <a14:compatExt spid="_x0000_s2186"/>
                </a:ext>
                <a:ext uri="{FF2B5EF4-FFF2-40B4-BE49-F238E27FC236}">
                  <a16:creationId xmlns:a16="http://schemas.microsoft.com/office/drawing/2014/main" id="{00000000-0008-0000-0100-00008A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3</xdr:row>
          <xdr:rowOff>19050</xdr:rowOff>
        </xdr:from>
        <xdr:to>
          <xdr:col>10</xdr:col>
          <xdr:colOff>85725</xdr:colOff>
          <xdr:row>3</xdr:row>
          <xdr:rowOff>238125</xdr:rowOff>
        </xdr:to>
        <xdr:sp macro="" textlink="">
          <xdr:nvSpPr>
            <xdr:cNvPr id="2187" name="Check Box 139" hidden="1">
              <a:extLst>
                <a:ext uri="{63B3BB69-23CF-44E3-9099-C40C66FF867C}">
                  <a14:compatExt spid="_x0000_s2187"/>
                </a:ext>
                <a:ext uri="{FF2B5EF4-FFF2-40B4-BE49-F238E27FC236}">
                  <a16:creationId xmlns:a16="http://schemas.microsoft.com/office/drawing/2014/main" id="{00000000-0008-0000-0100-00008B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12</xdr:row>
          <xdr:rowOff>19050</xdr:rowOff>
        </xdr:from>
        <xdr:to>
          <xdr:col>10</xdr:col>
          <xdr:colOff>85725</xdr:colOff>
          <xdr:row>12</xdr:row>
          <xdr:rowOff>238125</xdr:rowOff>
        </xdr:to>
        <xdr:sp macro="" textlink="">
          <xdr:nvSpPr>
            <xdr:cNvPr id="2188" name="Check Box 140" hidden="1">
              <a:extLst>
                <a:ext uri="{63B3BB69-23CF-44E3-9099-C40C66FF867C}">
                  <a14:compatExt spid="_x0000_s2188"/>
                </a:ext>
                <a:ext uri="{FF2B5EF4-FFF2-40B4-BE49-F238E27FC236}">
                  <a16:creationId xmlns:a16="http://schemas.microsoft.com/office/drawing/2014/main" id="{00000000-0008-0000-0100-00008C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24</xdr:row>
          <xdr:rowOff>9525</xdr:rowOff>
        </xdr:from>
        <xdr:to>
          <xdr:col>2</xdr:col>
          <xdr:colOff>85725</xdr:colOff>
          <xdr:row>24</xdr:row>
          <xdr:rowOff>228600</xdr:rowOff>
        </xdr:to>
        <xdr:sp macro="" textlink="">
          <xdr:nvSpPr>
            <xdr:cNvPr id="2189" name="Check Box 141" hidden="1">
              <a:extLst>
                <a:ext uri="{63B3BB69-23CF-44E3-9099-C40C66FF867C}">
                  <a14:compatExt spid="_x0000_s2189"/>
                </a:ext>
                <a:ext uri="{FF2B5EF4-FFF2-40B4-BE49-F238E27FC236}">
                  <a16:creationId xmlns:a16="http://schemas.microsoft.com/office/drawing/2014/main" id="{00000000-0008-0000-0100-00008D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36</xdr:row>
          <xdr:rowOff>9525</xdr:rowOff>
        </xdr:from>
        <xdr:to>
          <xdr:col>2</xdr:col>
          <xdr:colOff>85725</xdr:colOff>
          <xdr:row>36</xdr:row>
          <xdr:rowOff>228600</xdr:rowOff>
        </xdr:to>
        <xdr:sp macro="" textlink="">
          <xdr:nvSpPr>
            <xdr:cNvPr id="2190" name="Check Box 142" hidden="1">
              <a:extLst>
                <a:ext uri="{63B3BB69-23CF-44E3-9099-C40C66FF867C}">
                  <a14:compatExt spid="_x0000_s2190"/>
                </a:ext>
                <a:ext uri="{FF2B5EF4-FFF2-40B4-BE49-F238E27FC236}">
                  <a16:creationId xmlns:a16="http://schemas.microsoft.com/office/drawing/2014/main" id="{00000000-0008-0000-0100-00008E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9525</xdr:colOff>
          <xdr:row>36</xdr:row>
          <xdr:rowOff>9525</xdr:rowOff>
        </xdr:from>
        <xdr:to>
          <xdr:col>10</xdr:col>
          <xdr:colOff>85725</xdr:colOff>
          <xdr:row>36</xdr:row>
          <xdr:rowOff>228600</xdr:rowOff>
        </xdr:to>
        <xdr:sp macro="" textlink="">
          <xdr:nvSpPr>
            <xdr:cNvPr id="2191" name="Check Box 143" hidden="1">
              <a:extLst>
                <a:ext uri="{63B3BB69-23CF-44E3-9099-C40C66FF867C}">
                  <a14:compatExt spid="_x0000_s2191"/>
                </a:ext>
                <a:ext uri="{FF2B5EF4-FFF2-40B4-BE49-F238E27FC236}">
                  <a16:creationId xmlns:a16="http://schemas.microsoft.com/office/drawing/2014/main" id="{00000000-0008-0000-0100-00008F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6" Type="http://schemas.openxmlformats.org/officeDocument/2006/relationships/ctrlProp" Target="../ctrlProps/ctrlProp23.x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55" Type="http://schemas.openxmlformats.org/officeDocument/2006/relationships/ctrlProp" Target="../ctrlProps/ctrlProp52.xml"/><Relationship Id="rId63" Type="http://schemas.openxmlformats.org/officeDocument/2006/relationships/ctrlProp" Target="../ctrlProps/ctrlProp60.xml"/><Relationship Id="rId68" Type="http://schemas.openxmlformats.org/officeDocument/2006/relationships/ctrlProp" Target="../ctrlProps/ctrlProp65.xml"/><Relationship Id="rId7" Type="http://schemas.openxmlformats.org/officeDocument/2006/relationships/ctrlProp" Target="../ctrlProps/ctrlProp4.xml"/><Relationship Id="rId2" Type="http://schemas.openxmlformats.org/officeDocument/2006/relationships/drawing" Target="../drawings/drawing2.xml"/><Relationship Id="rId16" Type="http://schemas.openxmlformats.org/officeDocument/2006/relationships/ctrlProp" Target="../ctrlProps/ctrlProp13.xml"/><Relationship Id="rId29" Type="http://schemas.openxmlformats.org/officeDocument/2006/relationships/ctrlProp" Target="../ctrlProps/ctrlProp26.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8" Type="http://schemas.openxmlformats.org/officeDocument/2006/relationships/ctrlProp" Target="../ctrlProps/ctrlProp55.xml"/><Relationship Id="rId66" Type="http://schemas.openxmlformats.org/officeDocument/2006/relationships/ctrlProp" Target="../ctrlProps/ctrlProp63.xml"/><Relationship Id="rId5" Type="http://schemas.openxmlformats.org/officeDocument/2006/relationships/ctrlProp" Target="../ctrlProps/ctrlProp2.xml"/><Relationship Id="rId61" Type="http://schemas.openxmlformats.org/officeDocument/2006/relationships/ctrlProp" Target="../ctrlProps/ctrlProp58.xml"/><Relationship Id="rId19" Type="http://schemas.openxmlformats.org/officeDocument/2006/relationships/ctrlProp" Target="../ctrlProps/ctrlProp1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64" Type="http://schemas.openxmlformats.org/officeDocument/2006/relationships/ctrlProp" Target="../ctrlProps/ctrlProp61.xml"/><Relationship Id="rId8" Type="http://schemas.openxmlformats.org/officeDocument/2006/relationships/ctrlProp" Target="../ctrlProps/ctrlProp5.xml"/><Relationship Id="rId51" Type="http://schemas.openxmlformats.org/officeDocument/2006/relationships/ctrlProp" Target="../ctrlProps/ctrlProp48.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1" Type="http://schemas.openxmlformats.org/officeDocument/2006/relationships/printerSettings" Target="../printerSettings/printerSettings3.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4" Type="http://schemas.openxmlformats.org/officeDocument/2006/relationships/ctrlProp" Target="../ctrlProps/ctrlProp1.xml"/><Relationship Id="rId9" Type="http://schemas.openxmlformats.org/officeDocument/2006/relationships/ctrlProp" Target="../ctrlProps/ctrlProp6.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O38"/>
  <sheetViews>
    <sheetView showGridLines="0" tabSelected="1" zoomScaleNormal="100" workbookViewId="0">
      <selection activeCell="B7" sqref="B7:N7"/>
    </sheetView>
  </sheetViews>
  <sheetFormatPr baseColWidth="10" defaultColWidth="11.19921875" defaultRowHeight="12.75" x14ac:dyDescent="0.25"/>
  <cols>
    <col min="1" max="1" width="1" style="1" customWidth="1"/>
    <col min="2" max="2" width="1.296875" style="1" customWidth="1"/>
    <col min="3" max="3" width="3.3984375" style="1" customWidth="1"/>
    <col min="4" max="8" width="5.796875" style="1" customWidth="1"/>
    <col min="9" max="9" width="20.796875" style="1" customWidth="1"/>
    <col min="10" max="10" width="6.19921875" style="1" customWidth="1"/>
    <col min="11" max="11" width="2.3984375" style="1" customWidth="1"/>
    <col min="12" max="12" width="4" style="1" customWidth="1"/>
    <col min="13" max="13" width="5.296875" style="1" customWidth="1"/>
    <col min="14" max="14" width="0.796875" style="1" customWidth="1"/>
    <col min="15" max="15" width="7.09765625" style="1" customWidth="1"/>
    <col min="16" max="16384" width="11.19921875" style="1"/>
  </cols>
  <sheetData>
    <row r="1" spans="1:15" ht="10.5" customHeight="1" thickTop="1" thickBot="1" x14ac:dyDescent="0.3">
      <c r="B1" s="72"/>
      <c r="C1" s="73"/>
      <c r="D1" s="73"/>
      <c r="E1" s="73"/>
      <c r="F1" s="73"/>
      <c r="G1" s="73"/>
      <c r="H1" s="73"/>
      <c r="I1" s="73"/>
      <c r="J1" s="73"/>
      <c r="K1" s="73"/>
      <c r="L1" s="73"/>
      <c r="M1" s="73"/>
      <c r="N1" s="74"/>
    </row>
    <row r="2" spans="1:15" ht="19.5" customHeight="1" thickTop="1" thickBot="1" x14ac:dyDescent="0.3">
      <c r="A2" s="15"/>
      <c r="B2" s="75"/>
      <c r="C2" s="9" t="s">
        <v>2</v>
      </c>
      <c r="D2" s="8"/>
      <c r="E2" s="107"/>
      <c r="F2" s="108"/>
      <c r="G2" s="108"/>
      <c r="H2" s="108"/>
      <c r="I2" s="109"/>
      <c r="J2" s="119" t="s">
        <v>11</v>
      </c>
      <c r="K2" s="119"/>
      <c r="L2" s="120"/>
      <c r="M2" s="10"/>
      <c r="N2" s="76"/>
    </row>
    <row r="3" spans="1:15" ht="9" customHeight="1" thickTop="1" x14ac:dyDescent="0.25">
      <c r="B3" s="75"/>
      <c r="D3" s="11"/>
      <c r="E3" s="4"/>
      <c r="F3" s="4"/>
      <c r="G3" s="4"/>
      <c r="H3" s="4"/>
      <c r="I3" s="4"/>
      <c r="J3" s="2"/>
      <c r="K3" s="5"/>
      <c r="M3" s="6"/>
      <c r="N3" s="76"/>
    </row>
    <row r="4" spans="1:15" ht="20.25" customHeight="1" x14ac:dyDescent="0.25">
      <c r="B4" s="110" t="s">
        <v>1</v>
      </c>
      <c r="C4" s="111"/>
      <c r="D4" s="111"/>
      <c r="E4" s="111"/>
      <c r="F4" s="111"/>
      <c r="G4" s="111"/>
      <c r="H4" s="111"/>
      <c r="I4" s="112"/>
      <c r="J4" s="3">
        <f>SUM(J8:J15,J19:J26,J30:J37)</f>
        <v>200</v>
      </c>
      <c r="K4" s="12" t="s">
        <v>12</v>
      </c>
      <c r="L4" s="13">
        <f>SUM(L8:L15,L19:L26,L30:L37)</f>
        <v>255</v>
      </c>
      <c r="M4" s="122" t="s">
        <v>0</v>
      </c>
      <c r="N4" s="123"/>
      <c r="O4" s="121"/>
    </row>
    <row r="5" spans="1:15" ht="12.75" customHeight="1" x14ac:dyDescent="0.25">
      <c r="B5" s="97" t="s">
        <v>13</v>
      </c>
      <c r="C5" s="98"/>
      <c r="D5" s="98"/>
      <c r="E5" s="98"/>
      <c r="F5" s="98"/>
      <c r="G5" s="98"/>
      <c r="H5" s="98"/>
      <c r="I5" s="98"/>
      <c r="J5" s="117">
        <f>SUM(J8:J15)</f>
        <v>40</v>
      </c>
      <c r="K5" s="130" t="s">
        <v>3</v>
      </c>
      <c r="L5" s="117">
        <f>SUM(L8:L15)</f>
        <v>50</v>
      </c>
      <c r="M5" s="117" t="s">
        <v>0</v>
      </c>
      <c r="N5" s="95"/>
      <c r="O5" s="121"/>
    </row>
    <row r="6" spans="1:15" s="7" customFormat="1" ht="12.75" customHeight="1" x14ac:dyDescent="0.4">
      <c r="B6" s="99" t="s">
        <v>4</v>
      </c>
      <c r="C6" s="100"/>
      <c r="D6" s="100"/>
      <c r="E6" s="100"/>
      <c r="F6" s="100"/>
      <c r="G6" s="100"/>
      <c r="H6" s="100"/>
      <c r="I6" s="100"/>
      <c r="J6" s="118"/>
      <c r="K6" s="100"/>
      <c r="L6" s="118"/>
      <c r="M6" s="118"/>
      <c r="N6" s="96"/>
      <c r="O6" s="121"/>
    </row>
    <row r="7" spans="1:15" ht="21" customHeight="1" x14ac:dyDescent="0.25">
      <c r="B7" s="113" t="str">
        <f>IF('Activités et compétences'!A4=TRUE,'Activités et compétences'!C4,"")&amp;" "&amp;IF('Activités et compétences'!J4=TRUE,'Activités et compétences'!K4,"")</f>
        <v>A1.1 Dépose et repose d’éléments amovibles A1.3 Réparation des matériaux plastiques</v>
      </c>
      <c r="C7" s="114"/>
      <c r="D7" s="114"/>
      <c r="E7" s="114"/>
      <c r="F7" s="114"/>
      <c r="G7" s="114"/>
      <c r="H7" s="114"/>
      <c r="I7" s="114"/>
      <c r="J7" s="114"/>
      <c r="K7" s="114"/>
      <c r="L7" s="114"/>
      <c r="M7" s="114"/>
      <c r="N7" s="115"/>
      <c r="O7" s="121"/>
    </row>
    <row r="8" spans="1:15" s="14" customFormat="1" ht="24.95" customHeight="1" x14ac:dyDescent="0.25">
      <c r="B8" s="77"/>
      <c r="C8" s="116" t="str">
        <f>IF('Activités et compétences'!A5=TRUE,'Activités et compétences'!C5,"")&amp;" "&amp;IF('Activités et compétences'!J5=TRUE,'Activités et compétences'!K5,"")</f>
        <v xml:space="preserve">Les données nécessaires à l’intervention sont collectées  </v>
      </c>
      <c r="D8" s="116"/>
      <c r="E8" s="116"/>
      <c r="F8" s="116"/>
      <c r="G8" s="116"/>
      <c r="H8" s="116"/>
      <c r="I8" s="116"/>
      <c r="J8" s="84">
        <v>5</v>
      </c>
      <c r="K8" s="87" t="s">
        <v>3</v>
      </c>
      <c r="L8" s="89">
        <f>IF('Activités et compétences'!A5=TRUE,'Activités et compétences'!H5,0)+IF('Activités et compétences'!J5=TRUE,'Activités et compétences'!P5,0)</f>
        <v>5</v>
      </c>
      <c r="M8" s="124" t="s">
        <v>0</v>
      </c>
      <c r="N8" s="125"/>
      <c r="O8" s="121"/>
    </row>
    <row r="9" spans="1:15" s="14" customFormat="1" ht="24.95" customHeight="1" x14ac:dyDescent="0.25">
      <c r="B9" s="77"/>
      <c r="C9" s="116" t="str">
        <f>IF('Activités et compétences'!A6=TRUE,'Activités et compétences'!C6,"")&amp;" "&amp;IF('Activités et compétences'!J6=TRUE,'Activités et compétences'!K6,"")</f>
        <v xml:space="preserve">Le poste de travail et l’utilisation du matériel sont conformes  </v>
      </c>
      <c r="D9" s="116"/>
      <c r="E9" s="116"/>
      <c r="F9" s="116"/>
      <c r="G9" s="116"/>
      <c r="H9" s="116"/>
      <c r="I9" s="116"/>
      <c r="J9" s="85">
        <v>5</v>
      </c>
      <c r="K9" s="87" t="s">
        <v>3</v>
      </c>
      <c r="L9" s="89">
        <f>IF('Activités et compétences'!A6=TRUE,'Activités et compétences'!H6,0)+IF('Activités et compétences'!J6=TRUE,'Activités et compétences'!P6,0)</f>
        <v>5</v>
      </c>
      <c r="M9" s="105" t="s">
        <v>0</v>
      </c>
      <c r="N9" s="106"/>
      <c r="O9" s="121"/>
    </row>
    <row r="10" spans="1:15" s="14" customFormat="1" ht="24.95" customHeight="1" x14ac:dyDescent="0.25">
      <c r="B10" s="77"/>
      <c r="C10" s="116" t="str">
        <f>IF('Activités et compétences'!A7=TRUE,'Activités et compétences'!C7,"")&amp;" "&amp;IF('Activités et compétences'!J7=TRUE,'Activités et compétences'!K7,"")</f>
        <v xml:space="preserve">Les règles d’ergonomie, d’hygiène, de sécurité et de protection sont respectées </v>
      </c>
      <c r="D10" s="116"/>
      <c r="E10" s="116"/>
      <c r="F10" s="116"/>
      <c r="G10" s="116"/>
      <c r="H10" s="116"/>
      <c r="I10" s="116"/>
      <c r="J10" s="85">
        <v>5</v>
      </c>
      <c r="K10" s="87" t="s">
        <v>3</v>
      </c>
      <c r="L10" s="89">
        <f>IF('Activités et compétences'!A7=TRUE,'Activités et compétences'!H7,0)+IF('Activités et compétences'!J7=TRUE,'Activités et compétences'!P7,0)</f>
        <v>5</v>
      </c>
      <c r="M10" s="105" t="s">
        <v>0</v>
      </c>
      <c r="N10" s="106"/>
      <c r="O10" s="121"/>
    </row>
    <row r="11" spans="1:15" s="14" customFormat="1" ht="24.95" customHeight="1" x14ac:dyDescent="0.25">
      <c r="B11" s="77"/>
      <c r="C11" s="116" t="str">
        <f>IF('Activités et compétences'!A8=TRUE,'Activités et compétences'!C8,"")&amp;" "&amp;IF('Activités et compétences'!J8=TRUE,'Activités et compétences'!K8,"")</f>
        <v>Les modes de liaisons des éléments sont identifiés La nature du matériau est identifiée (polypropylène, polyamide...)</v>
      </c>
      <c r="D11" s="116"/>
      <c r="E11" s="116"/>
      <c r="F11" s="116"/>
      <c r="G11" s="116"/>
      <c r="H11" s="116"/>
      <c r="I11" s="116"/>
      <c r="J11" s="85">
        <v>5</v>
      </c>
      <c r="K11" s="87" t="s">
        <v>3</v>
      </c>
      <c r="L11" s="89">
        <f>IF('Activités et compétences'!A8=TRUE,'Activités et compétences'!H8,0)+IF('Activités et compétences'!J8=TRUE,'Activités et compétences'!P8,0)</f>
        <v>10</v>
      </c>
      <c r="M11" s="105" t="s">
        <v>0</v>
      </c>
      <c r="N11" s="106"/>
      <c r="O11" s="121"/>
    </row>
    <row r="12" spans="1:15" s="14" customFormat="1" ht="24.95" customHeight="1" x14ac:dyDescent="0.25">
      <c r="B12" s="77"/>
      <c r="C12" s="116" t="str">
        <f>IF('Activités et compétences'!A9=TRUE,'Activités et compétences'!C9,"")&amp;" "&amp;IF('Activités et compétences'!J9=TRUE,'Activités et compétences'!K9,"")</f>
        <v xml:space="preserve">Les outils de pose et de réglage sont connus, maîtrisés et appliqués </v>
      </c>
      <c r="D12" s="116"/>
      <c r="E12" s="116"/>
      <c r="F12" s="116"/>
      <c r="G12" s="116"/>
      <c r="H12" s="116"/>
      <c r="I12" s="116"/>
      <c r="J12" s="91">
        <v>5</v>
      </c>
      <c r="K12" s="87" t="s">
        <v>3</v>
      </c>
      <c r="L12" s="89">
        <f>IF('Activités et compétences'!A9=TRUE,'Activités et compétences'!H9,0)+IF('Activités et compétences'!J9=TRUE,'Activités et compétences'!P9,0)</f>
        <v>5</v>
      </c>
      <c r="M12" s="105" t="s">
        <v>0</v>
      </c>
      <c r="N12" s="106"/>
      <c r="O12" s="121"/>
    </row>
    <row r="13" spans="1:15" s="14" customFormat="1" ht="24.95" customHeight="1" x14ac:dyDescent="0.25">
      <c r="B13" s="77"/>
      <c r="C13" s="116" t="str">
        <f>IF('Activités et compétences'!A10=TRUE,'Activités et compétences'!C10,"")&amp;" "&amp;IF('Activités et compétences'!J10=TRUE,'Activités et compétences'!K10,"")</f>
        <v xml:space="preserve">Le montage des éléments est conforme aux données techniques du constructeur </v>
      </c>
      <c r="D13" s="116"/>
      <c r="E13" s="116"/>
      <c r="F13" s="116"/>
      <c r="G13" s="116"/>
      <c r="H13" s="116"/>
      <c r="I13" s="116"/>
      <c r="J13" s="85">
        <v>5</v>
      </c>
      <c r="K13" s="87" t="s">
        <v>3</v>
      </c>
      <c r="L13" s="89">
        <f>IF('Activités et compétences'!A10=TRUE,'Activités et compétences'!H10,0)+IF('Activités et compétences'!J10=TRUE,'Activités et compétences'!P10,0)</f>
        <v>5</v>
      </c>
      <c r="M13" s="105" t="s">
        <v>0</v>
      </c>
      <c r="N13" s="106"/>
      <c r="O13" s="121"/>
    </row>
    <row r="14" spans="1:15" s="14" customFormat="1" ht="24.95" customHeight="1" x14ac:dyDescent="0.25">
      <c r="B14" s="77"/>
      <c r="C14" s="116" t="str">
        <f>IF('Activités et compétences'!A11=TRUE,'Activités et compétences'!C11,"")&amp;" "&amp;IF('Activités et compétences'!J11=TRUE,'Activités et compétences'!K11,"")</f>
        <v>Les jeux, les alignements, les affleurements sont corrects Le temps alloué pour la réparation de(s) élément(s) est respecté</v>
      </c>
      <c r="D14" s="116"/>
      <c r="E14" s="116"/>
      <c r="F14" s="116"/>
      <c r="G14" s="116"/>
      <c r="H14" s="116"/>
      <c r="I14" s="116"/>
      <c r="J14" s="85">
        <v>5</v>
      </c>
      <c r="K14" s="87" t="s">
        <v>3</v>
      </c>
      <c r="L14" s="89">
        <f>IF('Activités et compétences'!A11=TRUE,'Activités et compétences'!H11,0)+IF('Activités et compétences'!J11=TRUE,'Activités et compétences'!P11,0)</f>
        <v>10</v>
      </c>
      <c r="M14" s="105" t="s">
        <v>0</v>
      </c>
      <c r="N14" s="106"/>
      <c r="O14" s="121"/>
    </row>
    <row r="15" spans="1:15" s="14" customFormat="1" ht="24.95" customHeight="1" x14ac:dyDescent="0.25">
      <c r="B15" s="77"/>
      <c r="C15" s="116" t="str">
        <f>IF('Activités et compétences'!A12=TRUE,'Activités et compétences'!C12,"")&amp;" "&amp;IF('Activités et compétences'!J12=TRUE,'Activités et compétences'!K12,"")</f>
        <v xml:space="preserve">Le contrôle de la qualité de l’intervention est réalisé </v>
      </c>
      <c r="D15" s="116"/>
      <c r="E15" s="116"/>
      <c r="F15" s="116"/>
      <c r="G15" s="116"/>
      <c r="H15" s="116"/>
      <c r="I15" s="116"/>
      <c r="J15" s="86">
        <v>5</v>
      </c>
      <c r="K15" s="87" t="s">
        <v>3</v>
      </c>
      <c r="L15" s="89">
        <f>IF('Activités et compétences'!A12=TRUE,'Activités et compétences'!H12,0)+IF('Activités et compétences'!J12=TRUE,'Activités et compétences'!P12,0)</f>
        <v>5</v>
      </c>
      <c r="M15" s="105" t="s">
        <v>0</v>
      </c>
      <c r="N15" s="106"/>
      <c r="O15" s="121"/>
    </row>
    <row r="16" spans="1:15" s="14" customFormat="1" ht="12.75" customHeight="1" x14ac:dyDescent="0.25">
      <c r="B16" s="97" t="s">
        <v>54</v>
      </c>
      <c r="C16" s="98"/>
      <c r="D16" s="98"/>
      <c r="E16" s="98"/>
      <c r="F16" s="98"/>
      <c r="G16" s="98"/>
      <c r="H16" s="98"/>
      <c r="I16" s="98"/>
      <c r="J16" s="117">
        <f>SUM(J19:J26)</f>
        <v>60</v>
      </c>
      <c r="K16" s="130" t="s">
        <v>3</v>
      </c>
      <c r="L16" s="117">
        <f>SUM(L19:L26)</f>
        <v>60</v>
      </c>
      <c r="M16" s="117" t="s">
        <v>0</v>
      </c>
      <c r="N16" s="95"/>
      <c r="O16" s="121"/>
    </row>
    <row r="17" spans="2:15" s="14" customFormat="1" ht="12.75" customHeight="1" x14ac:dyDescent="0.25">
      <c r="B17" s="99" t="s">
        <v>56</v>
      </c>
      <c r="C17" s="100"/>
      <c r="D17" s="100"/>
      <c r="E17" s="100"/>
      <c r="F17" s="100"/>
      <c r="G17" s="100"/>
      <c r="H17" s="100"/>
      <c r="I17" s="100"/>
      <c r="J17" s="118"/>
      <c r="K17" s="100"/>
      <c r="L17" s="118"/>
      <c r="M17" s="118"/>
      <c r="N17" s="96"/>
      <c r="O17" s="121"/>
    </row>
    <row r="18" spans="2:15" ht="21" customHeight="1" x14ac:dyDescent="0.25">
      <c r="B18" s="102" t="str">
        <f>IF('Activités et compétences'!A25=TRUE,'Activités et compétences'!C25," ")</f>
        <v>A2.1 Préparation des fonds et des surfaces</v>
      </c>
      <c r="C18" s="103"/>
      <c r="D18" s="103"/>
      <c r="E18" s="103"/>
      <c r="F18" s="103"/>
      <c r="G18" s="103"/>
      <c r="H18" s="103"/>
      <c r="I18" s="103"/>
      <c r="J18" s="103"/>
      <c r="K18" s="103"/>
      <c r="L18" s="103"/>
      <c r="M18" s="103"/>
      <c r="N18" s="104"/>
      <c r="O18" s="121"/>
    </row>
    <row r="19" spans="2:15" ht="24.95" customHeight="1" x14ac:dyDescent="0.25">
      <c r="B19" s="75"/>
      <c r="C19" s="101" t="str">
        <f>IF('Activités et compétences'!A26=TRUE,'Activités et compétences'!C26," ")</f>
        <v xml:space="preserve">Les données nécessaires à l’intervention sont collectées </v>
      </c>
      <c r="D19" s="101"/>
      <c r="E19" s="101"/>
      <c r="F19" s="101"/>
      <c r="G19" s="101"/>
      <c r="H19" s="101"/>
      <c r="I19" s="101"/>
      <c r="J19" s="84">
        <v>5</v>
      </c>
      <c r="K19" s="87" t="s">
        <v>3</v>
      </c>
      <c r="L19" s="89">
        <f>IF('Activités et compétences'!A26=TRUE,'Activités et compétences'!H26," ")</f>
        <v>5</v>
      </c>
      <c r="M19" s="105" t="s">
        <v>0</v>
      </c>
      <c r="N19" s="106"/>
      <c r="O19" s="121"/>
    </row>
    <row r="20" spans="2:15" ht="24.95" customHeight="1" x14ac:dyDescent="0.25">
      <c r="B20" s="75"/>
      <c r="C20" s="101" t="str">
        <f>IF('Activités et compétences'!A27=TRUE,'Activités et compétences'!C27," ")</f>
        <v xml:space="preserve">Le poste de travail et l’utilisation du matériel sont conformes </v>
      </c>
      <c r="D20" s="101"/>
      <c r="E20" s="101"/>
      <c r="F20" s="101"/>
      <c r="G20" s="101"/>
      <c r="H20" s="101"/>
      <c r="I20" s="101"/>
      <c r="J20" s="85">
        <v>5</v>
      </c>
      <c r="K20" s="87" t="s">
        <v>3</v>
      </c>
      <c r="L20" s="89">
        <f>IF('Activités et compétences'!A27=TRUE,'Activités et compétences'!H27," ")</f>
        <v>5</v>
      </c>
      <c r="M20" s="105" t="s">
        <v>0</v>
      </c>
      <c r="N20" s="106"/>
      <c r="O20" s="121"/>
    </row>
    <row r="21" spans="2:15" ht="24.95" customHeight="1" x14ac:dyDescent="0.25">
      <c r="B21" s="75"/>
      <c r="C21" s="101" t="str">
        <f>IF('Activités et compétences'!A28=TRUE,'Activités et compétences'!C28," ")</f>
        <v>Les règles d’ergonomie, d’hygiène, de sécurité et de protection sont respectées</v>
      </c>
      <c r="D21" s="101"/>
      <c r="E21" s="101"/>
      <c r="F21" s="101"/>
      <c r="G21" s="101"/>
      <c r="H21" s="101"/>
      <c r="I21" s="101"/>
      <c r="J21" s="85">
        <v>5</v>
      </c>
      <c r="K21" s="87" t="s">
        <v>3</v>
      </c>
      <c r="L21" s="89">
        <f>IF('Activités et compétences'!A28=TRUE,'Activités et compétences'!H28," ")</f>
        <v>5</v>
      </c>
      <c r="M21" s="105" t="s">
        <v>0</v>
      </c>
      <c r="N21" s="106"/>
      <c r="O21" s="121"/>
    </row>
    <row r="22" spans="2:15" ht="24.95" customHeight="1" x14ac:dyDescent="0.25">
      <c r="B22" s="75"/>
      <c r="C22" s="101" t="str">
        <f>IF('Activités et compétences'!A29=TRUE,'Activités et compétences'!C29," ")</f>
        <v>Le produit correspond à la réparation (mastic, apprêt surfaceur ou garnissant teinté, mastic de finition...)</v>
      </c>
      <c r="D22" s="101"/>
      <c r="E22" s="101"/>
      <c r="F22" s="101"/>
      <c r="G22" s="101"/>
      <c r="H22" s="101"/>
      <c r="I22" s="101"/>
      <c r="J22" s="85">
        <v>20</v>
      </c>
      <c r="K22" s="87" t="s">
        <v>3</v>
      </c>
      <c r="L22" s="89">
        <f>IF('Activités et compétences'!A29=TRUE,'Activités et compétences'!H29," ")</f>
        <v>20</v>
      </c>
      <c r="M22" s="105" t="s">
        <v>0</v>
      </c>
      <c r="N22" s="106"/>
      <c r="O22" s="121"/>
    </row>
    <row r="23" spans="2:15" ht="24.95" customHeight="1" x14ac:dyDescent="0.25">
      <c r="B23" s="75"/>
      <c r="C23" s="101" t="str">
        <f>IF('Activités et compétences'!A30=TRUE,'Activités et compétences'!C30," ")</f>
        <v>Le marouflage/masquage est réalisé sans excès et de façon responsable</v>
      </c>
      <c r="D23" s="101"/>
      <c r="E23" s="101"/>
      <c r="F23" s="101"/>
      <c r="G23" s="101"/>
      <c r="H23" s="101"/>
      <c r="I23" s="101"/>
      <c r="J23" s="85">
        <v>10</v>
      </c>
      <c r="K23" s="87" t="s">
        <v>3</v>
      </c>
      <c r="L23" s="89">
        <f>IF('Activités et compétences'!A30=TRUE,'Activités et compétences'!H30," ")</f>
        <v>10</v>
      </c>
      <c r="M23" s="105" t="s">
        <v>0</v>
      </c>
      <c r="N23" s="106"/>
      <c r="O23" s="121"/>
    </row>
    <row r="24" spans="2:15" ht="24.95" customHeight="1" x14ac:dyDescent="0.25">
      <c r="B24" s="75"/>
      <c r="C24" s="101" t="str">
        <f>IF('Activités et compétences'!A31=TRUE,'Activités et compétences'!C31," ")</f>
        <v>Le choix des abrasifs et la granulométrie est conforme à la méthode</v>
      </c>
      <c r="D24" s="101"/>
      <c r="E24" s="101"/>
      <c r="F24" s="101"/>
      <c r="G24" s="101"/>
      <c r="H24" s="101"/>
      <c r="I24" s="101"/>
      <c r="J24" s="85">
        <v>5</v>
      </c>
      <c r="K24" s="87" t="s">
        <v>3</v>
      </c>
      <c r="L24" s="89">
        <f>IF('Activités et compétences'!A31=TRUE,'Activités et compétences'!H31," ")</f>
        <v>5</v>
      </c>
      <c r="M24" s="105" t="s">
        <v>0</v>
      </c>
      <c r="N24" s="106"/>
      <c r="O24" s="121"/>
    </row>
    <row r="25" spans="2:15" ht="24.95" customHeight="1" x14ac:dyDescent="0.25">
      <c r="B25" s="75"/>
      <c r="C25" s="101" t="str">
        <f>IF('Activités et compétences'!A32=TRUE,'Activités et compétences'!C32," ")</f>
        <v xml:space="preserve">Les supports sont correctement dégraissés </v>
      </c>
      <c r="D25" s="101"/>
      <c r="E25" s="101"/>
      <c r="F25" s="101"/>
      <c r="G25" s="101"/>
      <c r="H25" s="101"/>
      <c r="I25" s="101"/>
      <c r="J25" s="85">
        <v>5</v>
      </c>
      <c r="K25" s="87" t="s">
        <v>3</v>
      </c>
      <c r="L25" s="89">
        <f>IF('Activités et compétences'!A32=TRUE,'Activités et compétences'!H32," ")</f>
        <v>5</v>
      </c>
      <c r="M25" s="105" t="s">
        <v>0</v>
      </c>
      <c r="N25" s="106"/>
      <c r="O25" s="121"/>
    </row>
    <row r="26" spans="2:15" ht="24.95" customHeight="1" x14ac:dyDescent="0.25">
      <c r="B26" s="75"/>
      <c r="C26" s="101" t="str">
        <f>IF('Activités et compétences'!A33=TRUE,'Activités et compétences'!C33," ")</f>
        <v>Le nettoyage et l’entretien sont correctement effectués</v>
      </c>
      <c r="D26" s="101"/>
      <c r="E26" s="101"/>
      <c r="F26" s="101"/>
      <c r="G26" s="101"/>
      <c r="H26" s="101"/>
      <c r="I26" s="101"/>
      <c r="J26" s="86">
        <v>5</v>
      </c>
      <c r="K26" s="87" t="s">
        <v>3</v>
      </c>
      <c r="L26" s="89">
        <f>IF('Activités et compétences'!A33=TRUE,'Activités et compétences'!H33," ")</f>
        <v>5</v>
      </c>
      <c r="M26" s="105" t="s">
        <v>0</v>
      </c>
      <c r="N26" s="106"/>
      <c r="O26" s="121"/>
    </row>
    <row r="27" spans="2:15" ht="12.75" customHeight="1" x14ac:dyDescent="0.25">
      <c r="B27" s="97" t="s">
        <v>55</v>
      </c>
      <c r="C27" s="98"/>
      <c r="D27" s="98"/>
      <c r="E27" s="98"/>
      <c r="F27" s="98"/>
      <c r="G27" s="98"/>
      <c r="H27" s="98"/>
      <c r="I27" s="98"/>
      <c r="J27" s="117">
        <f>SUM(J30:J37)</f>
        <v>100</v>
      </c>
      <c r="K27" s="130" t="s">
        <v>3</v>
      </c>
      <c r="L27" s="117">
        <f>SUM(L30:L37)</f>
        <v>145</v>
      </c>
      <c r="M27" s="117" t="s">
        <v>0</v>
      </c>
      <c r="N27" s="95"/>
      <c r="O27" s="121"/>
    </row>
    <row r="28" spans="2:15" ht="12.75" customHeight="1" x14ac:dyDescent="0.25">
      <c r="B28" s="99" t="s">
        <v>6</v>
      </c>
      <c r="C28" s="100"/>
      <c r="D28" s="100"/>
      <c r="E28" s="100"/>
      <c r="F28" s="100"/>
      <c r="G28" s="100"/>
      <c r="H28" s="100"/>
      <c r="I28" s="100"/>
      <c r="J28" s="118"/>
      <c r="K28" s="100"/>
      <c r="L28" s="118"/>
      <c r="M28" s="118"/>
      <c r="N28" s="96"/>
      <c r="O28" s="121"/>
    </row>
    <row r="29" spans="2:15" ht="21" customHeight="1" x14ac:dyDescent="0.25">
      <c r="B29" s="102" t="str">
        <f>IF('Activités et compétences'!A37=TRUE,'Activités et compétences'!C37,"")&amp;" "&amp;IF('Activités et compétences'!J37=TRUE,'Activités et compétences'!K37,"")</f>
        <v>A3.1 Remplacement d'élément inamovibles A3.2 Intervention sur les vitrages</v>
      </c>
      <c r="C29" s="103"/>
      <c r="D29" s="103"/>
      <c r="E29" s="103"/>
      <c r="F29" s="103"/>
      <c r="G29" s="103"/>
      <c r="H29" s="103"/>
      <c r="I29" s="103"/>
      <c r="J29" s="103"/>
      <c r="K29" s="103"/>
      <c r="L29" s="103"/>
      <c r="M29" s="103"/>
      <c r="N29" s="104"/>
      <c r="O29" s="121"/>
    </row>
    <row r="30" spans="2:15" ht="24.95" customHeight="1" x14ac:dyDescent="0.25">
      <c r="B30" s="78"/>
      <c r="C30" s="101" t="str">
        <f>IF('Activités et compétences'!A38=TRUE,'Activités et compétences'!C38,"")&amp;" "&amp;IF('Activités et compétences'!J38=TRUE,'Activités et compétences'!K38,"")</f>
        <v xml:space="preserve">Les données nécessaires à l’intervention sont collectées  </v>
      </c>
      <c r="D30" s="101"/>
      <c r="E30" s="101"/>
      <c r="F30" s="101"/>
      <c r="G30" s="101"/>
      <c r="H30" s="101"/>
      <c r="I30" s="101"/>
      <c r="J30" s="92">
        <v>5</v>
      </c>
      <c r="K30" s="87" t="s">
        <v>3</v>
      </c>
      <c r="L30" s="89">
        <f>IF('Activités et compétences'!A38=TRUE,'Activités et compétences'!H38,0)+IF('Activités et compétences'!J38=TRUE,'Activités et compétences'!P38,0)</f>
        <v>5</v>
      </c>
      <c r="M30" s="124" t="s">
        <v>0</v>
      </c>
      <c r="N30" s="125"/>
      <c r="O30" s="121"/>
    </row>
    <row r="31" spans="2:15" ht="24.95" customHeight="1" x14ac:dyDescent="0.25">
      <c r="B31" s="79"/>
      <c r="C31" s="101" t="str">
        <f>IF('Activités et compétences'!A39=TRUE,'Activités et compétences'!C39,"")&amp;" "&amp;IF('Activités et compétences'!J39=TRUE,'Activités et compétences'!K39,"")</f>
        <v xml:space="preserve">Le poste de travail et l’utilisation du matériel sont conformes  </v>
      </c>
      <c r="D31" s="101"/>
      <c r="E31" s="101"/>
      <c r="F31" s="101"/>
      <c r="G31" s="101"/>
      <c r="H31" s="101"/>
      <c r="I31" s="101"/>
      <c r="J31" s="93">
        <v>5</v>
      </c>
      <c r="K31" s="87" t="s">
        <v>3</v>
      </c>
      <c r="L31" s="89">
        <f>IF('Activités et compétences'!A39=TRUE,'Activités et compétences'!H39,0)+IF('Activités et compétences'!J39=TRUE,'Activités et compétences'!P39,0)</f>
        <v>5</v>
      </c>
      <c r="M31" s="105" t="s">
        <v>0</v>
      </c>
      <c r="N31" s="106"/>
      <c r="O31" s="121"/>
    </row>
    <row r="32" spans="2:15" ht="24.95" customHeight="1" x14ac:dyDescent="0.25">
      <c r="B32" s="79"/>
      <c r="C32" s="101" t="str">
        <f>IF('Activités et compétences'!A40=TRUE,'Activités et compétences'!C40,"")&amp;" "&amp;IF('Activités et compétences'!J40=TRUE,'Activités et compétences'!K40,"")</f>
        <v xml:space="preserve">Les règles d’ergonomie, d’hygiène, de sécurité et de protection sont respectées </v>
      </c>
      <c r="D32" s="101"/>
      <c r="E32" s="101"/>
      <c r="F32" s="101"/>
      <c r="G32" s="101"/>
      <c r="H32" s="101"/>
      <c r="I32" s="101"/>
      <c r="J32" s="93">
        <v>5</v>
      </c>
      <c r="K32" s="87" t="s">
        <v>3</v>
      </c>
      <c r="L32" s="89">
        <f>IF('Activités et compétences'!A40=TRUE,'Activités et compétences'!H40,0)+IF('Activités et compétences'!J40=TRUE,'Activités et compétences'!P40,0)</f>
        <v>5</v>
      </c>
      <c r="M32" s="105" t="s">
        <v>0</v>
      </c>
      <c r="N32" s="106"/>
      <c r="O32" s="121"/>
    </row>
    <row r="33" spans="2:15" ht="24.95" customHeight="1" x14ac:dyDescent="0.25">
      <c r="B33" s="79"/>
      <c r="C33" s="101" t="str">
        <f>IF('Activités et compétences'!A41=TRUE,'Activités et compétences'!C41,"")&amp;" "&amp;IF('Activités et compétences'!J41=TRUE,'Activités et compétences'!K41,"")</f>
        <v xml:space="preserve">La découpe des éléments est conforme aux préconisations du constructeur (superposition, bord à bord,
tuilage et zone de coupe constructeur) </v>
      </c>
      <c r="D33" s="101"/>
      <c r="E33" s="101"/>
      <c r="F33" s="101"/>
      <c r="G33" s="101"/>
      <c r="H33" s="101"/>
      <c r="I33" s="128"/>
      <c r="J33" s="93">
        <v>30</v>
      </c>
      <c r="K33" s="87" t="s">
        <v>3</v>
      </c>
      <c r="L33" s="89">
        <f>IF('Activités et compétences'!A41=TRUE,'Activités et compétences'!H41,0)+IF('Activités et compétences'!J41=TRUE,'Activités et compétences'!P41,0)</f>
        <v>30</v>
      </c>
      <c r="M33" s="105" t="s">
        <v>0</v>
      </c>
      <c r="N33" s="106"/>
      <c r="O33" s="121"/>
    </row>
    <row r="34" spans="2:15" ht="24.95" customHeight="1" x14ac:dyDescent="0.25">
      <c r="B34" s="79"/>
      <c r="C34" s="101" t="str">
        <f>IF('Activités et compétences'!A42=TRUE,'Activités et compétences'!C42,"")&amp;" "&amp;IF('Activités et compétences'!J42=TRUE,'Activités et compétences'!K42,"")</f>
        <v>La mise en oeuvre des moyens de protection à proximité de la zone de soudage est opérationnelle La dépose et la repose du vitrage est réalisée en toute sécurité, sans détérioration, en respectant la méthodologie du constructeur
ou de l’équipementier</v>
      </c>
      <c r="D34" s="101"/>
      <c r="E34" s="101"/>
      <c r="F34" s="101"/>
      <c r="G34" s="101"/>
      <c r="H34" s="101"/>
      <c r="I34" s="128"/>
      <c r="J34" s="93">
        <v>20</v>
      </c>
      <c r="K34" s="87" t="s">
        <v>3</v>
      </c>
      <c r="L34" s="89">
        <f>IF('Activités et compétences'!A42=TRUE,'Activités et compétences'!H42,0)+IF('Activités et compétences'!J42=TRUE,'Activités et compétences'!P42,0)</f>
        <v>50</v>
      </c>
      <c r="M34" s="105" t="s">
        <v>0</v>
      </c>
      <c r="N34" s="106"/>
      <c r="O34" s="121"/>
    </row>
    <row r="35" spans="2:15" ht="24.95" customHeight="1" x14ac:dyDescent="0.25">
      <c r="B35" s="79"/>
      <c r="C35" s="101" t="str">
        <f>IF('Activités et compétences'!A43=TRUE,'Activités et compétences'!C43,"")&amp;" "&amp;IF('Activités et compétences'!J43=TRUE,'Activités et compétences'!K43,"")</f>
        <v xml:space="preserve">La protection anticorrosion appliquée est conforme </v>
      </c>
      <c r="D35" s="101"/>
      <c r="E35" s="101"/>
      <c r="F35" s="101"/>
      <c r="G35" s="101"/>
      <c r="H35" s="101"/>
      <c r="I35" s="101"/>
      <c r="J35" s="93">
        <v>10</v>
      </c>
      <c r="K35" s="87" t="s">
        <v>3</v>
      </c>
      <c r="L35" s="89">
        <f>IF('Activités et compétences'!A43=TRUE,'Activités et compétences'!H43,0)+IF('Activités et compétences'!J43=TRUE,'Activités et compétences'!P43,0)</f>
        <v>10</v>
      </c>
      <c r="M35" s="105" t="s">
        <v>0</v>
      </c>
      <c r="N35" s="106"/>
      <c r="O35" s="121"/>
    </row>
    <row r="36" spans="2:15" ht="24.95" customHeight="1" x14ac:dyDescent="0.25">
      <c r="B36" s="79"/>
      <c r="C36" s="101" t="str">
        <f>IF('Activités et compétences'!A44=TRUE,'Activités et compétences'!C44,"")&amp;" "&amp;IF('Activités et compétences'!J44=TRUE,'Activités et compétences'!K44,"")</f>
        <v>La mise et le maintien en position sont conformes (montage à blanc et pointage) L’analyse des caractéristiques de l’impact permet d’évaluer la réparabilité et la méthode de réparation</v>
      </c>
      <c r="D36" s="101"/>
      <c r="E36" s="101"/>
      <c r="F36" s="101"/>
      <c r="G36" s="101"/>
      <c r="H36" s="101"/>
      <c r="I36" s="101"/>
      <c r="J36" s="93">
        <v>15</v>
      </c>
      <c r="K36" s="87" t="s">
        <v>3</v>
      </c>
      <c r="L36" s="89">
        <f>IF('Activités et compétences'!A44=TRUE,'Activités et compétences'!H44,0)+IF('Activités et compétences'!J44=TRUE,'Activités et compétences'!P44,0)</f>
        <v>30</v>
      </c>
      <c r="M36" s="105" t="s">
        <v>0</v>
      </c>
      <c r="N36" s="106"/>
      <c r="O36" s="121"/>
    </row>
    <row r="37" spans="2:15" ht="24.95" customHeight="1" thickBot="1" x14ac:dyDescent="0.3">
      <c r="B37" s="80"/>
      <c r="C37" s="129" t="str">
        <f>IF('Activités et compétences'!A45=TRUE,'Activités et compétences'!C45,"")&amp;" "&amp;IF('Activités et compétences'!J45=TRUE,'Activités et compétences'!K45,"")</f>
        <v xml:space="preserve">L’arasage sur les assemblages thermiques est correctement réalisé </v>
      </c>
      <c r="D37" s="129"/>
      <c r="E37" s="129"/>
      <c r="F37" s="129"/>
      <c r="G37" s="129"/>
      <c r="H37" s="129"/>
      <c r="I37" s="129"/>
      <c r="J37" s="94">
        <v>10</v>
      </c>
      <c r="K37" s="88" t="s">
        <v>3</v>
      </c>
      <c r="L37" s="90">
        <f>IF('Activités et compétences'!A45=TRUE,'Activités et compétences'!H45,0)+IF('Activités et compétences'!J45=TRUE,'Activités et compétences'!P45,0)</f>
        <v>10</v>
      </c>
      <c r="M37" s="126" t="s">
        <v>0</v>
      </c>
      <c r="N37" s="127"/>
      <c r="O37" s="121"/>
    </row>
    <row r="38" spans="2:15" ht="13.5" thickTop="1" x14ac:dyDescent="0.25"/>
  </sheetData>
  <sheetProtection selectLockedCells="1"/>
  <customSheetViews>
    <customSheetView guid="{95EB9FDF-7FEB-44EE-9B79-927FD1E29538}" showGridLines="0" showRowCol="0" topLeftCell="C1">
      <pane ySplit="3" topLeftCell="A4" activePane="bottomLeft" state="frozen"/>
      <selection pane="bottomLeft" activeCell="E2" sqref="E2:J2"/>
      <pageMargins left="0.7" right="0.7" top="0.75" bottom="0.75" header="0.3" footer="0.3"/>
      <pageSetup paperSize="9" orientation="portrait" horizontalDpi="0" verticalDpi="0" r:id="rId1"/>
    </customSheetView>
  </customSheetViews>
  <mergeCells count="74">
    <mergeCell ref="B28:I28"/>
    <mergeCell ref="C35:I35"/>
    <mergeCell ref="C36:I36"/>
    <mergeCell ref="C37:I37"/>
    <mergeCell ref="K5:K6"/>
    <mergeCell ref="L5:L6"/>
    <mergeCell ref="B5:I5"/>
    <mergeCell ref="B6:I6"/>
    <mergeCell ref="B16:I16"/>
    <mergeCell ref="B17:I17"/>
    <mergeCell ref="J16:J17"/>
    <mergeCell ref="K16:K17"/>
    <mergeCell ref="L16:L17"/>
    <mergeCell ref="B27:I27"/>
    <mergeCell ref="J27:J28"/>
    <mergeCell ref="K27:K28"/>
    <mergeCell ref="C31:I31"/>
    <mergeCell ref="C32:I32"/>
    <mergeCell ref="M32:N32"/>
    <mergeCell ref="C33:I33"/>
    <mergeCell ref="C34:I34"/>
    <mergeCell ref="M36:N36"/>
    <mergeCell ref="O4:O37"/>
    <mergeCell ref="M19:N19"/>
    <mergeCell ref="M25:N25"/>
    <mergeCell ref="M4:N4"/>
    <mergeCell ref="B29:N29"/>
    <mergeCell ref="M8:N8"/>
    <mergeCell ref="M9:N9"/>
    <mergeCell ref="M10:N10"/>
    <mergeCell ref="M11:N11"/>
    <mergeCell ref="M12:N12"/>
    <mergeCell ref="M37:N37"/>
    <mergeCell ref="M20:N20"/>
    <mergeCell ref="M30:N30"/>
    <mergeCell ref="M31:N31"/>
    <mergeCell ref="C30:I30"/>
    <mergeCell ref="M24:N24"/>
    <mergeCell ref="J2:L2"/>
    <mergeCell ref="M33:N33"/>
    <mergeCell ref="M34:N34"/>
    <mergeCell ref="M35:N35"/>
    <mergeCell ref="M5:M6"/>
    <mergeCell ref="M16:M17"/>
    <mergeCell ref="L27:L28"/>
    <mergeCell ref="M27:M28"/>
    <mergeCell ref="E2:I2"/>
    <mergeCell ref="B4:I4"/>
    <mergeCell ref="B7:N7"/>
    <mergeCell ref="C8:I8"/>
    <mergeCell ref="C9:I9"/>
    <mergeCell ref="C10:I10"/>
    <mergeCell ref="C11:I11"/>
    <mergeCell ref="C15:I15"/>
    <mergeCell ref="M13:N13"/>
    <mergeCell ref="M14:N14"/>
    <mergeCell ref="M15:N15"/>
    <mergeCell ref="J5:J6"/>
    <mergeCell ref="C12:I12"/>
    <mergeCell ref="C13:I13"/>
    <mergeCell ref="C14:I14"/>
    <mergeCell ref="C20:I20"/>
    <mergeCell ref="C21:I21"/>
    <mergeCell ref="C22:I22"/>
    <mergeCell ref="C23:I23"/>
    <mergeCell ref="C25:I25"/>
    <mergeCell ref="C19:I19"/>
    <mergeCell ref="B18:N18"/>
    <mergeCell ref="M26:N26"/>
    <mergeCell ref="C26:I26"/>
    <mergeCell ref="C24:I24"/>
    <mergeCell ref="M21:N21"/>
    <mergeCell ref="M22:N22"/>
    <mergeCell ref="M23:N23"/>
  </mergeCells>
  <pageMargins left="0.26" right="0.22" top="0.28000000000000003" bottom="0.32"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dimension ref="A1:AJ46"/>
  <sheetViews>
    <sheetView showZeros="0" zoomScaleNormal="100" workbookViewId="0">
      <pane ySplit="1" topLeftCell="A2" activePane="bottomLeft" state="frozen"/>
      <selection pane="bottomLeft" activeCell="C25" sqref="C25:G25"/>
    </sheetView>
  </sheetViews>
  <sheetFormatPr baseColWidth="10" defaultColWidth="11.19921875" defaultRowHeight="20.100000000000001" customHeight="1" x14ac:dyDescent="0.25"/>
  <cols>
    <col min="1" max="1" width="1.796875" style="16" customWidth="1"/>
    <col min="2" max="2" width="2.3984375" style="16" customWidth="1"/>
    <col min="3" max="3" width="2.5" style="16" customWidth="1"/>
    <col min="4" max="4" width="6.3984375" style="16" customWidth="1"/>
    <col min="5" max="5" width="4.8984375" style="16" customWidth="1"/>
    <col min="6" max="6" width="1.69921875" style="16" customWidth="1"/>
    <col min="7" max="7" width="23.59765625" style="16" customWidth="1"/>
    <col min="8" max="8" width="3.19921875" style="16" customWidth="1"/>
    <col min="9" max="9" width="5.5" style="16" customWidth="1"/>
    <col min="10" max="10" width="2.3984375" style="16" customWidth="1"/>
    <col min="11" max="11" width="2.5" style="16" customWidth="1"/>
    <col min="12" max="12" width="6.3984375" style="16" customWidth="1"/>
    <col min="13" max="13" width="4.8984375" style="16" customWidth="1"/>
    <col min="14" max="14" width="1.69921875" style="16" customWidth="1"/>
    <col min="15" max="15" width="23.59765625" style="16" customWidth="1"/>
    <col min="16" max="16" width="3.19921875" style="16" customWidth="1"/>
    <col min="17" max="17" width="5.5" style="16" customWidth="1"/>
    <col min="18" max="18" width="2.3984375" style="16" customWidth="1"/>
    <col min="19" max="19" width="2.5" style="16" customWidth="1"/>
    <col min="20" max="20" width="5.3984375" style="16" customWidth="1"/>
    <col min="21" max="21" width="4.8984375" style="16" customWidth="1"/>
    <col min="22" max="22" width="1.69921875" style="16" customWidth="1"/>
    <col min="23" max="23" width="23.59765625" style="16" customWidth="1"/>
    <col min="24" max="24" width="3.19921875" style="16" customWidth="1"/>
    <col min="25" max="25" width="5.5" style="16" customWidth="1"/>
    <col min="26" max="26" width="2.3984375" style="16" customWidth="1"/>
    <col min="27" max="27" width="2.5" style="16" customWidth="1"/>
    <col min="28" max="28" width="5.3984375" style="16" customWidth="1"/>
    <col min="29" max="29" width="4.8984375" style="16" customWidth="1"/>
    <col min="30" max="30" width="1.69921875" style="16" customWidth="1"/>
    <col min="31" max="31" width="23.59765625" style="16" customWidth="1"/>
    <col min="32" max="32" width="3.19921875" style="16" customWidth="1"/>
    <col min="33" max="33" width="5.5" style="16" customWidth="1"/>
    <col min="34" max="16384" width="11.19921875" style="16"/>
  </cols>
  <sheetData>
    <row r="1" spans="1:36" ht="40.5" customHeight="1" x14ac:dyDescent="0.25">
      <c r="B1" s="150" t="s">
        <v>7</v>
      </c>
      <c r="C1" s="151"/>
      <c r="D1" s="151"/>
      <c r="E1" s="151"/>
      <c r="F1" s="151"/>
      <c r="G1" s="151"/>
      <c r="H1" s="151"/>
      <c r="I1" s="151"/>
      <c r="J1" s="151"/>
      <c r="K1" s="151"/>
      <c r="L1" s="151"/>
      <c r="M1" s="151"/>
      <c r="N1" s="151"/>
      <c r="O1" s="151"/>
      <c r="P1" s="151"/>
      <c r="Q1" s="151"/>
      <c r="R1" s="17"/>
      <c r="S1" s="17"/>
      <c r="T1" s="17"/>
      <c r="U1" s="17"/>
      <c r="V1" s="17"/>
      <c r="W1" s="17"/>
      <c r="X1" s="17"/>
      <c r="Y1" s="17"/>
      <c r="Z1" s="17"/>
      <c r="AA1" s="17"/>
      <c r="AB1" s="17"/>
      <c r="AC1" s="17"/>
      <c r="AD1" s="17"/>
      <c r="AE1" s="17"/>
      <c r="AF1" s="17"/>
      <c r="AG1" s="17"/>
    </row>
    <row r="2" spans="1:36" ht="20.100000000000001" customHeight="1" x14ac:dyDescent="0.25">
      <c r="B2" s="152" t="s">
        <v>8</v>
      </c>
      <c r="C2" s="117"/>
      <c r="D2" s="117"/>
      <c r="E2" s="117"/>
      <c r="F2" s="117"/>
      <c r="G2" s="117"/>
      <c r="H2" s="117"/>
      <c r="I2" s="117"/>
      <c r="J2" s="117"/>
      <c r="K2" s="117"/>
      <c r="L2" s="117"/>
      <c r="M2" s="117"/>
      <c r="N2" s="117"/>
      <c r="O2" s="117"/>
      <c r="P2" s="117"/>
      <c r="Q2" s="153"/>
      <c r="R2" s="157"/>
      <c r="S2" s="157"/>
      <c r="T2" s="157"/>
      <c r="U2" s="157"/>
      <c r="V2" s="157"/>
      <c r="W2" s="157"/>
      <c r="X2" s="157"/>
      <c r="Y2" s="157"/>
      <c r="Z2" s="157"/>
      <c r="AA2" s="157"/>
      <c r="AB2" s="157"/>
      <c r="AC2" s="157"/>
      <c r="AD2" s="157"/>
      <c r="AE2" s="157"/>
      <c r="AF2" s="157"/>
      <c r="AG2" s="157"/>
    </row>
    <row r="3" spans="1:36" ht="15.75" customHeight="1" x14ac:dyDescent="0.4">
      <c r="B3" s="144" t="s">
        <v>4</v>
      </c>
      <c r="C3" s="154"/>
      <c r="D3" s="154"/>
      <c r="E3" s="154"/>
      <c r="F3" s="154"/>
      <c r="G3" s="154"/>
      <c r="H3" s="154"/>
      <c r="I3" s="154"/>
      <c r="J3" s="154"/>
      <c r="K3" s="154"/>
      <c r="L3" s="154"/>
      <c r="M3" s="154"/>
      <c r="N3" s="154"/>
      <c r="O3" s="154"/>
      <c r="P3" s="154"/>
      <c r="Q3" s="155"/>
      <c r="R3" s="158"/>
      <c r="S3" s="159"/>
      <c r="T3" s="159"/>
      <c r="U3" s="159"/>
      <c r="V3" s="159"/>
      <c r="W3" s="159"/>
      <c r="X3" s="159"/>
      <c r="Y3" s="159"/>
      <c r="Z3" s="159"/>
      <c r="AA3" s="159"/>
      <c r="AB3" s="159"/>
      <c r="AC3" s="159"/>
      <c r="AD3" s="159"/>
      <c r="AE3" s="159"/>
      <c r="AF3" s="159"/>
      <c r="AG3" s="159"/>
    </row>
    <row r="4" spans="1:36" ht="19.5" customHeight="1" thickBot="1" x14ac:dyDescent="0.3">
      <c r="A4" s="65" t="b">
        <v>1</v>
      </c>
      <c r="B4" s="68"/>
      <c r="C4" s="134" t="s">
        <v>52</v>
      </c>
      <c r="D4" s="134"/>
      <c r="E4" s="134"/>
      <c r="F4" s="134"/>
      <c r="G4" s="134"/>
      <c r="H4" s="35">
        <f>SUM(H5:H12)</f>
        <v>40</v>
      </c>
      <c r="I4" s="58"/>
      <c r="J4" s="70" t="b">
        <v>1</v>
      </c>
      <c r="K4" s="163" t="s">
        <v>57</v>
      </c>
      <c r="L4" s="163"/>
      <c r="M4" s="163"/>
      <c r="N4" s="163"/>
      <c r="O4" s="163"/>
      <c r="P4" s="34">
        <f>SUM(P5:P12)</f>
        <v>40</v>
      </c>
      <c r="Q4" s="60"/>
      <c r="R4" s="37"/>
      <c r="S4" s="38"/>
      <c r="T4" s="156"/>
      <c r="U4" s="156"/>
      <c r="V4" s="156"/>
      <c r="W4" s="156"/>
      <c r="X4" s="156"/>
      <c r="Y4" s="156"/>
      <c r="Z4" s="39"/>
      <c r="AA4" s="40"/>
      <c r="AB4" s="160"/>
      <c r="AC4" s="160"/>
      <c r="AD4" s="160"/>
      <c r="AE4" s="160"/>
      <c r="AF4" s="160"/>
      <c r="AG4" s="160"/>
      <c r="AI4" s="23"/>
    </row>
    <row r="5" spans="1:36" s="17" customFormat="1" ht="19.5" customHeight="1" thickTop="1" x14ac:dyDescent="0.4">
      <c r="A5" s="66" t="b">
        <v>1</v>
      </c>
      <c r="B5" s="47"/>
      <c r="C5" s="165" t="s">
        <v>15</v>
      </c>
      <c r="D5" s="166"/>
      <c r="E5" s="166"/>
      <c r="F5" s="166"/>
      <c r="G5" s="166"/>
      <c r="H5" s="62">
        <v>5</v>
      </c>
      <c r="I5" s="63" t="s">
        <v>0</v>
      </c>
      <c r="J5" s="28" t="b">
        <v>0</v>
      </c>
      <c r="K5" s="161" t="s">
        <v>15</v>
      </c>
      <c r="L5" s="162"/>
      <c r="M5" s="162"/>
      <c r="N5" s="162"/>
      <c r="O5" s="162"/>
      <c r="P5" s="54">
        <v>5</v>
      </c>
      <c r="Q5" s="45" t="s">
        <v>0</v>
      </c>
      <c r="R5" s="41" t="b">
        <v>0</v>
      </c>
      <c r="S5" s="157"/>
      <c r="T5" s="157"/>
      <c r="U5" s="157"/>
      <c r="V5" s="157"/>
      <c r="W5" s="157"/>
      <c r="X5" s="42"/>
      <c r="Y5" s="43"/>
      <c r="Z5" s="41" t="b">
        <v>0</v>
      </c>
      <c r="AA5" s="157"/>
      <c r="AB5" s="157"/>
      <c r="AC5" s="157"/>
      <c r="AD5" s="157"/>
      <c r="AE5" s="157"/>
      <c r="AF5" s="41"/>
      <c r="AG5" s="43"/>
      <c r="AH5" s="20"/>
    </row>
    <row r="6" spans="1:36" s="17" customFormat="1" ht="19.5" customHeight="1" x14ac:dyDescent="0.4">
      <c r="A6" s="66" t="b">
        <v>1</v>
      </c>
      <c r="B6" s="47"/>
      <c r="C6" s="131" t="s">
        <v>14</v>
      </c>
      <c r="D6" s="132"/>
      <c r="E6" s="132"/>
      <c r="F6" s="132"/>
      <c r="G6" s="132"/>
      <c r="H6" s="55">
        <v>5</v>
      </c>
      <c r="I6" s="63" t="s">
        <v>0</v>
      </c>
      <c r="J6" s="19" t="b">
        <v>0</v>
      </c>
      <c r="K6" s="131" t="s">
        <v>14</v>
      </c>
      <c r="L6" s="132"/>
      <c r="M6" s="132"/>
      <c r="N6" s="132"/>
      <c r="O6" s="132"/>
      <c r="P6" s="55">
        <v>5</v>
      </c>
      <c r="Q6" s="45" t="s">
        <v>0</v>
      </c>
      <c r="R6" s="41"/>
      <c r="S6" s="157"/>
      <c r="T6" s="157"/>
      <c r="U6" s="157"/>
      <c r="V6" s="157"/>
      <c r="W6" s="157"/>
      <c r="X6" s="42"/>
      <c r="Y6" s="43"/>
      <c r="Z6" s="41"/>
      <c r="AA6" s="157"/>
      <c r="AB6" s="157"/>
      <c r="AC6" s="157"/>
      <c r="AD6" s="157"/>
      <c r="AE6" s="157"/>
      <c r="AF6" s="44"/>
      <c r="AG6" s="43"/>
      <c r="AH6" s="20"/>
    </row>
    <row r="7" spans="1:36" s="17" customFormat="1" ht="19.5" customHeight="1" x14ac:dyDescent="0.4">
      <c r="A7" s="66" t="b">
        <v>1</v>
      </c>
      <c r="B7" s="47"/>
      <c r="C7" s="131" t="s">
        <v>16</v>
      </c>
      <c r="D7" s="132"/>
      <c r="E7" s="132"/>
      <c r="F7" s="132"/>
      <c r="G7" s="133"/>
      <c r="H7" s="55">
        <v>5</v>
      </c>
      <c r="I7" s="63" t="s">
        <v>0</v>
      </c>
      <c r="J7" s="19" t="b">
        <v>0</v>
      </c>
      <c r="K7" s="131" t="s">
        <v>16</v>
      </c>
      <c r="L7" s="132"/>
      <c r="M7" s="132"/>
      <c r="N7" s="132"/>
      <c r="O7" s="132"/>
      <c r="P7" s="55">
        <v>5</v>
      </c>
      <c r="Q7" s="45" t="s">
        <v>0</v>
      </c>
      <c r="R7" s="41"/>
      <c r="S7" s="157"/>
      <c r="T7" s="157"/>
      <c r="U7" s="157"/>
      <c r="V7" s="157"/>
      <c r="W7" s="157"/>
      <c r="X7" s="42"/>
      <c r="Y7" s="43"/>
      <c r="Z7" s="41"/>
      <c r="AA7" s="157"/>
      <c r="AB7" s="157"/>
      <c r="AC7" s="157"/>
      <c r="AD7" s="157"/>
      <c r="AE7" s="157"/>
      <c r="AF7" s="44"/>
      <c r="AG7" s="43"/>
      <c r="AH7" s="20"/>
    </row>
    <row r="8" spans="1:36" s="17" customFormat="1" ht="19.5" customHeight="1" x14ac:dyDescent="0.4">
      <c r="A8" s="66" t="b">
        <v>1</v>
      </c>
      <c r="B8" s="47"/>
      <c r="C8" s="131" t="s">
        <v>17</v>
      </c>
      <c r="D8" s="132"/>
      <c r="E8" s="132"/>
      <c r="F8" s="132"/>
      <c r="G8" s="133"/>
      <c r="H8" s="55">
        <v>5</v>
      </c>
      <c r="I8" s="63" t="s">
        <v>0</v>
      </c>
      <c r="J8" s="19" t="b">
        <v>1</v>
      </c>
      <c r="K8" s="131" t="s">
        <v>27</v>
      </c>
      <c r="L8" s="132"/>
      <c r="M8" s="132"/>
      <c r="N8" s="132"/>
      <c r="O8" s="132"/>
      <c r="P8" s="55">
        <v>5</v>
      </c>
      <c r="Q8" s="45" t="s">
        <v>0</v>
      </c>
      <c r="R8" s="41"/>
      <c r="S8" s="157"/>
      <c r="T8" s="157"/>
      <c r="U8" s="157"/>
      <c r="V8" s="157"/>
      <c r="W8" s="157"/>
      <c r="X8" s="42"/>
      <c r="Y8" s="43"/>
      <c r="Z8" s="41"/>
      <c r="AA8" s="157"/>
      <c r="AB8" s="157"/>
      <c r="AC8" s="157"/>
      <c r="AD8" s="157"/>
      <c r="AE8" s="157"/>
      <c r="AF8" s="41"/>
      <c r="AG8" s="43"/>
      <c r="AH8" s="21"/>
    </row>
    <row r="9" spans="1:36" s="17" customFormat="1" ht="19.5" customHeight="1" x14ac:dyDescent="0.4">
      <c r="A9" s="66" t="b">
        <v>1</v>
      </c>
      <c r="B9" s="47"/>
      <c r="C9" s="131" t="s">
        <v>18</v>
      </c>
      <c r="D9" s="132"/>
      <c r="E9" s="132"/>
      <c r="F9" s="132"/>
      <c r="G9" s="133"/>
      <c r="H9" s="55">
        <v>5</v>
      </c>
      <c r="I9" s="63" t="s">
        <v>0</v>
      </c>
      <c r="J9" s="19" t="b">
        <v>0</v>
      </c>
      <c r="K9" s="135" t="s">
        <v>28</v>
      </c>
      <c r="L9" s="132"/>
      <c r="M9" s="132"/>
      <c r="N9" s="132"/>
      <c r="O9" s="132"/>
      <c r="P9" s="55">
        <v>5</v>
      </c>
      <c r="Q9" s="45" t="s">
        <v>0</v>
      </c>
      <c r="R9" s="41"/>
      <c r="S9" s="157"/>
      <c r="T9" s="157"/>
      <c r="U9" s="157"/>
      <c r="V9" s="157"/>
      <c r="W9" s="157"/>
      <c r="X9" s="42"/>
      <c r="Y9" s="43"/>
      <c r="Z9" s="41"/>
      <c r="AA9" s="157"/>
      <c r="AB9" s="157"/>
      <c r="AC9" s="157"/>
      <c r="AD9" s="157"/>
      <c r="AE9" s="157"/>
      <c r="AF9" s="42"/>
      <c r="AG9" s="43"/>
      <c r="AH9" s="21"/>
    </row>
    <row r="10" spans="1:36" s="17" customFormat="1" ht="19.5" customHeight="1" x14ac:dyDescent="0.4">
      <c r="A10" s="66" t="b">
        <v>1</v>
      </c>
      <c r="B10" s="47"/>
      <c r="C10" s="131" t="s">
        <v>19</v>
      </c>
      <c r="D10" s="132"/>
      <c r="E10" s="132"/>
      <c r="F10" s="132"/>
      <c r="G10" s="133"/>
      <c r="H10" s="55">
        <v>5</v>
      </c>
      <c r="I10" s="63" t="s">
        <v>0</v>
      </c>
      <c r="J10" s="19" t="b">
        <v>0</v>
      </c>
      <c r="K10" s="135" t="s">
        <v>29</v>
      </c>
      <c r="L10" s="132"/>
      <c r="M10" s="132"/>
      <c r="N10" s="132"/>
      <c r="O10" s="132"/>
      <c r="P10" s="55">
        <v>5</v>
      </c>
      <c r="Q10" s="45" t="s">
        <v>0</v>
      </c>
      <c r="R10" s="41"/>
      <c r="S10" s="157"/>
      <c r="T10" s="157"/>
      <c r="U10" s="157"/>
      <c r="V10" s="157"/>
      <c r="W10" s="157"/>
      <c r="X10" s="42"/>
      <c r="Y10" s="43"/>
      <c r="Z10" s="41"/>
      <c r="AA10" s="37"/>
      <c r="AB10" s="37"/>
      <c r="AC10" s="37"/>
      <c r="AD10" s="37"/>
      <c r="AE10" s="37"/>
      <c r="AF10" s="41"/>
      <c r="AG10" s="43"/>
      <c r="AH10" s="21"/>
    </row>
    <row r="11" spans="1:36" s="17" customFormat="1" ht="19.5" customHeight="1" x14ac:dyDescent="0.4">
      <c r="A11" s="66" t="b">
        <v>1</v>
      </c>
      <c r="B11" s="47"/>
      <c r="C11" s="135" t="s">
        <v>20</v>
      </c>
      <c r="D11" s="132"/>
      <c r="E11" s="132"/>
      <c r="F11" s="132"/>
      <c r="G11" s="133"/>
      <c r="H11" s="55">
        <v>5</v>
      </c>
      <c r="I11" s="63" t="s">
        <v>0</v>
      </c>
      <c r="J11" s="19" t="b">
        <v>1</v>
      </c>
      <c r="K11" s="131" t="s">
        <v>30</v>
      </c>
      <c r="L11" s="132"/>
      <c r="M11" s="132"/>
      <c r="N11" s="132"/>
      <c r="O11" s="132"/>
      <c r="P11" s="55">
        <v>5</v>
      </c>
      <c r="Q11" s="45" t="s">
        <v>0</v>
      </c>
      <c r="R11" s="41"/>
      <c r="S11" s="157"/>
      <c r="T11" s="157"/>
      <c r="U11" s="157"/>
      <c r="V11" s="157"/>
      <c r="W11" s="157"/>
      <c r="X11" s="42"/>
      <c r="Y11" s="43"/>
      <c r="Z11" s="41" t="b">
        <v>0</v>
      </c>
      <c r="AA11" s="157"/>
      <c r="AB11" s="157"/>
      <c r="AC11" s="157"/>
      <c r="AD11" s="157"/>
      <c r="AE11" s="157"/>
      <c r="AF11" s="41"/>
      <c r="AG11" s="43"/>
      <c r="AH11" s="21"/>
      <c r="AJ11" s="24"/>
    </row>
    <row r="12" spans="1:36" s="17" customFormat="1" ht="19.5" customHeight="1" x14ac:dyDescent="0.4">
      <c r="A12" s="66" t="b">
        <v>1</v>
      </c>
      <c r="B12" s="47"/>
      <c r="C12" s="131" t="s">
        <v>21</v>
      </c>
      <c r="D12" s="132"/>
      <c r="E12" s="132"/>
      <c r="F12" s="132"/>
      <c r="G12" s="133"/>
      <c r="H12" s="55">
        <v>5</v>
      </c>
      <c r="I12" s="63" t="s">
        <v>0</v>
      </c>
      <c r="J12" s="19" t="b">
        <v>0</v>
      </c>
      <c r="K12" s="131" t="s">
        <v>31</v>
      </c>
      <c r="L12" s="132"/>
      <c r="M12" s="132"/>
      <c r="N12" s="132"/>
      <c r="O12" s="132"/>
      <c r="P12" s="55">
        <v>5</v>
      </c>
      <c r="Q12" s="45" t="s">
        <v>0</v>
      </c>
      <c r="R12" s="41"/>
      <c r="S12" s="157"/>
      <c r="T12" s="157"/>
      <c r="U12" s="157"/>
      <c r="V12" s="157"/>
      <c r="W12" s="157"/>
      <c r="X12" s="42"/>
      <c r="Y12" s="43"/>
      <c r="Z12" s="41" t="b">
        <v>0</v>
      </c>
      <c r="AA12" s="157"/>
      <c r="AB12" s="157"/>
      <c r="AC12" s="157"/>
      <c r="AD12" s="157"/>
      <c r="AE12" s="157"/>
      <c r="AF12" s="41"/>
      <c r="AG12" s="43"/>
      <c r="AH12" s="21"/>
    </row>
    <row r="13" spans="1:36" s="17" customFormat="1" ht="19.5" customHeight="1" x14ac:dyDescent="0.4">
      <c r="A13" s="66" t="b">
        <v>0</v>
      </c>
      <c r="B13" s="69"/>
      <c r="C13" s="103" t="s">
        <v>53</v>
      </c>
      <c r="D13" s="103"/>
      <c r="E13" s="103"/>
      <c r="F13" s="103"/>
      <c r="G13" s="103"/>
      <c r="H13" s="36">
        <f>SUM(H14:H21)</f>
        <v>40</v>
      </c>
      <c r="I13" s="59"/>
      <c r="J13" s="71" t="b">
        <v>0</v>
      </c>
      <c r="K13" s="164" t="s">
        <v>58</v>
      </c>
      <c r="L13" s="164"/>
      <c r="M13" s="164"/>
      <c r="N13" s="164"/>
      <c r="O13" s="164"/>
      <c r="P13" s="36">
        <f>SUM(P14:P21)</f>
        <v>40</v>
      </c>
      <c r="Q13" s="61"/>
      <c r="R13" s="41"/>
      <c r="S13" s="43"/>
      <c r="T13" s="43"/>
      <c r="U13" s="43"/>
      <c r="V13" s="43"/>
      <c r="W13" s="43"/>
      <c r="X13" s="42"/>
      <c r="Y13" s="43"/>
      <c r="Z13" s="41"/>
      <c r="AA13" s="43"/>
      <c r="AB13" s="43"/>
      <c r="AC13" s="43"/>
      <c r="AD13" s="43"/>
      <c r="AE13" s="43"/>
      <c r="AF13" s="41"/>
      <c r="AG13" s="43"/>
      <c r="AH13" s="21"/>
    </row>
    <row r="14" spans="1:36" s="17" customFormat="1" ht="19.5" customHeight="1" x14ac:dyDescent="0.4">
      <c r="A14" s="66" t="b">
        <v>0</v>
      </c>
      <c r="B14" s="26" t="b">
        <v>1</v>
      </c>
      <c r="C14" s="131" t="s">
        <v>15</v>
      </c>
      <c r="D14" s="132"/>
      <c r="E14" s="132"/>
      <c r="F14" s="132"/>
      <c r="G14" s="133"/>
      <c r="H14" s="55">
        <v>5</v>
      </c>
      <c r="I14" s="63" t="s">
        <v>0</v>
      </c>
      <c r="J14" s="19" t="b">
        <v>0</v>
      </c>
      <c r="K14" s="131" t="s">
        <v>15</v>
      </c>
      <c r="L14" s="132"/>
      <c r="M14" s="132"/>
      <c r="N14" s="132"/>
      <c r="O14" s="132"/>
      <c r="P14" s="55">
        <v>5</v>
      </c>
      <c r="Q14" s="45" t="s">
        <v>0</v>
      </c>
      <c r="R14" s="41"/>
      <c r="S14" s="157"/>
      <c r="T14" s="157"/>
      <c r="U14" s="157"/>
      <c r="V14" s="157"/>
      <c r="W14" s="157"/>
      <c r="X14" s="42"/>
      <c r="Y14" s="43"/>
      <c r="Z14" s="41"/>
      <c r="AA14" s="157"/>
      <c r="AB14" s="157"/>
      <c r="AC14" s="157"/>
      <c r="AD14" s="157"/>
      <c r="AE14" s="157"/>
      <c r="AF14" s="41"/>
      <c r="AG14" s="43"/>
      <c r="AH14" s="21"/>
    </row>
    <row r="15" spans="1:36" s="17" customFormat="1" ht="19.5" customHeight="1" x14ac:dyDescent="0.4">
      <c r="A15" s="66" t="b">
        <v>0</v>
      </c>
      <c r="B15" s="25"/>
      <c r="C15" s="131" t="s">
        <v>14</v>
      </c>
      <c r="D15" s="132"/>
      <c r="E15" s="132"/>
      <c r="F15" s="132"/>
      <c r="G15" s="133"/>
      <c r="H15" s="55">
        <v>5</v>
      </c>
      <c r="I15" s="63" t="s">
        <v>0</v>
      </c>
      <c r="J15" s="19" t="b">
        <v>0</v>
      </c>
      <c r="K15" s="131" t="s">
        <v>14</v>
      </c>
      <c r="L15" s="132"/>
      <c r="M15" s="132"/>
      <c r="N15" s="132"/>
      <c r="O15" s="133"/>
      <c r="P15" s="55">
        <v>5</v>
      </c>
      <c r="Q15" s="45" t="s">
        <v>0</v>
      </c>
      <c r="R15" s="41"/>
      <c r="S15" s="43"/>
      <c r="T15" s="43"/>
      <c r="U15" s="43"/>
      <c r="V15" s="43"/>
      <c r="W15" s="43"/>
      <c r="X15" s="42"/>
      <c r="Y15" s="43"/>
      <c r="Z15" s="41"/>
      <c r="AA15" s="43"/>
      <c r="AB15" s="43"/>
      <c r="AC15" s="43"/>
      <c r="AD15" s="43"/>
      <c r="AE15" s="43"/>
      <c r="AF15" s="41"/>
      <c r="AG15" s="43"/>
      <c r="AH15" s="21"/>
    </row>
    <row r="16" spans="1:36" s="17" customFormat="1" ht="19.5" customHeight="1" x14ac:dyDescent="0.4">
      <c r="A16" s="66" t="b">
        <v>0</v>
      </c>
      <c r="B16" s="25"/>
      <c r="C16" s="131" t="s">
        <v>16</v>
      </c>
      <c r="D16" s="132"/>
      <c r="E16" s="132"/>
      <c r="F16" s="132"/>
      <c r="G16" s="133"/>
      <c r="H16" s="55">
        <v>5</v>
      </c>
      <c r="I16" s="63" t="s">
        <v>0</v>
      </c>
      <c r="J16" s="19" t="b">
        <v>0</v>
      </c>
      <c r="K16" s="131" t="s">
        <v>16</v>
      </c>
      <c r="L16" s="132"/>
      <c r="M16" s="132"/>
      <c r="N16" s="132"/>
      <c r="O16" s="133"/>
      <c r="P16" s="55">
        <v>5</v>
      </c>
      <c r="Q16" s="45" t="s">
        <v>0</v>
      </c>
      <c r="R16" s="41"/>
      <c r="S16" s="43"/>
      <c r="T16" s="43"/>
      <c r="U16" s="43"/>
      <c r="V16" s="43"/>
      <c r="W16" s="43"/>
      <c r="X16" s="42"/>
      <c r="Y16" s="43"/>
      <c r="Z16" s="41"/>
      <c r="AA16" s="43"/>
      <c r="AB16" s="43"/>
      <c r="AC16" s="43"/>
      <c r="AD16" s="43"/>
      <c r="AE16" s="43"/>
      <c r="AF16" s="41"/>
      <c r="AG16" s="43"/>
      <c r="AH16" s="21"/>
    </row>
    <row r="17" spans="1:34" s="17" customFormat="1" ht="19.5" customHeight="1" x14ac:dyDescent="0.4">
      <c r="A17" s="66" t="b">
        <v>0</v>
      </c>
      <c r="B17" s="25"/>
      <c r="C17" s="131" t="s">
        <v>22</v>
      </c>
      <c r="D17" s="132"/>
      <c r="E17" s="132"/>
      <c r="F17" s="132"/>
      <c r="G17" s="133"/>
      <c r="H17" s="55">
        <v>5</v>
      </c>
      <c r="I17" s="63" t="s">
        <v>0</v>
      </c>
      <c r="J17" s="19" t="b">
        <v>0</v>
      </c>
      <c r="K17" s="131" t="s">
        <v>32</v>
      </c>
      <c r="L17" s="132"/>
      <c r="M17" s="132"/>
      <c r="N17" s="132"/>
      <c r="O17" s="133"/>
      <c r="P17" s="55">
        <v>5</v>
      </c>
      <c r="Q17" s="45" t="s">
        <v>0</v>
      </c>
      <c r="R17" s="41"/>
      <c r="S17" s="43"/>
      <c r="T17" s="43"/>
      <c r="U17" s="43"/>
      <c r="V17" s="43"/>
      <c r="W17" s="43"/>
      <c r="X17" s="42"/>
      <c r="Y17" s="43"/>
      <c r="Z17" s="41"/>
      <c r="AA17" s="43"/>
      <c r="AB17" s="43"/>
      <c r="AC17" s="43"/>
      <c r="AD17" s="43"/>
      <c r="AE17" s="43"/>
      <c r="AF17" s="41"/>
      <c r="AG17" s="43"/>
      <c r="AH17" s="21"/>
    </row>
    <row r="18" spans="1:34" s="17" customFormat="1" ht="19.5" customHeight="1" x14ac:dyDescent="0.4">
      <c r="A18" s="66" t="b">
        <v>0</v>
      </c>
      <c r="B18" s="25"/>
      <c r="C18" s="135" t="s">
        <v>23</v>
      </c>
      <c r="D18" s="132"/>
      <c r="E18" s="132"/>
      <c r="F18" s="132"/>
      <c r="G18" s="133"/>
      <c r="H18" s="55">
        <v>5</v>
      </c>
      <c r="I18" s="63" t="s">
        <v>0</v>
      </c>
      <c r="J18" s="19" t="b">
        <v>0</v>
      </c>
      <c r="K18" s="135" t="s">
        <v>33</v>
      </c>
      <c r="L18" s="132"/>
      <c r="M18" s="132"/>
      <c r="N18" s="132"/>
      <c r="O18" s="133"/>
      <c r="P18" s="55">
        <v>5</v>
      </c>
      <c r="Q18" s="45" t="s">
        <v>0</v>
      </c>
      <c r="R18" s="41"/>
      <c r="S18" s="43"/>
      <c r="T18" s="43"/>
      <c r="U18" s="43"/>
      <c r="V18" s="43"/>
      <c r="W18" s="43"/>
      <c r="X18" s="42"/>
      <c r="Y18" s="43"/>
      <c r="Z18" s="41"/>
      <c r="AA18" s="43"/>
      <c r="AB18" s="43"/>
      <c r="AC18" s="43"/>
      <c r="AD18" s="43"/>
      <c r="AE18" s="43"/>
      <c r="AF18" s="41"/>
      <c r="AG18" s="43"/>
      <c r="AH18" s="21"/>
    </row>
    <row r="19" spans="1:34" s="17" customFormat="1" ht="19.5" customHeight="1" x14ac:dyDescent="0.4">
      <c r="A19" s="66" t="b">
        <v>0</v>
      </c>
      <c r="B19" s="25"/>
      <c r="C19" s="131" t="s">
        <v>24</v>
      </c>
      <c r="D19" s="132"/>
      <c r="E19" s="132"/>
      <c r="F19" s="132"/>
      <c r="G19" s="133"/>
      <c r="H19" s="55">
        <v>5</v>
      </c>
      <c r="I19" s="63" t="s">
        <v>0</v>
      </c>
      <c r="J19" s="19" t="b">
        <v>0</v>
      </c>
      <c r="K19" s="135" t="s">
        <v>34</v>
      </c>
      <c r="L19" s="132"/>
      <c r="M19" s="132"/>
      <c r="N19" s="132"/>
      <c r="O19" s="133"/>
      <c r="P19" s="55">
        <v>5</v>
      </c>
      <c r="Q19" s="45" t="s">
        <v>0</v>
      </c>
      <c r="R19" s="41"/>
      <c r="S19" s="43"/>
      <c r="T19" s="43"/>
      <c r="U19" s="43"/>
      <c r="V19" s="43"/>
      <c r="W19" s="43"/>
      <c r="X19" s="42"/>
      <c r="Y19" s="43"/>
      <c r="Z19" s="41"/>
      <c r="AA19" s="43"/>
      <c r="AB19" s="43"/>
      <c r="AC19" s="43"/>
      <c r="AD19" s="43"/>
      <c r="AE19" s="43"/>
      <c r="AF19" s="41"/>
      <c r="AG19" s="43"/>
      <c r="AH19" s="21"/>
    </row>
    <row r="20" spans="1:34" s="17" customFormat="1" ht="19.5" customHeight="1" x14ac:dyDescent="0.4">
      <c r="A20" s="66" t="b">
        <v>0</v>
      </c>
      <c r="B20" s="25"/>
      <c r="C20" s="131" t="s">
        <v>25</v>
      </c>
      <c r="D20" s="132"/>
      <c r="E20" s="132"/>
      <c r="F20" s="132"/>
      <c r="G20" s="132"/>
      <c r="H20" s="55">
        <v>5</v>
      </c>
      <c r="I20" s="63" t="s">
        <v>0</v>
      </c>
      <c r="J20" s="19" t="b">
        <v>0</v>
      </c>
      <c r="K20" s="131" t="s">
        <v>35</v>
      </c>
      <c r="L20" s="132"/>
      <c r="M20" s="132"/>
      <c r="N20" s="132"/>
      <c r="O20" s="132"/>
      <c r="P20" s="55">
        <v>5</v>
      </c>
      <c r="Q20" s="45" t="s">
        <v>0</v>
      </c>
      <c r="R20" s="41"/>
      <c r="S20" s="157"/>
      <c r="T20" s="157"/>
      <c r="U20" s="157"/>
      <c r="V20" s="157"/>
      <c r="W20" s="157"/>
      <c r="X20" s="42"/>
      <c r="Y20" s="43"/>
      <c r="Z20" s="41"/>
      <c r="AA20" s="157"/>
      <c r="AB20" s="157"/>
      <c r="AC20" s="157"/>
      <c r="AD20" s="157"/>
      <c r="AE20" s="157"/>
      <c r="AF20" s="41"/>
      <c r="AG20" s="43"/>
      <c r="AH20" s="21"/>
    </row>
    <row r="21" spans="1:34" s="17" customFormat="1" ht="19.5" customHeight="1" thickBot="1" x14ac:dyDescent="0.45">
      <c r="A21" s="66" t="b">
        <v>0</v>
      </c>
      <c r="B21" s="27"/>
      <c r="C21" s="147" t="s">
        <v>26</v>
      </c>
      <c r="D21" s="148"/>
      <c r="E21" s="148"/>
      <c r="F21" s="148"/>
      <c r="G21" s="148"/>
      <c r="H21" s="56">
        <v>5</v>
      </c>
      <c r="I21" s="64" t="s">
        <v>0</v>
      </c>
      <c r="J21" s="46" t="b">
        <v>0</v>
      </c>
      <c r="K21" s="147" t="s">
        <v>36</v>
      </c>
      <c r="L21" s="148"/>
      <c r="M21" s="148"/>
      <c r="N21" s="148"/>
      <c r="O21" s="148"/>
      <c r="P21" s="56">
        <v>5</v>
      </c>
      <c r="Q21" s="31" t="s">
        <v>0</v>
      </c>
      <c r="R21" s="41"/>
      <c r="S21" s="157"/>
      <c r="T21" s="157"/>
      <c r="U21" s="157"/>
      <c r="V21" s="157"/>
      <c r="W21" s="157"/>
      <c r="X21" s="42"/>
      <c r="Y21" s="43"/>
      <c r="Z21" s="41"/>
      <c r="AA21" s="157"/>
      <c r="AB21" s="157"/>
      <c r="AC21" s="157"/>
      <c r="AD21" s="157"/>
      <c r="AE21" s="157"/>
      <c r="AF21" s="42"/>
      <c r="AG21" s="43"/>
      <c r="AH21" s="21"/>
    </row>
    <row r="22" spans="1:34" ht="20.100000000000001" customHeight="1" thickTop="1" thickBot="1" x14ac:dyDescent="0.3"/>
    <row r="23" spans="1:34" ht="20.100000000000001" customHeight="1" thickTop="1" x14ac:dyDescent="0.25">
      <c r="B23" s="141" t="s">
        <v>9</v>
      </c>
      <c r="C23" s="142"/>
      <c r="D23" s="142"/>
      <c r="E23" s="142"/>
      <c r="F23" s="142"/>
      <c r="G23" s="142"/>
      <c r="H23" s="142"/>
      <c r="I23" s="143"/>
    </row>
    <row r="24" spans="1:34" s="18" customFormat="1" ht="20.100000000000001" customHeight="1" x14ac:dyDescent="0.25">
      <c r="B24" s="144" t="s">
        <v>5</v>
      </c>
      <c r="C24" s="154"/>
      <c r="D24" s="154"/>
      <c r="E24" s="154"/>
      <c r="F24" s="154"/>
      <c r="G24" s="154"/>
      <c r="H24" s="154"/>
      <c r="I24" s="155"/>
    </row>
    <row r="25" spans="1:34" s="18" customFormat="1" ht="20.100000000000001" customHeight="1" thickBot="1" x14ac:dyDescent="0.3">
      <c r="A25" s="65" t="b">
        <v>1</v>
      </c>
      <c r="B25" s="81"/>
      <c r="C25" s="163" t="s">
        <v>59</v>
      </c>
      <c r="D25" s="163"/>
      <c r="E25" s="163"/>
      <c r="F25" s="163"/>
      <c r="G25" s="163"/>
      <c r="H25" s="34">
        <f>SUM(H26:H33)</f>
        <v>60</v>
      </c>
      <c r="I25" s="60"/>
    </row>
    <row r="26" spans="1:34" s="18" customFormat="1" ht="20.100000000000001" customHeight="1" thickTop="1" x14ac:dyDescent="0.25">
      <c r="A26" s="65" t="b">
        <v>1</v>
      </c>
      <c r="B26" s="50"/>
      <c r="C26" s="138" t="s">
        <v>15</v>
      </c>
      <c r="D26" s="139"/>
      <c r="E26" s="139"/>
      <c r="F26" s="139"/>
      <c r="G26" s="140"/>
      <c r="H26" s="54">
        <v>5</v>
      </c>
      <c r="I26" s="29" t="s">
        <v>0</v>
      </c>
    </row>
    <row r="27" spans="1:34" s="18" customFormat="1" ht="20.100000000000001" customHeight="1" x14ac:dyDescent="0.25">
      <c r="A27" s="65" t="b">
        <v>1</v>
      </c>
      <c r="B27" s="51"/>
      <c r="C27" s="131" t="s">
        <v>14</v>
      </c>
      <c r="D27" s="132"/>
      <c r="E27" s="132"/>
      <c r="F27" s="132"/>
      <c r="G27" s="133"/>
      <c r="H27" s="55">
        <v>5</v>
      </c>
      <c r="I27" s="45" t="s">
        <v>0</v>
      </c>
    </row>
    <row r="28" spans="1:34" s="18" customFormat="1" ht="20.100000000000001" customHeight="1" x14ac:dyDescent="0.25">
      <c r="A28" s="65" t="b">
        <v>1</v>
      </c>
      <c r="B28" s="51" t="b">
        <v>0</v>
      </c>
      <c r="C28" s="131" t="s">
        <v>16</v>
      </c>
      <c r="D28" s="132"/>
      <c r="E28" s="132"/>
      <c r="F28" s="132"/>
      <c r="G28" s="133"/>
      <c r="H28" s="55">
        <v>5</v>
      </c>
      <c r="I28" s="45" t="s">
        <v>0</v>
      </c>
      <c r="O28" s="48"/>
    </row>
    <row r="29" spans="1:34" s="18" customFormat="1" ht="29.25" customHeight="1" x14ac:dyDescent="0.25">
      <c r="A29" s="65" t="b">
        <v>1</v>
      </c>
      <c r="B29" s="51"/>
      <c r="C29" s="135" t="s">
        <v>51</v>
      </c>
      <c r="D29" s="136"/>
      <c r="E29" s="136"/>
      <c r="F29" s="136"/>
      <c r="G29" s="137"/>
      <c r="H29" s="55">
        <v>20</v>
      </c>
      <c r="I29" s="45" t="s">
        <v>0</v>
      </c>
    </row>
    <row r="30" spans="1:34" s="18" customFormat="1" ht="20.100000000000001" customHeight="1" x14ac:dyDescent="0.25">
      <c r="A30" s="65" t="b">
        <v>1</v>
      </c>
      <c r="B30" s="51"/>
      <c r="C30" s="131" t="s">
        <v>37</v>
      </c>
      <c r="D30" s="132"/>
      <c r="E30" s="132"/>
      <c r="F30" s="132"/>
      <c r="G30" s="133"/>
      <c r="H30" s="55">
        <v>10</v>
      </c>
      <c r="I30" s="45" t="s">
        <v>0</v>
      </c>
    </row>
    <row r="31" spans="1:34" s="18" customFormat="1" ht="20.100000000000001" customHeight="1" x14ac:dyDescent="0.25">
      <c r="A31" s="65" t="b">
        <v>1</v>
      </c>
      <c r="B31" s="51"/>
      <c r="C31" s="131" t="s">
        <v>38</v>
      </c>
      <c r="D31" s="132"/>
      <c r="E31" s="132"/>
      <c r="F31" s="132"/>
      <c r="G31" s="133"/>
      <c r="H31" s="55">
        <v>5</v>
      </c>
      <c r="I31" s="45" t="s">
        <v>0</v>
      </c>
    </row>
    <row r="32" spans="1:34" s="18" customFormat="1" ht="20.100000000000001" customHeight="1" x14ac:dyDescent="0.25">
      <c r="A32" s="65" t="b">
        <v>1</v>
      </c>
      <c r="B32" s="51"/>
      <c r="C32" s="131" t="s">
        <v>39</v>
      </c>
      <c r="D32" s="132"/>
      <c r="E32" s="132"/>
      <c r="F32" s="132"/>
      <c r="G32" s="133"/>
      <c r="H32" s="55">
        <v>5</v>
      </c>
      <c r="I32" s="45" t="s">
        <v>0</v>
      </c>
    </row>
    <row r="33" spans="1:17" ht="20.100000000000001" customHeight="1" thickBot="1" x14ac:dyDescent="0.3">
      <c r="A33" s="65" t="b">
        <v>1</v>
      </c>
      <c r="B33" s="49" t="b">
        <v>0</v>
      </c>
      <c r="C33" s="147" t="s">
        <v>40</v>
      </c>
      <c r="D33" s="148"/>
      <c r="E33" s="148"/>
      <c r="F33" s="148"/>
      <c r="G33" s="149"/>
      <c r="H33" s="56">
        <v>5</v>
      </c>
      <c r="I33" s="31" t="s">
        <v>0</v>
      </c>
    </row>
    <row r="34" spans="1:17" ht="20.100000000000001" customHeight="1" thickTop="1" thickBot="1" x14ac:dyDescent="0.3"/>
    <row r="35" spans="1:17" ht="20.100000000000001" customHeight="1" thickTop="1" x14ac:dyDescent="0.25">
      <c r="B35" s="141" t="s">
        <v>10</v>
      </c>
      <c r="C35" s="142"/>
      <c r="D35" s="142"/>
      <c r="E35" s="142"/>
      <c r="F35" s="142"/>
      <c r="G35" s="142"/>
      <c r="H35" s="142"/>
      <c r="I35" s="142"/>
      <c r="J35" s="142"/>
      <c r="K35" s="142"/>
      <c r="L35" s="142"/>
      <c r="M35" s="142"/>
      <c r="N35" s="142"/>
      <c r="O35" s="142"/>
      <c r="P35" s="142"/>
      <c r="Q35" s="143"/>
    </row>
    <row r="36" spans="1:17" ht="20.100000000000001" customHeight="1" x14ac:dyDescent="0.4">
      <c r="B36" s="144" t="s">
        <v>6</v>
      </c>
      <c r="C36" s="145"/>
      <c r="D36" s="145"/>
      <c r="E36" s="145"/>
      <c r="F36" s="145"/>
      <c r="G36" s="145"/>
      <c r="H36" s="145"/>
      <c r="I36" s="145"/>
      <c r="J36" s="145"/>
      <c r="K36" s="145"/>
      <c r="L36" s="145"/>
      <c r="M36" s="145"/>
      <c r="N36" s="145"/>
      <c r="O36" s="145"/>
      <c r="P36" s="145"/>
      <c r="Q36" s="146"/>
    </row>
    <row r="37" spans="1:17" ht="20.100000000000001" customHeight="1" thickBot="1" x14ac:dyDescent="0.3">
      <c r="A37" s="65" t="b">
        <v>1</v>
      </c>
      <c r="B37" s="82"/>
      <c r="C37" s="134" t="s">
        <v>60</v>
      </c>
      <c r="D37" s="134"/>
      <c r="E37" s="134"/>
      <c r="F37" s="134"/>
      <c r="G37" s="134"/>
      <c r="H37" s="35">
        <f>SUM(H38:H45)</f>
        <v>100</v>
      </c>
      <c r="I37" s="58"/>
      <c r="J37" s="83" t="b">
        <v>1</v>
      </c>
      <c r="K37" s="163" t="s">
        <v>61</v>
      </c>
      <c r="L37" s="163"/>
      <c r="M37" s="163"/>
      <c r="N37" s="163"/>
      <c r="O37" s="163"/>
      <c r="P37" s="34">
        <f>SUM(P38:P45)</f>
        <v>100</v>
      </c>
      <c r="Q37" s="60"/>
    </row>
    <row r="38" spans="1:17" ht="20.100000000000001" customHeight="1" thickTop="1" x14ac:dyDescent="0.25">
      <c r="A38" s="65" t="b">
        <v>1</v>
      </c>
      <c r="B38" s="50"/>
      <c r="C38" s="138" t="s">
        <v>15</v>
      </c>
      <c r="D38" s="139"/>
      <c r="E38" s="139"/>
      <c r="F38" s="139"/>
      <c r="G38" s="140"/>
      <c r="H38" s="54">
        <v>5</v>
      </c>
      <c r="I38" s="32" t="s">
        <v>0</v>
      </c>
      <c r="J38" s="67" t="b">
        <v>0</v>
      </c>
      <c r="K38" s="138" t="s">
        <v>15</v>
      </c>
      <c r="L38" s="139"/>
      <c r="M38" s="139"/>
      <c r="N38" s="139"/>
      <c r="O38" s="139"/>
      <c r="P38" s="54">
        <v>5</v>
      </c>
      <c r="Q38" s="29" t="s">
        <v>0</v>
      </c>
    </row>
    <row r="39" spans="1:17" ht="20.100000000000001" customHeight="1" x14ac:dyDescent="0.25">
      <c r="A39" s="65" t="b">
        <v>1</v>
      </c>
      <c r="B39" s="51"/>
      <c r="C39" s="131" t="s">
        <v>14</v>
      </c>
      <c r="D39" s="132"/>
      <c r="E39" s="132"/>
      <c r="F39" s="132"/>
      <c r="G39" s="133"/>
      <c r="H39" s="55">
        <v>5</v>
      </c>
      <c r="I39" s="32" t="s">
        <v>0</v>
      </c>
      <c r="J39" s="19" t="b">
        <v>0</v>
      </c>
      <c r="K39" s="131" t="s">
        <v>14</v>
      </c>
      <c r="L39" s="132"/>
      <c r="M39" s="132"/>
      <c r="N39" s="132"/>
      <c r="O39" s="132"/>
      <c r="P39" s="53">
        <v>5</v>
      </c>
      <c r="Q39" s="30" t="s">
        <v>0</v>
      </c>
    </row>
    <row r="40" spans="1:17" ht="20.100000000000001" customHeight="1" x14ac:dyDescent="0.25">
      <c r="A40" s="65" t="b">
        <v>1</v>
      </c>
      <c r="B40" s="51"/>
      <c r="C40" s="131" t="s">
        <v>16</v>
      </c>
      <c r="D40" s="132"/>
      <c r="E40" s="132"/>
      <c r="F40" s="132"/>
      <c r="G40" s="133"/>
      <c r="H40" s="55">
        <v>5</v>
      </c>
      <c r="I40" s="32" t="s">
        <v>0</v>
      </c>
      <c r="J40" s="19" t="b">
        <v>0</v>
      </c>
      <c r="K40" s="131" t="s">
        <v>16</v>
      </c>
      <c r="L40" s="132"/>
      <c r="M40" s="132"/>
      <c r="N40" s="132"/>
      <c r="O40" s="132"/>
      <c r="P40" s="53">
        <v>5</v>
      </c>
      <c r="Q40" s="30" t="s">
        <v>0</v>
      </c>
    </row>
    <row r="41" spans="1:17" ht="26.25" customHeight="1" x14ac:dyDescent="0.25">
      <c r="A41" s="65" t="b">
        <v>1</v>
      </c>
      <c r="B41" s="51"/>
      <c r="C41" s="135" t="s">
        <v>41</v>
      </c>
      <c r="D41" s="132"/>
      <c r="E41" s="132"/>
      <c r="F41" s="132"/>
      <c r="G41" s="133"/>
      <c r="H41" s="55">
        <v>30</v>
      </c>
      <c r="I41" s="32" t="s">
        <v>0</v>
      </c>
      <c r="J41" s="19" t="b">
        <v>0</v>
      </c>
      <c r="K41" s="131" t="s">
        <v>46</v>
      </c>
      <c r="L41" s="132"/>
      <c r="M41" s="132"/>
      <c r="N41" s="132"/>
      <c r="O41" s="132"/>
      <c r="P41" s="55">
        <v>10</v>
      </c>
      <c r="Q41" s="30" t="s">
        <v>0</v>
      </c>
    </row>
    <row r="42" spans="1:17" ht="27.75" customHeight="1" x14ac:dyDescent="0.25">
      <c r="A42" s="65" t="b">
        <v>1</v>
      </c>
      <c r="B42" s="51"/>
      <c r="C42" s="135" t="s">
        <v>42</v>
      </c>
      <c r="D42" s="136"/>
      <c r="E42" s="136"/>
      <c r="F42" s="136"/>
      <c r="G42" s="137"/>
      <c r="H42" s="55">
        <v>20</v>
      </c>
      <c r="I42" s="32" t="s">
        <v>0</v>
      </c>
      <c r="J42" s="19" t="b">
        <v>1</v>
      </c>
      <c r="K42" s="135" t="s">
        <v>47</v>
      </c>
      <c r="L42" s="132"/>
      <c r="M42" s="132"/>
      <c r="N42" s="132"/>
      <c r="O42" s="133"/>
      <c r="P42" s="55">
        <v>30</v>
      </c>
      <c r="Q42" s="30" t="s">
        <v>0</v>
      </c>
    </row>
    <row r="43" spans="1:17" ht="20.100000000000001" customHeight="1" x14ac:dyDescent="0.25">
      <c r="A43" s="65" t="b">
        <v>1</v>
      </c>
      <c r="B43" s="51"/>
      <c r="C43" s="131" t="s">
        <v>43</v>
      </c>
      <c r="D43" s="132"/>
      <c r="E43" s="132"/>
      <c r="F43" s="132"/>
      <c r="G43" s="133"/>
      <c r="H43" s="55">
        <v>10</v>
      </c>
      <c r="I43" s="32" t="s">
        <v>0</v>
      </c>
      <c r="J43" s="19" t="b">
        <v>0</v>
      </c>
      <c r="K43" s="131" t="s">
        <v>48</v>
      </c>
      <c r="L43" s="132"/>
      <c r="M43" s="132"/>
      <c r="N43" s="132"/>
      <c r="O43" s="132"/>
      <c r="P43" s="55">
        <v>20</v>
      </c>
      <c r="Q43" s="30" t="s">
        <v>0</v>
      </c>
    </row>
    <row r="44" spans="1:17" ht="27" customHeight="1" x14ac:dyDescent="0.25">
      <c r="A44" s="65" t="b">
        <v>1</v>
      </c>
      <c r="B44" s="51"/>
      <c r="C44" s="131" t="s">
        <v>44</v>
      </c>
      <c r="D44" s="132"/>
      <c r="E44" s="132"/>
      <c r="F44" s="132"/>
      <c r="G44" s="133"/>
      <c r="H44" s="55">
        <v>15</v>
      </c>
      <c r="I44" s="32" t="s">
        <v>0</v>
      </c>
      <c r="J44" s="19" t="b">
        <v>1</v>
      </c>
      <c r="K44" s="135" t="s">
        <v>49</v>
      </c>
      <c r="L44" s="136"/>
      <c r="M44" s="136"/>
      <c r="N44" s="136"/>
      <c r="O44" s="137"/>
      <c r="P44" s="55">
        <v>15</v>
      </c>
      <c r="Q44" s="30" t="s">
        <v>0</v>
      </c>
    </row>
    <row r="45" spans="1:17" ht="20.100000000000001" customHeight="1" thickBot="1" x14ac:dyDescent="0.3">
      <c r="A45" s="65" t="b">
        <v>1</v>
      </c>
      <c r="B45" s="52"/>
      <c r="C45" s="147" t="s">
        <v>45</v>
      </c>
      <c r="D45" s="148"/>
      <c r="E45" s="148"/>
      <c r="F45" s="148"/>
      <c r="G45" s="149"/>
      <c r="H45" s="57">
        <v>10</v>
      </c>
      <c r="I45" s="33" t="s">
        <v>0</v>
      </c>
      <c r="J45" s="22" t="b">
        <v>0</v>
      </c>
      <c r="K45" s="147" t="s">
        <v>50</v>
      </c>
      <c r="L45" s="148"/>
      <c r="M45" s="148"/>
      <c r="N45" s="148"/>
      <c r="O45" s="148"/>
      <c r="P45" s="57">
        <v>10</v>
      </c>
      <c r="Q45" s="31" t="s">
        <v>0</v>
      </c>
    </row>
    <row r="46" spans="1:17" ht="20.100000000000001" customHeight="1" thickTop="1" x14ac:dyDescent="0.25"/>
  </sheetData>
  <sheetProtection selectLockedCells="1"/>
  <mergeCells count="95">
    <mergeCell ref="C37:G37"/>
    <mergeCell ref="K37:O37"/>
    <mergeCell ref="K4:O4"/>
    <mergeCell ref="K13:O13"/>
    <mergeCell ref="C5:G5"/>
    <mergeCell ref="C6:G6"/>
    <mergeCell ref="C7:G7"/>
    <mergeCell ref="C8:G8"/>
    <mergeCell ref="C9:G9"/>
    <mergeCell ref="C10:G10"/>
    <mergeCell ref="C11:G11"/>
    <mergeCell ref="C12:G12"/>
    <mergeCell ref="C14:G14"/>
    <mergeCell ref="C20:G20"/>
    <mergeCell ref="C21:G21"/>
    <mergeCell ref="AA21:AE21"/>
    <mergeCell ref="AA5:AE5"/>
    <mergeCell ref="AA9:AE9"/>
    <mergeCell ref="K20:O20"/>
    <mergeCell ref="K21:O21"/>
    <mergeCell ref="K12:O12"/>
    <mergeCell ref="K5:O5"/>
    <mergeCell ref="K6:O6"/>
    <mergeCell ref="K7:O7"/>
    <mergeCell ref="K8:O8"/>
    <mergeCell ref="K14:O14"/>
    <mergeCell ref="K9:O9"/>
    <mergeCell ref="K10:O10"/>
    <mergeCell ref="K11:O11"/>
    <mergeCell ref="S14:W14"/>
    <mergeCell ref="S21:W21"/>
    <mergeCell ref="S8:W8"/>
    <mergeCell ref="S9:W9"/>
    <mergeCell ref="S20:W20"/>
    <mergeCell ref="S10:W10"/>
    <mergeCell ref="S11:W11"/>
    <mergeCell ref="S12:W12"/>
    <mergeCell ref="AA12:AE12"/>
    <mergeCell ref="AA14:AE14"/>
    <mergeCell ref="AA20:AE20"/>
    <mergeCell ref="AA8:AE8"/>
    <mergeCell ref="AA11:AE11"/>
    <mergeCell ref="T4:Y4"/>
    <mergeCell ref="R2:AG2"/>
    <mergeCell ref="R3:AG3"/>
    <mergeCell ref="AA6:AE6"/>
    <mergeCell ref="AA7:AE7"/>
    <mergeCell ref="AB4:AG4"/>
    <mergeCell ref="S7:W7"/>
    <mergeCell ref="S5:W5"/>
    <mergeCell ref="S6:W6"/>
    <mergeCell ref="K19:O19"/>
    <mergeCell ref="C32:G32"/>
    <mergeCell ref="C33:G33"/>
    <mergeCell ref="C27:G27"/>
    <mergeCell ref="C28:G28"/>
    <mergeCell ref="C29:G29"/>
    <mergeCell ref="C30:G30"/>
    <mergeCell ref="C31:G31"/>
    <mergeCell ref="B23:I23"/>
    <mergeCell ref="B24:I24"/>
    <mergeCell ref="C26:G26"/>
    <mergeCell ref="C25:G25"/>
    <mergeCell ref="C45:G45"/>
    <mergeCell ref="K45:O45"/>
    <mergeCell ref="B1:Q1"/>
    <mergeCell ref="B2:Q2"/>
    <mergeCell ref="B3:Q3"/>
    <mergeCell ref="C15:G15"/>
    <mergeCell ref="C16:G16"/>
    <mergeCell ref="C17:G17"/>
    <mergeCell ref="C18:G18"/>
    <mergeCell ref="C19:G19"/>
    <mergeCell ref="K15:O15"/>
    <mergeCell ref="K16:O16"/>
    <mergeCell ref="K17:O17"/>
    <mergeCell ref="K18:O18"/>
    <mergeCell ref="C42:G42"/>
    <mergeCell ref="K42:O42"/>
    <mergeCell ref="C43:G43"/>
    <mergeCell ref="K43:O43"/>
    <mergeCell ref="C4:G4"/>
    <mergeCell ref="C13:G13"/>
    <mergeCell ref="C44:G44"/>
    <mergeCell ref="K44:O44"/>
    <mergeCell ref="C38:G38"/>
    <mergeCell ref="K38:O38"/>
    <mergeCell ref="C39:G39"/>
    <mergeCell ref="K39:O39"/>
    <mergeCell ref="C40:G40"/>
    <mergeCell ref="K40:O40"/>
    <mergeCell ref="C41:G41"/>
    <mergeCell ref="K41:O41"/>
    <mergeCell ref="B35:Q35"/>
    <mergeCell ref="B36:Q36"/>
  </mergeCells>
  <pageMargins left="0.70866141732283472" right="0.70866141732283472" top="0.74803149606299213" bottom="0.74803149606299213" header="0.31496062992125984" footer="0.31496062992125984"/>
  <pageSetup paperSize="9" scale="61" orientation="landscape"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59" r:id="rId4" name="Check Box 11">
              <controlPr defaultSize="0" autoFill="0" autoLine="0" autoPict="0">
                <anchor moveWithCells="1">
                  <from>
                    <xdr:col>1</xdr:col>
                    <xdr:colOff>0</xdr:colOff>
                    <xdr:row>19</xdr:row>
                    <xdr:rowOff>19050</xdr:rowOff>
                  </from>
                  <to>
                    <xdr:col>2</xdr:col>
                    <xdr:colOff>76200</xdr:colOff>
                    <xdr:row>19</xdr:row>
                    <xdr:rowOff>238125</xdr:rowOff>
                  </to>
                </anchor>
              </controlPr>
            </control>
          </mc:Choice>
        </mc:AlternateContent>
        <mc:AlternateContent xmlns:mc="http://schemas.openxmlformats.org/markup-compatibility/2006">
          <mc:Choice Requires="x14">
            <control shapeId="2060" r:id="rId5" name="Check Box 12">
              <controlPr defaultSize="0" autoFill="0" autoLine="0" autoPict="0">
                <anchor moveWithCells="1">
                  <from>
                    <xdr:col>1</xdr:col>
                    <xdr:colOff>0</xdr:colOff>
                    <xdr:row>20</xdr:row>
                    <xdr:rowOff>19050</xdr:rowOff>
                  </from>
                  <to>
                    <xdr:col>2</xdr:col>
                    <xdr:colOff>76200</xdr:colOff>
                    <xdr:row>20</xdr:row>
                    <xdr:rowOff>238125</xdr:rowOff>
                  </to>
                </anchor>
              </controlPr>
            </control>
          </mc:Choice>
        </mc:AlternateContent>
        <mc:AlternateContent xmlns:mc="http://schemas.openxmlformats.org/markup-compatibility/2006">
          <mc:Choice Requires="x14">
            <control shapeId="2061" r:id="rId6" name="Check Box 13">
              <controlPr defaultSize="0" autoFill="0" autoLine="0" autoPict="0">
                <anchor moveWithCells="1">
                  <from>
                    <xdr:col>9</xdr:col>
                    <xdr:colOff>0</xdr:colOff>
                    <xdr:row>4</xdr:row>
                    <xdr:rowOff>19050</xdr:rowOff>
                  </from>
                  <to>
                    <xdr:col>10</xdr:col>
                    <xdr:colOff>76200</xdr:colOff>
                    <xdr:row>4</xdr:row>
                    <xdr:rowOff>238125</xdr:rowOff>
                  </to>
                </anchor>
              </controlPr>
            </control>
          </mc:Choice>
        </mc:AlternateContent>
        <mc:AlternateContent xmlns:mc="http://schemas.openxmlformats.org/markup-compatibility/2006">
          <mc:Choice Requires="x14">
            <control shapeId="2062" r:id="rId7" name="Check Box 14">
              <controlPr defaultSize="0" autoFill="0" autoLine="0" autoPict="0">
                <anchor moveWithCells="1">
                  <from>
                    <xdr:col>9</xdr:col>
                    <xdr:colOff>0</xdr:colOff>
                    <xdr:row>5</xdr:row>
                    <xdr:rowOff>19050</xdr:rowOff>
                  </from>
                  <to>
                    <xdr:col>10</xdr:col>
                    <xdr:colOff>76200</xdr:colOff>
                    <xdr:row>5</xdr:row>
                    <xdr:rowOff>238125</xdr:rowOff>
                  </to>
                </anchor>
              </controlPr>
            </control>
          </mc:Choice>
        </mc:AlternateContent>
        <mc:AlternateContent xmlns:mc="http://schemas.openxmlformats.org/markup-compatibility/2006">
          <mc:Choice Requires="x14">
            <control shapeId="2063" r:id="rId8" name="Check Box 15">
              <controlPr defaultSize="0" autoFill="0" autoLine="0" autoPict="0">
                <anchor moveWithCells="1">
                  <from>
                    <xdr:col>9</xdr:col>
                    <xdr:colOff>0</xdr:colOff>
                    <xdr:row>6</xdr:row>
                    <xdr:rowOff>19050</xdr:rowOff>
                  </from>
                  <to>
                    <xdr:col>10</xdr:col>
                    <xdr:colOff>76200</xdr:colOff>
                    <xdr:row>6</xdr:row>
                    <xdr:rowOff>238125</xdr:rowOff>
                  </to>
                </anchor>
              </controlPr>
            </control>
          </mc:Choice>
        </mc:AlternateContent>
        <mc:AlternateContent xmlns:mc="http://schemas.openxmlformats.org/markup-compatibility/2006">
          <mc:Choice Requires="x14">
            <control shapeId="2064" r:id="rId9" name="Check Box 16">
              <controlPr defaultSize="0" autoFill="0" autoLine="0" autoPict="0">
                <anchor moveWithCells="1">
                  <from>
                    <xdr:col>9</xdr:col>
                    <xdr:colOff>0</xdr:colOff>
                    <xdr:row>7</xdr:row>
                    <xdr:rowOff>19050</xdr:rowOff>
                  </from>
                  <to>
                    <xdr:col>10</xdr:col>
                    <xdr:colOff>76200</xdr:colOff>
                    <xdr:row>7</xdr:row>
                    <xdr:rowOff>238125</xdr:rowOff>
                  </to>
                </anchor>
              </controlPr>
            </control>
          </mc:Choice>
        </mc:AlternateContent>
        <mc:AlternateContent xmlns:mc="http://schemas.openxmlformats.org/markup-compatibility/2006">
          <mc:Choice Requires="x14">
            <control shapeId="2065" r:id="rId10" name="Check Box 17">
              <controlPr defaultSize="0" autoFill="0" autoLine="0" autoPict="0">
                <anchor moveWithCells="1">
                  <from>
                    <xdr:col>9</xdr:col>
                    <xdr:colOff>0</xdr:colOff>
                    <xdr:row>8</xdr:row>
                    <xdr:rowOff>19050</xdr:rowOff>
                  </from>
                  <to>
                    <xdr:col>10</xdr:col>
                    <xdr:colOff>76200</xdr:colOff>
                    <xdr:row>8</xdr:row>
                    <xdr:rowOff>238125</xdr:rowOff>
                  </to>
                </anchor>
              </controlPr>
            </control>
          </mc:Choice>
        </mc:AlternateContent>
        <mc:AlternateContent xmlns:mc="http://schemas.openxmlformats.org/markup-compatibility/2006">
          <mc:Choice Requires="x14">
            <control shapeId="2066" r:id="rId11" name="Check Box 18">
              <controlPr defaultSize="0" autoFill="0" autoLine="0" autoPict="0">
                <anchor moveWithCells="1">
                  <from>
                    <xdr:col>9</xdr:col>
                    <xdr:colOff>0</xdr:colOff>
                    <xdr:row>9</xdr:row>
                    <xdr:rowOff>19050</xdr:rowOff>
                  </from>
                  <to>
                    <xdr:col>10</xdr:col>
                    <xdr:colOff>76200</xdr:colOff>
                    <xdr:row>9</xdr:row>
                    <xdr:rowOff>238125</xdr:rowOff>
                  </to>
                </anchor>
              </controlPr>
            </control>
          </mc:Choice>
        </mc:AlternateContent>
        <mc:AlternateContent xmlns:mc="http://schemas.openxmlformats.org/markup-compatibility/2006">
          <mc:Choice Requires="x14">
            <control shapeId="2067" r:id="rId12" name="Check Box 19">
              <controlPr defaultSize="0" autoFill="0" autoLine="0" autoPict="0">
                <anchor moveWithCells="1">
                  <from>
                    <xdr:col>9</xdr:col>
                    <xdr:colOff>0</xdr:colOff>
                    <xdr:row>10</xdr:row>
                    <xdr:rowOff>19050</xdr:rowOff>
                  </from>
                  <to>
                    <xdr:col>10</xdr:col>
                    <xdr:colOff>76200</xdr:colOff>
                    <xdr:row>10</xdr:row>
                    <xdr:rowOff>238125</xdr:rowOff>
                  </to>
                </anchor>
              </controlPr>
            </control>
          </mc:Choice>
        </mc:AlternateContent>
        <mc:AlternateContent xmlns:mc="http://schemas.openxmlformats.org/markup-compatibility/2006">
          <mc:Choice Requires="x14">
            <control shapeId="2068" r:id="rId13" name="Check Box 20">
              <controlPr defaultSize="0" autoFill="0" autoLine="0" autoPict="0">
                <anchor moveWithCells="1">
                  <from>
                    <xdr:col>9</xdr:col>
                    <xdr:colOff>0</xdr:colOff>
                    <xdr:row>11</xdr:row>
                    <xdr:rowOff>19050</xdr:rowOff>
                  </from>
                  <to>
                    <xdr:col>10</xdr:col>
                    <xdr:colOff>76200</xdr:colOff>
                    <xdr:row>11</xdr:row>
                    <xdr:rowOff>238125</xdr:rowOff>
                  </to>
                </anchor>
              </controlPr>
            </control>
          </mc:Choice>
        </mc:AlternateContent>
        <mc:AlternateContent xmlns:mc="http://schemas.openxmlformats.org/markup-compatibility/2006">
          <mc:Choice Requires="x14">
            <control shapeId="2070" r:id="rId14" name="Check Box 22">
              <controlPr defaultSize="0" autoFill="0" autoLine="0" autoPict="0">
                <anchor moveWithCells="1">
                  <from>
                    <xdr:col>9</xdr:col>
                    <xdr:colOff>0</xdr:colOff>
                    <xdr:row>19</xdr:row>
                    <xdr:rowOff>19050</xdr:rowOff>
                  </from>
                  <to>
                    <xdr:col>10</xdr:col>
                    <xdr:colOff>76200</xdr:colOff>
                    <xdr:row>19</xdr:row>
                    <xdr:rowOff>238125</xdr:rowOff>
                  </to>
                </anchor>
              </controlPr>
            </control>
          </mc:Choice>
        </mc:AlternateContent>
        <mc:AlternateContent xmlns:mc="http://schemas.openxmlformats.org/markup-compatibility/2006">
          <mc:Choice Requires="x14">
            <control shapeId="2094" r:id="rId15" name="Check Box 46">
              <controlPr defaultSize="0" autoFill="0" autoLine="0" autoPict="0">
                <anchor moveWithCells="1">
                  <from>
                    <xdr:col>1</xdr:col>
                    <xdr:colOff>0</xdr:colOff>
                    <xdr:row>25</xdr:row>
                    <xdr:rowOff>19050</xdr:rowOff>
                  </from>
                  <to>
                    <xdr:col>2</xdr:col>
                    <xdr:colOff>76200</xdr:colOff>
                    <xdr:row>25</xdr:row>
                    <xdr:rowOff>238125</xdr:rowOff>
                  </to>
                </anchor>
              </controlPr>
            </control>
          </mc:Choice>
        </mc:AlternateContent>
        <mc:AlternateContent xmlns:mc="http://schemas.openxmlformats.org/markup-compatibility/2006">
          <mc:Choice Requires="x14">
            <control shapeId="2095" r:id="rId16" name="Check Box 47">
              <controlPr defaultSize="0" autoFill="0" autoLine="0" autoPict="0">
                <anchor moveWithCells="1">
                  <from>
                    <xdr:col>1</xdr:col>
                    <xdr:colOff>0</xdr:colOff>
                    <xdr:row>26</xdr:row>
                    <xdr:rowOff>19050</xdr:rowOff>
                  </from>
                  <to>
                    <xdr:col>2</xdr:col>
                    <xdr:colOff>76200</xdr:colOff>
                    <xdr:row>26</xdr:row>
                    <xdr:rowOff>238125</xdr:rowOff>
                  </to>
                </anchor>
              </controlPr>
            </control>
          </mc:Choice>
        </mc:AlternateContent>
        <mc:AlternateContent xmlns:mc="http://schemas.openxmlformats.org/markup-compatibility/2006">
          <mc:Choice Requires="x14">
            <control shapeId="2096" r:id="rId17" name="Check Box 48">
              <controlPr defaultSize="0" autoFill="0" autoLine="0" autoPict="0">
                <anchor moveWithCells="1">
                  <from>
                    <xdr:col>1</xdr:col>
                    <xdr:colOff>0</xdr:colOff>
                    <xdr:row>27</xdr:row>
                    <xdr:rowOff>19050</xdr:rowOff>
                  </from>
                  <to>
                    <xdr:col>2</xdr:col>
                    <xdr:colOff>76200</xdr:colOff>
                    <xdr:row>27</xdr:row>
                    <xdr:rowOff>238125</xdr:rowOff>
                  </to>
                </anchor>
              </controlPr>
            </control>
          </mc:Choice>
        </mc:AlternateContent>
        <mc:AlternateContent xmlns:mc="http://schemas.openxmlformats.org/markup-compatibility/2006">
          <mc:Choice Requires="x14">
            <control shapeId="2097" r:id="rId18" name="Check Box 49">
              <controlPr defaultSize="0" autoFill="0" autoLine="0" autoPict="0">
                <anchor moveWithCells="1">
                  <from>
                    <xdr:col>1</xdr:col>
                    <xdr:colOff>9525</xdr:colOff>
                    <xdr:row>28</xdr:row>
                    <xdr:rowOff>66675</xdr:rowOff>
                  </from>
                  <to>
                    <xdr:col>2</xdr:col>
                    <xdr:colOff>85725</xdr:colOff>
                    <xdr:row>28</xdr:row>
                    <xdr:rowOff>285750</xdr:rowOff>
                  </to>
                </anchor>
              </controlPr>
            </control>
          </mc:Choice>
        </mc:AlternateContent>
        <mc:AlternateContent xmlns:mc="http://schemas.openxmlformats.org/markup-compatibility/2006">
          <mc:Choice Requires="x14">
            <control shapeId="2098" r:id="rId19" name="Check Box 50">
              <controlPr defaultSize="0" autoFill="0" autoLine="0" autoPict="0">
                <anchor moveWithCells="1">
                  <from>
                    <xdr:col>1</xdr:col>
                    <xdr:colOff>0</xdr:colOff>
                    <xdr:row>29</xdr:row>
                    <xdr:rowOff>19050</xdr:rowOff>
                  </from>
                  <to>
                    <xdr:col>2</xdr:col>
                    <xdr:colOff>76200</xdr:colOff>
                    <xdr:row>29</xdr:row>
                    <xdr:rowOff>238125</xdr:rowOff>
                  </to>
                </anchor>
              </controlPr>
            </control>
          </mc:Choice>
        </mc:AlternateContent>
        <mc:AlternateContent xmlns:mc="http://schemas.openxmlformats.org/markup-compatibility/2006">
          <mc:Choice Requires="x14">
            <control shapeId="2099" r:id="rId20" name="Check Box 51">
              <controlPr defaultSize="0" autoFill="0" autoLine="0" autoPict="0">
                <anchor moveWithCells="1">
                  <from>
                    <xdr:col>1</xdr:col>
                    <xdr:colOff>0</xdr:colOff>
                    <xdr:row>30</xdr:row>
                    <xdr:rowOff>19050</xdr:rowOff>
                  </from>
                  <to>
                    <xdr:col>2</xdr:col>
                    <xdr:colOff>76200</xdr:colOff>
                    <xdr:row>30</xdr:row>
                    <xdr:rowOff>238125</xdr:rowOff>
                  </to>
                </anchor>
              </controlPr>
            </control>
          </mc:Choice>
        </mc:AlternateContent>
        <mc:AlternateContent xmlns:mc="http://schemas.openxmlformats.org/markup-compatibility/2006">
          <mc:Choice Requires="x14">
            <control shapeId="2100" r:id="rId21" name="Check Box 52">
              <controlPr defaultSize="0" autoFill="0" autoLine="0" autoPict="0">
                <anchor moveWithCells="1">
                  <from>
                    <xdr:col>1</xdr:col>
                    <xdr:colOff>0</xdr:colOff>
                    <xdr:row>31</xdr:row>
                    <xdr:rowOff>19050</xdr:rowOff>
                  </from>
                  <to>
                    <xdr:col>2</xdr:col>
                    <xdr:colOff>76200</xdr:colOff>
                    <xdr:row>31</xdr:row>
                    <xdr:rowOff>238125</xdr:rowOff>
                  </to>
                </anchor>
              </controlPr>
            </control>
          </mc:Choice>
        </mc:AlternateContent>
        <mc:AlternateContent xmlns:mc="http://schemas.openxmlformats.org/markup-compatibility/2006">
          <mc:Choice Requires="x14">
            <control shapeId="2101" r:id="rId22" name="Check Box 53">
              <controlPr defaultSize="0" autoFill="0" autoLine="0" autoPict="0">
                <anchor moveWithCells="1">
                  <from>
                    <xdr:col>1</xdr:col>
                    <xdr:colOff>0</xdr:colOff>
                    <xdr:row>32</xdr:row>
                    <xdr:rowOff>0</xdr:rowOff>
                  </from>
                  <to>
                    <xdr:col>2</xdr:col>
                    <xdr:colOff>76200</xdr:colOff>
                    <xdr:row>32</xdr:row>
                    <xdr:rowOff>219075</xdr:rowOff>
                  </to>
                </anchor>
              </controlPr>
            </control>
          </mc:Choice>
        </mc:AlternateContent>
        <mc:AlternateContent xmlns:mc="http://schemas.openxmlformats.org/markup-compatibility/2006">
          <mc:Choice Requires="x14">
            <control shapeId="2102" r:id="rId23" name="Check Box 54">
              <controlPr defaultSize="0" autoFill="0" autoLine="0" autoPict="0">
                <anchor moveWithCells="1">
                  <from>
                    <xdr:col>1</xdr:col>
                    <xdr:colOff>0</xdr:colOff>
                    <xdr:row>32</xdr:row>
                    <xdr:rowOff>0</xdr:rowOff>
                  </from>
                  <to>
                    <xdr:col>2</xdr:col>
                    <xdr:colOff>76200</xdr:colOff>
                    <xdr:row>32</xdr:row>
                    <xdr:rowOff>219075</xdr:rowOff>
                  </to>
                </anchor>
              </controlPr>
            </control>
          </mc:Choice>
        </mc:AlternateContent>
        <mc:AlternateContent xmlns:mc="http://schemas.openxmlformats.org/markup-compatibility/2006">
          <mc:Choice Requires="x14">
            <control shapeId="2103" r:id="rId24" name="Check Box 55">
              <controlPr defaultSize="0" autoFill="0" autoLine="0" autoPict="0">
                <anchor moveWithCells="1">
                  <from>
                    <xdr:col>1</xdr:col>
                    <xdr:colOff>0</xdr:colOff>
                    <xdr:row>32</xdr:row>
                    <xdr:rowOff>0</xdr:rowOff>
                  </from>
                  <to>
                    <xdr:col>2</xdr:col>
                    <xdr:colOff>76200</xdr:colOff>
                    <xdr:row>32</xdr:row>
                    <xdr:rowOff>219075</xdr:rowOff>
                  </to>
                </anchor>
              </controlPr>
            </control>
          </mc:Choice>
        </mc:AlternateContent>
        <mc:AlternateContent xmlns:mc="http://schemas.openxmlformats.org/markup-compatibility/2006">
          <mc:Choice Requires="x14">
            <control shapeId="2105" r:id="rId25" name="Check Box 57">
              <controlPr defaultSize="0" autoFill="0" autoLine="0" autoPict="0">
                <anchor moveWithCells="1">
                  <from>
                    <xdr:col>1</xdr:col>
                    <xdr:colOff>0</xdr:colOff>
                    <xdr:row>37</xdr:row>
                    <xdr:rowOff>19050</xdr:rowOff>
                  </from>
                  <to>
                    <xdr:col>2</xdr:col>
                    <xdr:colOff>76200</xdr:colOff>
                    <xdr:row>37</xdr:row>
                    <xdr:rowOff>238125</xdr:rowOff>
                  </to>
                </anchor>
              </controlPr>
            </control>
          </mc:Choice>
        </mc:AlternateContent>
        <mc:AlternateContent xmlns:mc="http://schemas.openxmlformats.org/markup-compatibility/2006">
          <mc:Choice Requires="x14">
            <control shapeId="2106" r:id="rId26" name="Check Box 58">
              <controlPr defaultSize="0" autoFill="0" autoLine="0" autoPict="0">
                <anchor moveWithCells="1">
                  <from>
                    <xdr:col>1</xdr:col>
                    <xdr:colOff>0</xdr:colOff>
                    <xdr:row>38</xdr:row>
                    <xdr:rowOff>19050</xdr:rowOff>
                  </from>
                  <to>
                    <xdr:col>2</xdr:col>
                    <xdr:colOff>76200</xdr:colOff>
                    <xdr:row>38</xdr:row>
                    <xdr:rowOff>238125</xdr:rowOff>
                  </to>
                </anchor>
              </controlPr>
            </control>
          </mc:Choice>
        </mc:AlternateContent>
        <mc:AlternateContent xmlns:mc="http://schemas.openxmlformats.org/markup-compatibility/2006">
          <mc:Choice Requires="x14">
            <control shapeId="2107" r:id="rId27" name="Check Box 59">
              <controlPr defaultSize="0" autoFill="0" autoLine="0" autoPict="0">
                <anchor moveWithCells="1">
                  <from>
                    <xdr:col>1</xdr:col>
                    <xdr:colOff>0</xdr:colOff>
                    <xdr:row>39</xdr:row>
                    <xdr:rowOff>19050</xdr:rowOff>
                  </from>
                  <to>
                    <xdr:col>2</xdr:col>
                    <xdr:colOff>76200</xdr:colOff>
                    <xdr:row>39</xdr:row>
                    <xdr:rowOff>238125</xdr:rowOff>
                  </to>
                </anchor>
              </controlPr>
            </control>
          </mc:Choice>
        </mc:AlternateContent>
        <mc:AlternateContent xmlns:mc="http://schemas.openxmlformats.org/markup-compatibility/2006">
          <mc:Choice Requires="x14">
            <control shapeId="2108" r:id="rId28" name="Check Box 60">
              <controlPr defaultSize="0" autoFill="0" autoLine="0" autoPict="0">
                <anchor moveWithCells="1">
                  <from>
                    <xdr:col>1</xdr:col>
                    <xdr:colOff>19050</xdr:colOff>
                    <xdr:row>40</xdr:row>
                    <xdr:rowOff>47625</xdr:rowOff>
                  </from>
                  <to>
                    <xdr:col>2</xdr:col>
                    <xdr:colOff>95250</xdr:colOff>
                    <xdr:row>40</xdr:row>
                    <xdr:rowOff>266700</xdr:rowOff>
                  </to>
                </anchor>
              </controlPr>
            </control>
          </mc:Choice>
        </mc:AlternateContent>
        <mc:AlternateContent xmlns:mc="http://schemas.openxmlformats.org/markup-compatibility/2006">
          <mc:Choice Requires="x14">
            <control shapeId="2113" r:id="rId29" name="Check Box 65">
              <controlPr defaultSize="0" autoFill="0" autoLine="0" autoPict="0">
                <anchor moveWithCells="1">
                  <from>
                    <xdr:col>1</xdr:col>
                    <xdr:colOff>0</xdr:colOff>
                    <xdr:row>42</xdr:row>
                    <xdr:rowOff>19050</xdr:rowOff>
                  </from>
                  <to>
                    <xdr:col>2</xdr:col>
                    <xdr:colOff>76200</xdr:colOff>
                    <xdr:row>42</xdr:row>
                    <xdr:rowOff>238125</xdr:rowOff>
                  </to>
                </anchor>
              </controlPr>
            </control>
          </mc:Choice>
        </mc:AlternateContent>
        <mc:AlternateContent xmlns:mc="http://schemas.openxmlformats.org/markup-compatibility/2006">
          <mc:Choice Requires="x14">
            <control shapeId="2114" r:id="rId30" name="Check Box 66">
              <controlPr defaultSize="0" autoFill="0" autoLine="0" autoPict="0">
                <anchor moveWithCells="1">
                  <from>
                    <xdr:col>1</xdr:col>
                    <xdr:colOff>9525</xdr:colOff>
                    <xdr:row>43</xdr:row>
                    <xdr:rowOff>57150</xdr:rowOff>
                  </from>
                  <to>
                    <xdr:col>2</xdr:col>
                    <xdr:colOff>85725</xdr:colOff>
                    <xdr:row>43</xdr:row>
                    <xdr:rowOff>276225</xdr:rowOff>
                  </to>
                </anchor>
              </controlPr>
            </control>
          </mc:Choice>
        </mc:AlternateContent>
        <mc:AlternateContent xmlns:mc="http://schemas.openxmlformats.org/markup-compatibility/2006">
          <mc:Choice Requires="x14">
            <control shapeId="2115" r:id="rId31" name="Check Box 67">
              <controlPr defaultSize="0" autoFill="0" autoLine="0" autoPict="0">
                <anchor moveWithCells="1">
                  <from>
                    <xdr:col>1</xdr:col>
                    <xdr:colOff>0</xdr:colOff>
                    <xdr:row>44</xdr:row>
                    <xdr:rowOff>19050</xdr:rowOff>
                  </from>
                  <to>
                    <xdr:col>2</xdr:col>
                    <xdr:colOff>76200</xdr:colOff>
                    <xdr:row>44</xdr:row>
                    <xdr:rowOff>238125</xdr:rowOff>
                  </to>
                </anchor>
              </controlPr>
            </control>
          </mc:Choice>
        </mc:AlternateContent>
        <mc:AlternateContent xmlns:mc="http://schemas.openxmlformats.org/markup-compatibility/2006">
          <mc:Choice Requires="x14">
            <control shapeId="2116" r:id="rId32" name="Check Box 68">
              <controlPr defaultSize="0" autoFill="0" autoLine="0" autoPict="0">
                <anchor moveWithCells="1">
                  <from>
                    <xdr:col>9</xdr:col>
                    <xdr:colOff>0</xdr:colOff>
                    <xdr:row>37</xdr:row>
                    <xdr:rowOff>19050</xdr:rowOff>
                  </from>
                  <to>
                    <xdr:col>10</xdr:col>
                    <xdr:colOff>76200</xdr:colOff>
                    <xdr:row>37</xdr:row>
                    <xdr:rowOff>238125</xdr:rowOff>
                  </to>
                </anchor>
              </controlPr>
            </control>
          </mc:Choice>
        </mc:AlternateContent>
        <mc:AlternateContent xmlns:mc="http://schemas.openxmlformats.org/markup-compatibility/2006">
          <mc:Choice Requires="x14">
            <control shapeId="2117" r:id="rId33" name="Check Box 69">
              <controlPr defaultSize="0" autoFill="0" autoLine="0" autoPict="0">
                <anchor moveWithCells="1">
                  <from>
                    <xdr:col>9</xdr:col>
                    <xdr:colOff>0</xdr:colOff>
                    <xdr:row>38</xdr:row>
                    <xdr:rowOff>19050</xdr:rowOff>
                  </from>
                  <to>
                    <xdr:col>10</xdr:col>
                    <xdr:colOff>76200</xdr:colOff>
                    <xdr:row>38</xdr:row>
                    <xdr:rowOff>238125</xdr:rowOff>
                  </to>
                </anchor>
              </controlPr>
            </control>
          </mc:Choice>
        </mc:AlternateContent>
        <mc:AlternateContent xmlns:mc="http://schemas.openxmlformats.org/markup-compatibility/2006">
          <mc:Choice Requires="x14">
            <control shapeId="2118" r:id="rId34" name="Check Box 70">
              <controlPr defaultSize="0" autoFill="0" autoLine="0" autoPict="0">
                <anchor moveWithCells="1">
                  <from>
                    <xdr:col>9</xdr:col>
                    <xdr:colOff>0</xdr:colOff>
                    <xdr:row>39</xdr:row>
                    <xdr:rowOff>19050</xdr:rowOff>
                  </from>
                  <to>
                    <xdr:col>10</xdr:col>
                    <xdr:colOff>76200</xdr:colOff>
                    <xdr:row>39</xdr:row>
                    <xdr:rowOff>238125</xdr:rowOff>
                  </to>
                </anchor>
              </controlPr>
            </control>
          </mc:Choice>
        </mc:AlternateContent>
        <mc:AlternateContent xmlns:mc="http://schemas.openxmlformats.org/markup-compatibility/2006">
          <mc:Choice Requires="x14">
            <control shapeId="2119" r:id="rId35" name="Check Box 71">
              <controlPr defaultSize="0" autoFill="0" autoLine="0" autoPict="0">
                <anchor moveWithCells="1">
                  <from>
                    <xdr:col>9</xdr:col>
                    <xdr:colOff>9525</xdr:colOff>
                    <xdr:row>40</xdr:row>
                    <xdr:rowOff>47625</xdr:rowOff>
                  </from>
                  <to>
                    <xdr:col>10</xdr:col>
                    <xdr:colOff>85725</xdr:colOff>
                    <xdr:row>40</xdr:row>
                    <xdr:rowOff>266700</xdr:rowOff>
                  </to>
                </anchor>
              </controlPr>
            </control>
          </mc:Choice>
        </mc:AlternateContent>
        <mc:AlternateContent xmlns:mc="http://schemas.openxmlformats.org/markup-compatibility/2006">
          <mc:Choice Requires="x14">
            <control shapeId="2124" r:id="rId36" name="Check Box 76">
              <controlPr defaultSize="0" autoFill="0" autoLine="0" autoPict="0">
                <anchor moveWithCells="1">
                  <from>
                    <xdr:col>9</xdr:col>
                    <xdr:colOff>0</xdr:colOff>
                    <xdr:row>42</xdr:row>
                    <xdr:rowOff>19050</xdr:rowOff>
                  </from>
                  <to>
                    <xdr:col>10</xdr:col>
                    <xdr:colOff>76200</xdr:colOff>
                    <xdr:row>42</xdr:row>
                    <xdr:rowOff>238125</xdr:rowOff>
                  </to>
                </anchor>
              </controlPr>
            </control>
          </mc:Choice>
        </mc:AlternateContent>
        <mc:AlternateContent xmlns:mc="http://schemas.openxmlformats.org/markup-compatibility/2006">
          <mc:Choice Requires="x14">
            <control shapeId="2125" r:id="rId37" name="Check Box 77">
              <controlPr defaultSize="0" autoFill="0" autoLine="0" autoPict="0">
                <anchor moveWithCells="1">
                  <from>
                    <xdr:col>9</xdr:col>
                    <xdr:colOff>9525</xdr:colOff>
                    <xdr:row>43</xdr:row>
                    <xdr:rowOff>47625</xdr:rowOff>
                  </from>
                  <to>
                    <xdr:col>10</xdr:col>
                    <xdr:colOff>85725</xdr:colOff>
                    <xdr:row>43</xdr:row>
                    <xdr:rowOff>266700</xdr:rowOff>
                  </to>
                </anchor>
              </controlPr>
            </control>
          </mc:Choice>
        </mc:AlternateContent>
        <mc:AlternateContent xmlns:mc="http://schemas.openxmlformats.org/markup-compatibility/2006">
          <mc:Choice Requires="x14">
            <control shapeId="2126" r:id="rId38" name="Check Box 78">
              <controlPr defaultSize="0" autoFill="0" autoLine="0" autoPict="0">
                <anchor moveWithCells="1">
                  <from>
                    <xdr:col>9</xdr:col>
                    <xdr:colOff>0</xdr:colOff>
                    <xdr:row>44</xdr:row>
                    <xdr:rowOff>19050</xdr:rowOff>
                  </from>
                  <to>
                    <xdr:col>10</xdr:col>
                    <xdr:colOff>76200</xdr:colOff>
                    <xdr:row>44</xdr:row>
                    <xdr:rowOff>238125</xdr:rowOff>
                  </to>
                </anchor>
              </controlPr>
            </control>
          </mc:Choice>
        </mc:AlternateContent>
        <mc:AlternateContent xmlns:mc="http://schemas.openxmlformats.org/markup-compatibility/2006">
          <mc:Choice Requires="x14">
            <control shapeId="2140" r:id="rId39" name="Check Box 92">
              <controlPr defaultSize="0" autoFill="0" autoLine="0" autoPict="0">
                <anchor moveWithCells="1">
                  <from>
                    <xdr:col>9</xdr:col>
                    <xdr:colOff>9525</xdr:colOff>
                    <xdr:row>41</xdr:row>
                    <xdr:rowOff>47625</xdr:rowOff>
                  </from>
                  <to>
                    <xdr:col>10</xdr:col>
                    <xdr:colOff>85725</xdr:colOff>
                    <xdr:row>41</xdr:row>
                    <xdr:rowOff>266700</xdr:rowOff>
                  </to>
                </anchor>
              </controlPr>
            </control>
          </mc:Choice>
        </mc:AlternateContent>
        <mc:AlternateContent xmlns:mc="http://schemas.openxmlformats.org/markup-compatibility/2006">
          <mc:Choice Requires="x14">
            <control shapeId="2141" r:id="rId40" name="Check Box 93">
              <controlPr defaultSize="0" autoFill="0" autoLine="0" autoPict="0">
                <anchor moveWithCells="1">
                  <from>
                    <xdr:col>1</xdr:col>
                    <xdr:colOff>9525</xdr:colOff>
                    <xdr:row>41</xdr:row>
                    <xdr:rowOff>47625</xdr:rowOff>
                  </from>
                  <to>
                    <xdr:col>2</xdr:col>
                    <xdr:colOff>85725</xdr:colOff>
                    <xdr:row>41</xdr:row>
                    <xdr:rowOff>266700</xdr:rowOff>
                  </to>
                </anchor>
              </controlPr>
            </control>
          </mc:Choice>
        </mc:AlternateContent>
        <mc:AlternateContent xmlns:mc="http://schemas.openxmlformats.org/markup-compatibility/2006">
          <mc:Choice Requires="x14">
            <control shapeId="2142" r:id="rId41" name="Check Box 94">
              <controlPr defaultSize="0" autoFill="0" autoLine="0" autoPict="0">
                <anchor moveWithCells="1">
                  <from>
                    <xdr:col>9</xdr:col>
                    <xdr:colOff>0</xdr:colOff>
                    <xdr:row>20</xdr:row>
                    <xdr:rowOff>19050</xdr:rowOff>
                  </from>
                  <to>
                    <xdr:col>10</xdr:col>
                    <xdr:colOff>76200</xdr:colOff>
                    <xdr:row>20</xdr:row>
                    <xdr:rowOff>238125</xdr:rowOff>
                  </to>
                </anchor>
              </controlPr>
            </control>
          </mc:Choice>
        </mc:AlternateContent>
        <mc:AlternateContent xmlns:mc="http://schemas.openxmlformats.org/markup-compatibility/2006">
          <mc:Choice Requires="x14">
            <control shapeId="2155" r:id="rId42" name="Check Box 107">
              <controlPr defaultSize="0" autoFill="0" autoLine="0" autoPict="0">
                <anchor moveWithCells="1">
                  <from>
                    <xdr:col>1</xdr:col>
                    <xdr:colOff>9525</xdr:colOff>
                    <xdr:row>18</xdr:row>
                    <xdr:rowOff>9525</xdr:rowOff>
                  </from>
                  <to>
                    <xdr:col>2</xdr:col>
                    <xdr:colOff>85725</xdr:colOff>
                    <xdr:row>18</xdr:row>
                    <xdr:rowOff>228600</xdr:rowOff>
                  </to>
                </anchor>
              </controlPr>
            </control>
          </mc:Choice>
        </mc:AlternateContent>
        <mc:AlternateContent xmlns:mc="http://schemas.openxmlformats.org/markup-compatibility/2006">
          <mc:Choice Requires="x14">
            <control shapeId="2156" r:id="rId43" name="Check Box 108">
              <controlPr defaultSize="0" autoFill="0" autoLine="0" autoPict="0">
                <anchor moveWithCells="1">
                  <from>
                    <xdr:col>9</xdr:col>
                    <xdr:colOff>0</xdr:colOff>
                    <xdr:row>18</xdr:row>
                    <xdr:rowOff>19050</xdr:rowOff>
                  </from>
                  <to>
                    <xdr:col>10</xdr:col>
                    <xdr:colOff>76200</xdr:colOff>
                    <xdr:row>18</xdr:row>
                    <xdr:rowOff>238125</xdr:rowOff>
                  </to>
                </anchor>
              </controlPr>
            </control>
          </mc:Choice>
        </mc:AlternateContent>
        <mc:AlternateContent xmlns:mc="http://schemas.openxmlformats.org/markup-compatibility/2006">
          <mc:Choice Requires="x14">
            <control shapeId="2157" r:id="rId44" name="Check Box 109">
              <controlPr defaultSize="0" autoFill="0" autoLine="0" autoPict="0">
                <anchor moveWithCells="1">
                  <from>
                    <xdr:col>9</xdr:col>
                    <xdr:colOff>0</xdr:colOff>
                    <xdr:row>13</xdr:row>
                    <xdr:rowOff>19050</xdr:rowOff>
                  </from>
                  <to>
                    <xdr:col>10</xdr:col>
                    <xdr:colOff>76200</xdr:colOff>
                    <xdr:row>13</xdr:row>
                    <xdr:rowOff>238125</xdr:rowOff>
                  </to>
                </anchor>
              </controlPr>
            </control>
          </mc:Choice>
        </mc:AlternateContent>
        <mc:AlternateContent xmlns:mc="http://schemas.openxmlformats.org/markup-compatibility/2006">
          <mc:Choice Requires="x14">
            <control shapeId="2158" r:id="rId45" name="Check Box 110">
              <controlPr defaultSize="0" autoFill="0" autoLine="0" autoPict="0">
                <anchor moveWithCells="1">
                  <from>
                    <xdr:col>9</xdr:col>
                    <xdr:colOff>0</xdr:colOff>
                    <xdr:row>14</xdr:row>
                    <xdr:rowOff>19050</xdr:rowOff>
                  </from>
                  <to>
                    <xdr:col>10</xdr:col>
                    <xdr:colOff>76200</xdr:colOff>
                    <xdr:row>14</xdr:row>
                    <xdr:rowOff>238125</xdr:rowOff>
                  </to>
                </anchor>
              </controlPr>
            </control>
          </mc:Choice>
        </mc:AlternateContent>
        <mc:AlternateContent xmlns:mc="http://schemas.openxmlformats.org/markup-compatibility/2006">
          <mc:Choice Requires="x14">
            <control shapeId="2159" r:id="rId46" name="Check Box 111">
              <controlPr defaultSize="0" autoFill="0" autoLine="0" autoPict="0">
                <anchor moveWithCells="1">
                  <from>
                    <xdr:col>9</xdr:col>
                    <xdr:colOff>0</xdr:colOff>
                    <xdr:row>15</xdr:row>
                    <xdr:rowOff>19050</xdr:rowOff>
                  </from>
                  <to>
                    <xdr:col>10</xdr:col>
                    <xdr:colOff>76200</xdr:colOff>
                    <xdr:row>15</xdr:row>
                    <xdr:rowOff>238125</xdr:rowOff>
                  </to>
                </anchor>
              </controlPr>
            </control>
          </mc:Choice>
        </mc:AlternateContent>
        <mc:AlternateContent xmlns:mc="http://schemas.openxmlformats.org/markup-compatibility/2006">
          <mc:Choice Requires="x14">
            <control shapeId="2160" r:id="rId47" name="Check Box 112">
              <controlPr defaultSize="0" autoFill="0" autoLine="0" autoPict="0">
                <anchor moveWithCells="1">
                  <from>
                    <xdr:col>9</xdr:col>
                    <xdr:colOff>0</xdr:colOff>
                    <xdr:row>16</xdr:row>
                    <xdr:rowOff>19050</xdr:rowOff>
                  </from>
                  <to>
                    <xdr:col>10</xdr:col>
                    <xdr:colOff>76200</xdr:colOff>
                    <xdr:row>16</xdr:row>
                    <xdr:rowOff>238125</xdr:rowOff>
                  </to>
                </anchor>
              </controlPr>
            </control>
          </mc:Choice>
        </mc:AlternateContent>
        <mc:AlternateContent xmlns:mc="http://schemas.openxmlformats.org/markup-compatibility/2006">
          <mc:Choice Requires="x14">
            <control shapeId="2161" r:id="rId48" name="Check Box 113">
              <controlPr defaultSize="0" autoFill="0" autoLine="0" autoPict="0">
                <anchor moveWithCells="1">
                  <from>
                    <xdr:col>9</xdr:col>
                    <xdr:colOff>0</xdr:colOff>
                    <xdr:row>17</xdr:row>
                    <xdr:rowOff>19050</xdr:rowOff>
                  </from>
                  <to>
                    <xdr:col>10</xdr:col>
                    <xdr:colOff>76200</xdr:colOff>
                    <xdr:row>17</xdr:row>
                    <xdr:rowOff>238125</xdr:rowOff>
                  </to>
                </anchor>
              </controlPr>
            </control>
          </mc:Choice>
        </mc:AlternateContent>
        <mc:AlternateContent xmlns:mc="http://schemas.openxmlformats.org/markup-compatibility/2006">
          <mc:Choice Requires="x14">
            <control shapeId="2162" r:id="rId49" name="Check Box 114">
              <controlPr defaultSize="0" autoFill="0" autoLine="0" autoPict="0">
                <anchor moveWithCells="1">
                  <from>
                    <xdr:col>1</xdr:col>
                    <xdr:colOff>0</xdr:colOff>
                    <xdr:row>13</xdr:row>
                    <xdr:rowOff>19050</xdr:rowOff>
                  </from>
                  <to>
                    <xdr:col>2</xdr:col>
                    <xdr:colOff>76200</xdr:colOff>
                    <xdr:row>13</xdr:row>
                    <xdr:rowOff>238125</xdr:rowOff>
                  </to>
                </anchor>
              </controlPr>
            </control>
          </mc:Choice>
        </mc:AlternateContent>
        <mc:AlternateContent xmlns:mc="http://schemas.openxmlformats.org/markup-compatibility/2006">
          <mc:Choice Requires="x14">
            <control shapeId="2163" r:id="rId50" name="Check Box 115">
              <controlPr defaultSize="0" autoFill="0" autoLine="0" autoPict="0">
                <anchor moveWithCells="1">
                  <from>
                    <xdr:col>1</xdr:col>
                    <xdr:colOff>9525</xdr:colOff>
                    <xdr:row>14</xdr:row>
                    <xdr:rowOff>19050</xdr:rowOff>
                  </from>
                  <to>
                    <xdr:col>2</xdr:col>
                    <xdr:colOff>85725</xdr:colOff>
                    <xdr:row>14</xdr:row>
                    <xdr:rowOff>238125</xdr:rowOff>
                  </to>
                </anchor>
              </controlPr>
            </control>
          </mc:Choice>
        </mc:AlternateContent>
        <mc:AlternateContent xmlns:mc="http://schemas.openxmlformats.org/markup-compatibility/2006">
          <mc:Choice Requires="x14">
            <control shapeId="2164" r:id="rId51" name="Check Box 116">
              <controlPr defaultSize="0" autoFill="0" autoLine="0" autoPict="0">
                <anchor moveWithCells="1">
                  <from>
                    <xdr:col>1</xdr:col>
                    <xdr:colOff>9525</xdr:colOff>
                    <xdr:row>15</xdr:row>
                    <xdr:rowOff>19050</xdr:rowOff>
                  </from>
                  <to>
                    <xdr:col>2</xdr:col>
                    <xdr:colOff>85725</xdr:colOff>
                    <xdr:row>15</xdr:row>
                    <xdr:rowOff>238125</xdr:rowOff>
                  </to>
                </anchor>
              </controlPr>
            </control>
          </mc:Choice>
        </mc:AlternateContent>
        <mc:AlternateContent xmlns:mc="http://schemas.openxmlformats.org/markup-compatibility/2006">
          <mc:Choice Requires="x14">
            <control shapeId="2165" r:id="rId52" name="Check Box 117">
              <controlPr defaultSize="0" autoFill="0" autoLine="0" autoPict="0">
                <anchor moveWithCells="1">
                  <from>
                    <xdr:col>1</xdr:col>
                    <xdr:colOff>9525</xdr:colOff>
                    <xdr:row>16</xdr:row>
                    <xdr:rowOff>19050</xdr:rowOff>
                  </from>
                  <to>
                    <xdr:col>2</xdr:col>
                    <xdr:colOff>85725</xdr:colOff>
                    <xdr:row>16</xdr:row>
                    <xdr:rowOff>238125</xdr:rowOff>
                  </to>
                </anchor>
              </controlPr>
            </control>
          </mc:Choice>
        </mc:AlternateContent>
        <mc:AlternateContent xmlns:mc="http://schemas.openxmlformats.org/markup-compatibility/2006">
          <mc:Choice Requires="x14">
            <control shapeId="2166" r:id="rId53" name="Check Box 118">
              <controlPr defaultSize="0" autoFill="0" autoLine="0" autoPict="0">
                <anchor moveWithCells="1">
                  <from>
                    <xdr:col>1</xdr:col>
                    <xdr:colOff>9525</xdr:colOff>
                    <xdr:row>17</xdr:row>
                    <xdr:rowOff>19050</xdr:rowOff>
                  </from>
                  <to>
                    <xdr:col>2</xdr:col>
                    <xdr:colOff>85725</xdr:colOff>
                    <xdr:row>17</xdr:row>
                    <xdr:rowOff>238125</xdr:rowOff>
                  </to>
                </anchor>
              </controlPr>
            </control>
          </mc:Choice>
        </mc:AlternateContent>
        <mc:AlternateContent xmlns:mc="http://schemas.openxmlformats.org/markup-compatibility/2006">
          <mc:Choice Requires="x14">
            <control shapeId="2176" r:id="rId54" name="Check Box 128">
              <controlPr defaultSize="0" autoFill="0" autoLine="0" autoPict="0">
                <anchor moveWithCells="1">
                  <from>
                    <xdr:col>1</xdr:col>
                    <xdr:colOff>9525</xdr:colOff>
                    <xdr:row>4</xdr:row>
                    <xdr:rowOff>19050</xdr:rowOff>
                  </from>
                  <to>
                    <xdr:col>2</xdr:col>
                    <xdr:colOff>85725</xdr:colOff>
                    <xdr:row>4</xdr:row>
                    <xdr:rowOff>238125</xdr:rowOff>
                  </to>
                </anchor>
              </controlPr>
            </control>
          </mc:Choice>
        </mc:AlternateContent>
        <mc:AlternateContent xmlns:mc="http://schemas.openxmlformats.org/markup-compatibility/2006">
          <mc:Choice Requires="x14">
            <control shapeId="2177" r:id="rId55" name="Check Box 129">
              <controlPr defaultSize="0" autoFill="0" autoLine="0" autoPict="0">
                <anchor moveWithCells="1">
                  <from>
                    <xdr:col>1</xdr:col>
                    <xdr:colOff>9525</xdr:colOff>
                    <xdr:row>5</xdr:row>
                    <xdr:rowOff>19050</xdr:rowOff>
                  </from>
                  <to>
                    <xdr:col>2</xdr:col>
                    <xdr:colOff>85725</xdr:colOff>
                    <xdr:row>5</xdr:row>
                    <xdr:rowOff>238125</xdr:rowOff>
                  </to>
                </anchor>
              </controlPr>
            </control>
          </mc:Choice>
        </mc:AlternateContent>
        <mc:AlternateContent xmlns:mc="http://schemas.openxmlformats.org/markup-compatibility/2006">
          <mc:Choice Requires="x14">
            <control shapeId="2178" r:id="rId56" name="Check Box 130">
              <controlPr defaultSize="0" autoFill="0" autoLine="0" autoPict="0">
                <anchor moveWithCells="1">
                  <from>
                    <xdr:col>1</xdr:col>
                    <xdr:colOff>9525</xdr:colOff>
                    <xdr:row>6</xdr:row>
                    <xdr:rowOff>19050</xdr:rowOff>
                  </from>
                  <to>
                    <xdr:col>2</xdr:col>
                    <xdr:colOff>85725</xdr:colOff>
                    <xdr:row>6</xdr:row>
                    <xdr:rowOff>238125</xdr:rowOff>
                  </to>
                </anchor>
              </controlPr>
            </control>
          </mc:Choice>
        </mc:AlternateContent>
        <mc:AlternateContent xmlns:mc="http://schemas.openxmlformats.org/markup-compatibility/2006">
          <mc:Choice Requires="x14">
            <control shapeId="2179" r:id="rId57" name="Check Box 131">
              <controlPr defaultSize="0" autoFill="0" autoLine="0" autoPict="0">
                <anchor moveWithCells="1">
                  <from>
                    <xdr:col>1</xdr:col>
                    <xdr:colOff>9525</xdr:colOff>
                    <xdr:row>7</xdr:row>
                    <xdr:rowOff>19050</xdr:rowOff>
                  </from>
                  <to>
                    <xdr:col>2</xdr:col>
                    <xdr:colOff>85725</xdr:colOff>
                    <xdr:row>7</xdr:row>
                    <xdr:rowOff>238125</xdr:rowOff>
                  </to>
                </anchor>
              </controlPr>
            </control>
          </mc:Choice>
        </mc:AlternateContent>
        <mc:AlternateContent xmlns:mc="http://schemas.openxmlformats.org/markup-compatibility/2006">
          <mc:Choice Requires="x14">
            <control shapeId="2180" r:id="rId58" name="Check Box 132">
              <controlPr defaultSize="0" autoFill="0" autoLine="0" autoPict="0">
                <anchor moveWithCells="1">
                  <from>
                    <xdr:col>1</xdr:col>
                    <xdr:colOff>9525</xdr:colOff>
                    <xdr:row>8</xdr:row>
                    <xdr:rowOff>19050</xdr:rowOff>
                  </from>
                  <to>
                    <xdr:col>2</xdr:col>
                    <xdr:colOff>85725</xdr:colOff>
                    <xdr:row>8</xdr:row>
                    <xdr:rowOff>238125</xdr:rowOff>
                  </to>
                </anchor>
              </controlPr>
            </control>
          </mc:Choice>
        </mc:AlternateContent>
        <mc:AlternateContent xmlns:mc="http://schemas.openxmlformats.org/markup-compatibility/2006">
          <mc:Choice Requires="x14">
            <control shapeId="2181" r:id="rId59" name="Check Box 133">
              <controlPr defaultSize="0" autoFill="0" autoLine="0" autoPict="0">
                <anchor moveWithCells="1">
                  <from>
                    <xdr:col>1</xdr:col>
                    <xdr:colOff>9525</xdr:colOff>
                    <xdr:row>9</xdr:row>
                    <xdr:rowOff>19050</xdr:rowOff>
                  </from>
                  <to>
                    <xdr:col>2</xdr:col>
                    <xdr:colOff>85725</xdr:colOff>
                    <xdr:row>9</xdr:row>
                    <xdr:rowOff>238125</xdr:rowOff>
                  </to>
                </anchor>
              </controlPr>
            </control>
          </mc:Choice>
        </mc:AlternateContent>
        <mc:AlternateContent xmlns:mc="http://schemas.openxmlformats.org/markup-compatibility/2006">
          <mc:Choice Requires="x14">
            <control shapeId="2182" r:id="rId60" name="Check Box 134">
              <controlPr defaultSize="0" autoFill="0" autoLine="0" autoPict="0">
                <anchor moveWithCells="1">
                  <from>
                    <xdr:col>1</xdr:col>
                    <xdr:colOff>9525</xdr:colOff>
                    <xdr:row>10</xdr:row>
                    <xdr:rowOff>19050</xdr:rowOff>
                  </from>
                  <to>
                    <xdr:col>2</xdr:col>
                    <xdr:colOff>85725</xdr:colOff>
                    <xdr:row>10</xdr:row>
                    <xdr:rowOff>238125</xdr:rowOff>
                  </to>
                </anchor>
              </controlPr>
            </control>
          </mc:Choice>
        </mc:AlternateContent>
        <mc:AlternateContent xmlns:mc="http://schemas.openxmlformats.org/markup-compatibility/2006">
          <mc:Choice Requires="x14">
            <control shapeId="2183" r:id="rId61" name="Check Box 135">
              <controlPr defaultSize="0" autoFill="0" autoLine="0" autoPict="0">
                <anchor moveWithCells="1">
                  <from>
                    <xdr:col>1</xdr:col>
                    <xdr:colOff>9525</xdr:colOff>
                    <xdr:row>11</xdr:row>
                    <xdr:rowOff>19050</xdr:rowOff>
                  </from>
                  <to>
                    <xdr:col>2</xdr:col>
                    <xdr:colOff>85725</xdr:colOff>
                    <xdr:row>11</xdr:row>
                    <xdr:rowOff>238125</xdr:rowOff>
                  </to>
                </anchor>
              </controlPr>
            </control>
          </mc:Choice>
        </mc:AlternateContent>
        <mc:AlternateContent xmlns:mc="http://schemas.openxmlformats.org/markup-compatibility/2006">
          <mc:Choice Requires="x14">
            <control shapeId="2185" r:id="rId62" name="Check Box 137">
              <controlPr defaultSize="0" autoFill="0" autoLine="0" autoPict="0">
                <anchor moveWithCells="1">
                  <from>
                    <xdr:col>1</xdr:col>
                    <xdr:colOff>9525</xdr:colOff>
                    <xdr:row>3</xdr:row>
                    <xdr:rowOff>19050</xdr:rowOff>
                  </from>
                  <to>
                    <xdr:col>2</xdr:col>
                    <xdr:colOff>85725</xdr:colOff>
                    <xdr:row>3</xdr:row>
                    <xdr:rowOff>238125</xdr:rowOff>
                  </to>
                </anchor>
              </controlPr>
            </control>
          </mc:Choice>
        </mc:AlternateContent>
        <mc:AlternateContent xmlns:mc="http://schemas.openxmlformats.org/markup-compatibility/2006">
          <mc:Choice Requires="x14">
            <control shapeId="2186" r:id="rId63" name="Check Box 138">
              <controlPr defaultSize="0" autoFill="0" autoLine="0" autoPict="0">
                <anchor moveWithCells="1">
                  <from>
                    <xdr:col>1</xdr:col>
                    <xdr:colOff>9525</xdr:colOff>
                    <xdr:row>12</xdr:row>
                    <xdr:rowOff>19050</xdr:rowOff>
                  </from>
                  <to>
                    <xdr:col>2</xdr:col>
                    <xdr:colOff>85725</xdr:colOff>
                    <xdr:row>12</xdr:row>
                    <xdr:rowOff>238125</xdr:rowOff>
                  </to>
                </anchor>
              </controlPr>
            </control>
          </mc:Choice>
        </mc:AlternateContent>
        <mc:AlternateContent xmlns:mc="http://schemas.openxmlformats.org/markup-compatibility/2006">
          <mc:Choice Requires="x14">
            <control shapeId="2187" r:id="rId64" name="Check Box 139">
              <controlPr defaultSize="0" autoFill="0" autoLine="0" autoPict="0">
                <anchor moveWithCells="1">
                  <from>
                    <xdr:col>9</xdr:col>
                    <xdr:colOff>9525</xdr:colOff>
                    <xdr:row>3</xdr:row>
                    <xdr:rowOff>19050</xdr:rowOff>
                  </from>
                  <to>
                    <xdr:col>10</xdr:col>
                    <xdr:colOff>85725</xdr:colOff>
                    <xdr:row>3</xdr:row>
                    <xdr:rowOff>238125</xdr:rowOff>
                  </to>
                </anchor>
              </controlPr>
            </control>
          </mc:Choice>
        </mc:AlternateContent>
        <mc:AlternateContent xmlns:mc="http://schemas.openxmlformats.org/markup-compatibility/2006">
          <mc:Choice Requires="x14">
            <control shapeId="2188" r:id="rId65" name="Check Box 140">
              <controlPr defaultSize="0" autoFill="0" autoLine="0" autoPict="0">
                <anchor moveWithCells="1">
                  <from>
                    <xdr:col>9</xdr:col>
                    <xdr:colOff>9525</xdr:colOff>
                    <xdr:row>12</xdr:row>
                    <xdr:rowOff>19050</xdr:rowOff>
                  </from>
                  <to>
                    <xdr:col>10</xdr:col>
                    <xdr:colOff>85725</xdr:colOff>
                    <xdr:row>12</xdr:row>
                    <xdr:rowOff>238125</xdr:rowOff>
                  </to>
                </anchor>
              </controlPr>
            </control>
          </mc:Choice>
        </mc:AlternateContent>
        <mc:AlternateContent xmlns:mc="http://schemas.openxmlformats.org/markup-compatibility/2006">
          <mc:Choice Requires="x14">
            <control shapeId="2189" r:id="rId66" name="Check Box 141">
              <controlPr defaultSize="0" autoFill="0" autoLine="0" autoPict="0">
                <anchor moveWithCells="1">
                  <from>
                    <xdr:col>1</xdr:col>
                    <xdr:colOff>9525</xdr:colOff>
                    <xdr:row>24</xdr:row>
                    <xdr:rowOff>9525</xdr:rowOff>
                  </from>
                  <to>
                    <xdr:col>2</xdr:col>
                    <xdr:colOff>85725</xdr:colOff>
                    <xdr:row>24</xdr:row>
                    <xdr:rowOff>228600</xdr:rowOff>
                  </to>
                </anchor>
              </controlPr>
            </control>
          </mc:Choice>
        </mc:AlternateContent>
        <mc:AlternateContent xmlns:mc="http://schemas.openxmlformats.org/markup-compatibility/2006">
          <mc:Choice Requires="x14">
            <control shapeId="2190" r:id="rId67" name="Check Box 142">
              <controlPr defaultSize="0" autoFill="0" autoLine="0" autoPict="0">
                <anchor moveWithCells="1">
                  <from>
                    <xdr:col>1</xdr:col>
                    <xdr:colOff>9525</xdr:colOff>
                    <xdr:row>36</xdr:row>
                    <xdr:rowOff>9525</xdr:rowOff>
                  </from>
                  <to>
                    <xdr:col>2</xdr:col>
                    <xdr:colOff>85725</xdr:colOff>
                    <xdr:row>36</xdr:row>
                    <xdr:rowOff>228600</xdr:rowOff>
                  </to>
                </anchor>
              </controlPr>
            </control>
          </mc:Choice>
        </mc:AlternateContent>
        <mc:AlternateContent xmlns:mc="http://schemas.openxmlformats.org/markup-compatibility/2006">
          <mc:Choice Requires="x14">
            <control shapeId="2191" r:id="rId68" name="Check Box 143">
              <controlPr defaultSize="0" autoFill="0" autoLine="0" autoPict="0">
                <anchor moveWithCells="1">
                  <from>
                    <xdr:col>9</xdr:col>
                    <xdr:colOff>9525</xdr:colOff>
                    <xdr:row>36</xdr:row>
                    <xdr:rowOff>9525</xdr:rowOff>
                  </from>
                  <to>
                    <xdr:col>10</xdr:col>
                    <xdr:colOff>85725</xdr:colOff>
                    <xdr:row>36</xdr:row>
                    <xdr:rowOff>228600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Candidat N°1</vt:lpstr>
      <vt:lpstr>Activités et compétences</vt:lpstr>
      <vt:lpstr>'Activités et compétences'!Zone_d_impression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castillano</dc:creator>
  <cp:lastModifiedBy>francis henniaux</cp:lastModifiedBy>
  <cp:lastPrinted>2024-06-26T16:10:37Z</cp:lastPrinted>
  <dcterms:created xsi:type="dcterms:W3CDTF">2023-02-04T13:26:37Z</dcterms:created>
  <dcterms:modified xsi:type="dcterms:W3CDTF">2024-06-28T04:37:48Z</dcterms:modified>
</cp:coreProperties>
</file>