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E56C6CED-E338-48A6-B3F9-8F5E66A4D6D7}" xr6:coauthVersionLast="47" xr6:coauthVersionMax="47" xr10:uidLastSave="{00000000-0000-0000-0000-000000000000}"/>
  <bookViews>
    <workbookView xWindow="-120" yWindow="-120" windowWidth="29040" windowHeight="15720" activeTab="1" xr2:uid="{B8C7A639-7557-4EE0-BAAB-9A235913484D}"/>
  </bookViews>
  <sheets>
    <sheet name="Feuil1" sheetId="1" r:id="rId1"/>
    <sheet name="Feuil2" sheetId="3" r:id="rId2"/>
    <sheet name="List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3" l="1" a="1"/>
  <c r="E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<sst xmlns="http://schemas.openxmlformats.org/spreadsheetml/2006/main" count="87" uniqueCount="48">
  <si>
    <t>Année</t>
  </si>
  <si>
    <t>Plan Tarifaire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</si>
  <si>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</si>
  <si>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</si>
  <si>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</si>
  <si>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</si>
  <si>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</si>
  <si>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</si>
  <si>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</si>
  <si>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</si>
  <si>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</si>
  <si>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</si>
  <si>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BUSINESS BOX ADSL</t>
  </si>
  <si>
    <t>BUSINESS BOX ADSL - ACTIF</t>
  </si>
  <si>
    <t>BUSINESS BOX FIXE+ OUTDOOR</t>
  </si>
  <si>
    <t>BUSINESS BOX 4G + 349</t>
  </si>
  <si>
    <t>BUSINESS BOX 4G 249</t>
  </si>
  <si>
    <t>SIM ONLY BBOX 4G 249</t>
  </si>
  <si>
    <t>SIM ONLY BBOX 4G+ 349</t>
  </si>
  <si>
    <t>BUSINESS BOX FIXE 249 AE</t>
  </si>
  <si>
    <t>BUSINESS BOX FIXE 249 SE</t>
  </si>
  <si>
    <t>BUSINESS BOX FIXE+ 349 AE</t>
  </si>
  <si>
    <t>SIM ONLY BBOX FIXE 249</t>
  </si>
  <si>
    <t>SIM ONLY BBOX FIXE+ 349</t>
  </si>
  <si>
    <t>ORANGE DUO 100M FIBRE ESE</t>
  </si>
  <si>
    <t>ORANGE DUO 200M FIBRE ESE</t>
  </si>
  <si>
    <t>ORANGE DUO 20M FIBRE ESE</t>
  </si>
  <si>
    <t>ORANGE DUO 50M FIBRE ESE</t>
  </si>
  <si>
    <t>FF ILLIMITÉ PRO NATIONAL ST</t>
  </si>
  <si>
    <t>FF ILLIMITÉ PRO SILVER ST</t>
  </si>
  <si>
    <t>FF PRO CONNECT 11GO ST</t>
  </si>
  <si>
    <t>FF PRO CONNECT 25GO ST</t>
  </si>
  <si>
    <t>FORFAIT ORANGE PRO 15H ST</t>
  </si>
  <si>
    <t>FORFAIT ORANGE PRO 22H ST</t>
  </si>
  <si>
    <t>FORFAIT ORANGE PRO 34H ST</t>
  </si>
  <si>
    <t>FORFAIT ORANGE PRO 6H ST</t>
  </si>
  <si>
    <t>NEW FF PRO CONNECT 40GO ST</t>
  </si>
  <si>
    <t>NEW FF PRO ILLIMITE NATIONAL+ ST</t>
  </si>
  <si>
    <t>FORFAIT PRO CONNECT 50 ST</t>
  </si>
  <si>
    <t>Année recherchée</t>
  </si>
  <si>
    <t>Produit recherché</t>
  </si>
  <si>
    <t>Mois recherché</t>
  </si>
  <si>
    <t>Commission vendeur</t>
  </si>
  <si>
    <t>Années</t>
  </si>
  <si>
    <t>Mois</t>
  </si>
  <si>
    <t>Novembre</t>
  </si>
  <si>
    <t>Décembre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</si>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</sst>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Aptos Narrow"/>
      <family val="2"/>
      <scheme val="minor"/>
    </font>
    <font>
      <b/>
      <sz val="8.5"/>
      <color theme="0"/>
      <name val="Aptos Narrow"/>
      <family val="2"/>
      <scheme val="minor"/>
    </font>
    <font>
      <sz val="8.5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4"/>
      <color theme="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4.9989318521683403E-2"/>
      </left>
      <right style="thin">
        <color theme="1" tint="4.9989318521683403E-2"/>
      </right>
      <top/>
      <bottom style="thin">
        <color theme="1" tint="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left" vertical="center" indent="1"/>
    </xf>
    <xf numFmtId="4" fontId="2" fillId="3" borderId="1" xfId="0" applyNumberFormat="1" applyFont="1" applyFill="1" applyBorder="1" applyAlignment="1">
      <alignment horizontal="left" vertical="center" indent="1"/>
    </xf>
    <xf numFmtId="0" fontId="2" fillId="3" borderId="0" xfId="0" applyFont="1" applyFill="1" applyAlignment="1">
      <alignment horizontal="left" vertical="center"/>
    </xf>
    <xf numFmtId="0" fontId="2" fillId="3" borderId="2" xfId="0" applyFont="1" applyFill="1" applyBorder="1" applyAlignment="1">
      <alignment horizontal="left" vertical="center" indent="1"/>
    </xf>
    <xf numFmtId="4" fontId="2" fillId="3" borderId="2" xfId="0" applyNumberFormat="1" applyFont="1" applyFill="1" applyBorder="1" applyAlignment="1">
      <alignment horizontal="left" vertical="center" indent="1"/>
    </xf>
    <xf numFmtId="0" fontId="2" fillId="3" borderId="0" xfId="0" applyFont="1" applyFill="1" applyAlignment="1">
      <alignment horizontal="left" vertical="center" indent="1"/>
    </xf>
    <xf numFmtId="4" fontId="2" fillId="3" borderId="0" xfId="0" applyNumberFormat="1" applyFont="1" applyFill="1" applyAlignment="1">
      <alignment horizontal="left" vertical="center" indent="1"/>
    </xf>
    <xf numFmtId="0" fontId="2" fillId="3" borderId="0" xfId="0" applyFont="1" applyFill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4" fontId="5" fillId="3" borderId="3" xfId="0" applyNumberFormat="1" applyFont="1" applyFill="1" applyBorder="1" applyAlignment="1">
      <alignment horizontal="center" vertical="center"/>
    </xf>
    <xf numFmtId="4" fontId="5" fillId="3" borderId="0" xfId="0" applyNumberFormat="1" applyFont="1" applyFill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4" fontId="1" fillId="2" borderId="4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 indent="1"/>
    </xf>
    <xf numFmtId="0" fontId="2" fillId="3" borderId="6" xfId="0" applyFont="1" applyFill="1" applyBorder="1" applyAlignment="1">
      <alignment horizontal="left" vertical="center" indent="1"/>
    </xf>
    <xf numFmtId="4" fontId="2" fillId="3" borderId="6" xfId="0" applyNumberFormat="1" applyFont="1" applyFill="1" applyBorder="1" applyAlignment="1">
      <alignment horizontal="left" vertical="center" indent="1"/>
    </xf>
    <xf numFmtId="0" fontId="0" fillId="4" borderId="7" xfId="0" applyFill="1" applyBorder="1"/>
    <xf numFmtId="0" fontId="0" fillId="0" borderId="7" xfId="0" applyBorder="1"/>
    <xf numFmtId="0" fontId="4" fillId="5" borderId="0" xfId="0" applyFont="1" applyFill="1"/>
    <xf numFmtId="0" fontId="7" fillId="6" borderId="3" xfId="0" applyFont="1" applyFill="1" applyBorder="1" applyAlignment="1">
      <alignment horizontal="center" vertical="center" wrapText="1"/>
    </xf>
    <xf numFmtId="44" fontId="5" fillId="3" borderId="3" xfId="1" applyFont="1" applyFill="1" applyBorder="1" applyAlignment="1">
      <alignment vertical="center"/>
    </xf>
    <xf numFmtId="0" fontId="7" fillId="7" borderId="3" xfId="0" applyFont="1" applyFill="1" applyBorder="1" applyAlignment="1">
      <alignment vertical="center" wrapText="1"/>
    </xf>
  </cellXfs>
  <cellStyles count="2">
    <cellStyle name="Monétaire" xfId="1" builtinId="4"/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/>
        <bottom style="thin">
          <color theme="0" tint="-4.9989318521683403E-2"/>
        </bottom>
        <vertical/>
        <horizontal/>
      </border>
    </dxf>
    <dxf>
      <border outline="0">
        <top style="thin">
          <color theme="1" tint="4.9989318521683403E-2"/>
        </top>
        <bottom style="thin">
          <color theme="0" tint="-4.9989318521683403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</dxf>
    <dxf>
      <border outline="0">
        <bottom style="thin">
          <color theme="1" tint="4.9989318521683403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0"/>
        <name val="Aptos Narrow"/>
        <family val="2"/>
        <scheme val="minor"/>
      </font>
      <numFmt numFmtId="4" formatCode="#,##0.00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4.9989318521683403E-2"/>
        </left>
        <right style="thin">
          <color theme="1" tint="4.9989318521683403E-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B32483-D0C2-488F-9864-BA30083F64D8}" name="Tableau1" displayName="Tableau1" ref="A1:L28" totalsRowShown="0" headerRowDxfId="23" dataDxfId="21" headerRowBorderDxfId="22" tableBorderDxfId="20">
  <autoFilter ref="A1:L28" xr:uid="{C7B32483-D0C2-488F-9864-BA30083F64D8}"/>
  <tableColumns count="12">
    <tableColumn id="1" xr3:uid="{68DAE259-D147-4E0E-AE05-D54C5D21F867}" name="Année" dataDxfId="19"/>
    <tableColumn id="2" xr3:uid="{19B09EA8-0039-4A2D-BC78-EE6EEB7FB444}" name="Plan Tarifaire" dataDxfId="18"/>
    <tableColumn id="3" xr3:uid="{FC4D66B0-66BE-43E9-AF16-4E8327147864}" name="Janvier" dataDxfId="17"/>
    <tableColumn id="4" xr3:uid="{748CD848-0B4C-4C0C-B429-02EA0C39404C}" name="Février" dataDxfId="16"/>
    <tableColumn id="5" xr3:uid="{26A4B89A-5B2A-4762-AC89-E501293E0F57}" name="Mars" dataDxfId="15"/>
    <tableColumn id="6" xr3:uid="{0A1C4A78-6DC0-4C25-B3AD-BAE268E66CD6}" name="Avril" dataDxfId="14"/>
    <tableColumn id="7" xr3:uid="{1661CA24-3C9A-4C85-B355-B4BCDEBBAC9D}" name="Mai" dataDxfId="13"/>
    <tableColumn id="8" xr3:uid="{CC4EDE84-4A20-4383-8428-3AEE0D70D718}" name="Juin" dataDxfId="12"/>
    <tableColumn id="9" xr3:uid="{427B46C3-EA4D-41DD-993C-6D51AA98CD2D}" name="Juillet" dataDxfId="11"/>
    <tableColumn id="10" xr3:uid="{7510E8CA-849E-4B11-A735-31F439FFF954}" name="Août" dataDxfId="10"/>
    <tableColumn id="11" xr3:uid="{D7B6F714-4692-4BE9-A27E-FF6CFC73FAB7}" name="Septembre" dataDxfId="9"/>
    <tableColumn id="12" xr3:uid="{323C7C1C-E404-4520-A70A-9DE70DE5E01A}" name="Octobr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EF7D19-CCBD-435C-944D-44ADEAB8A57A}" name="Tableau3" displayName="Tableau3" ref="A1:A28" totalsRowShown="0" headerRowDxfId="7" dataDxfId="6" tableBorderDxfId="5">
  <autoFilter ref="A1:A28" xr:uid="{1AEF7D19-CCBD-435C-944D-44ADEAB8A57A}"/>
  <tableColumns count="1">
    <tableColumn id="1" xr3:uid="{FBC484DD-F3BC-4940-A1CF-4E77562785AF}" name="Années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D95FD8-C1B0-453C-A86B-2FC6DE4906F3}" name="Tableau4" displayName="Tableau4" ref="C1:C13" totalsRowShown="0" headerRowDxfId="3" dataDxfId="2" tableBorderDxfId="1">
  <autoFilter ref="C1:C13" xr:uid="{60D95FD8-C1B0-453C-A86B-2FC6DE4906F3}"/>
  <tableColumns count="1">
    <tableColumn id="1" xr3:uid="{8505CA54-9ED2-4038-8C24-17A562FDBB08}" name="Mois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9232057-52A5-4EBC-A26E-90F030B98C6B}" name="Tableau7" displayName="Tableau7" ref="E1:E28" totalsRowShown="0">
  <autoFilter ref="E1:E28" xr:uid="{09232057-52A5-4EBC-A26E-90F030B98C6B}"/>
  <tableColumns count="1">
    <tableColumn id="1" xr3:uid="{091FE943-6DE8-43FC-8438-7CBE77A8C224}" name="Produ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D34B9A-7EF9-4B9B-A7CC-E162EC4463E0}">
  <dimension ref="A1:L28"/>
  <sheetViews>
    <sheetView zoomScale="110" zoomScaleNormal="110" workbookViewId="0">
      <pane ySplit="1" topLeftCell="A2" activePane="bottomLeft" state="frozen"/>
      <selection pane="bottomLeft" activeCell="B31" sqref="B31"/>
    </sheetView>
  </sheetViews>
  <sheetFormatPr baseColWidth="10" defaultRowHeight="11.25" x14ac:dyDescent="0.25"/>
  <cols>
    <col min="1" max="1" width="18.140625" style="6" customWidth="1"/>
    <col min="2" max="2" width="39.140625" style="6" customWidth="1"/>
    <col min="3" max="3" width="18.5703125" style="7" customWidth="1"/>
    <col min="4" max="4" width="7.85546875" style="7" customWidth="1"/>
    <col min="5" max="10" width="8.7109375" style="7" customWidth="1"/>
    <col min="11" max="11" width="10.7109375" style="7" customWidth="1"/>
    <col min="12" max="12" width="8.7109375" style="7" customWidth="1"/>
    <col min="13" max="16384" width="11.42578125" style="3"/>
  </cols>
  <sheetData>
    <row r="1" spans="1:12" ht="8.4499999999999993" customHeight="1" x14ac:dyDescent="0.25">
      <c r="A1" s="13" t="s">
        <v>0</v>
      </c>
      <c r="B1" s="13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4" t="s">
        <v>9</v>
      </c>
      <c r="K1" s="14" t="s">
        <v>10</v>
      </c>
      <c r="L1" s="14" t="s">
        <v>11</v>
      </c>
    </row>
    <row r="2" spans="1:12" ht="8.4499999999999993" customHeight="1" x14ac:dyDescent="0.25">
      <c r="A2" s="1">
        <v>2023</v>
      </c>
      <c r="B2" s="1" t="s">
        <v>12</v>
      </c>
      <c r="C2" s="2">
        <v>150</v>
      </c>
      <c r="D2" s="2">
        <v>150</v>
      </c>
      <c r="E2" s="2">
        <v>150</v>
      </c>
      <c r="F2" s="2">
        <v>150</v>
      </c>
      <c r="G2" s="2">
        <v>150</v>
      </c>
      <c r="H2" s="2">
        <v>150</v>
      </c>
      <c r="I2" s="2">
        <v>150</v>
      </c>
      <c r="J2" s="2">
        <v>150</v>
      </c>
      <c r="K2" s="2">
        <v>150</v>
      </c>
      <c r="L2" s="2">
        <v>150</v>
      </c>
    </row>
    <row r="3" spans="1:12" ht="8.4499999999999993" customHeight="1" x14ac:dyDescent="0.25">
      <c r="A3" s="1">
        <v>2023</v>
      </c>
      <c r="B3" s="4" t="s">
        <v>13</v>
      </c>
      <c r="C3" s="5">
        <v>150</v>
      </c>
      <c r="D3" s="5">
        <v>150</v>
      </c>
      <c r="E3" s="5">
        <v>150</v>
      </c>
      <c r="F3" s="5">
        <v>150</v>
      </c>
      <c r="G3" s="5">
        <v>150</v>
      </c>
      <c r="H3" s="5">
        <v>150</v>
      </c>
      <c r="I3" s="5">
        <v>150</v>
      </c>
      <c r="J3" s="5">
        <v>150</v>
      </c>
      <c r="K3" s="5">
        <v>150</v>
      </c>
      <c r="L3" s="5">
        <v>150</v>
      </c>
    </row>
    <row r="4" spans="1:12" ht="8.4499999999999993" customHeight="1" x14ac:dyDescent="0.25">
      <c r="A4" s="1">
        <v>2023</v>
      </c>
      <c r="B4" s="4" t="s">
        <v>14</v>
      </c>
      <c r="C4" s="5">
        <v>390</v>
      </c>
      <c r="D4" s="5">
        <v>390</v>
      </c>
      <c r="E4" s="5">
        <v>390</v>
      </c>
      <c r="F4" s="5">
        <v>390</v>
      </c>
      <c r="G4" s="5">
        <v>390</v>
      </c>
      <c r="H4" s="5">
        <v>390</v>
      </c>
      <c r="I4" s="5">
        <v>390</v>
      </c>
      <c r="J4" s="5">
        <v>390</v>
      </c>
      <c r="K4" s="5">
        <v>390</v>
      </c>
      <c r="L4" s="5">
        <v>390</v>
      </c>
    </row>
    <row r="5" spans="1:12" ht="8.4499999999999993" customHeight="1" x14ac:dyDescent="0.25">
      <c r="A5" s="1">
        <v>2023</v>
      </c>
      <c r="B5" s="4" t="s">
        <v>15</v>
      </c>
      <c r="C5" s="5">
        <v>195</v>
      </c>
      <c r="D5" s="5">
        <v>195</v>
      </c>
      <c r="E5" s="5">
        <v>195</v>
      </c>
      <c r="F5" s="5">
        <v>195</v>
      </c>
      <c r="G5" s="5">
        <v>195</v>
      </c>
      <c r="H5" s="5">
        <v>150</v>
      </c>
      <c r="I5" s="5">
        <v>150</v>
      </c>
      <c r="J5" s="5">
        <v>150</v>
      </c>
      <c r="K5" s="5">
        <v>150</v>
      </c>
      <c r="L5" s="5">
        <v>150</v>
      </c>
    </row>
    <row r="6" spans="1:12" ht="8.4499999999999993" customHeight="1" x14ac:dyDescent="0.25">
      <c r="A6" s="1">
        <v>2023</v>
      </c>
      <c r="B6" s="4" t="s">
        <v>16</v>
      </c>
      <c r="C6" s="5">
        <v>195</v>
      </c>
      <c r="D6" s="5">
        <v>195</v>
      </c>
      <c r="E6" s="5">
        <v>195</v>
      </c>
      <c r="F6" s="5">
        <v>195</v>
      </c>
      <c r="G6" s="5">
        <v>195</v>
      </c>
      <c r="H6" s="5">
        <v>150</v>
      </c>
      <c r="I6" s="5">
        <v>150</v>
      </c>
      <c r="J6" s="5">
        <v>150</v>
      </c>
      <c r="K6" s="5">
        <v>150</v>
      </c>
      <c r="L6" s="5">
        <v>150</v>
      </c>
    </row>
    <row r="7" spans="1:12" ht="8.4499999999999993" customHeight="1" x14ac:dyDescent="0.25">
      <c r="A7" s="1">
        <v>2023</v>
      </c>
      <c r="B7" s="4" t="s">
        <v>17</v>
      </c>
      <c r="C7" s="5">
        <v>99</v>
      </c>
      <c r="D7" s="5">
        <v>99</v>
      </c>
      <c r="E7" s="5">
        <v>99</v>
      </c>
      <c r="F7" s="5">
        <v>99</v>
      </c>
      <c r="G7" s="5">
        <v>99</v>
      </c>
      <c r="H7" s="5">
        <v>99</v>
      </c>
      <c r="I7" s="5">
        <v>99</v>
      </c>
      <c r="J7" s="5">
        <v>99</v>
      </c>
      <c r="K7" s="5">
        <v>99</v>
      </c>
      <c r="L7" s="5">
        <v>99</v>
      </c>
    </row>
    <row r="8" spans="1:12" ht="8.4499999999999993" customHeight="1" x14ac:dyDescent="0.25">
      <c r="A8" s="1">
        <v>2023</v>
      </c>
      <c r="B8" s="4" t="s">
        <v>18</v>
      </c>
      <c r="C8" s="5">
        <v>99</v>
      </c>
      <c r="D8" s="5">
        <v>99</v>
      </c>
      <c r="E8" s="5">
        <v>99</v>
      </c>
      <c r="F8" s="5">
        <v>99</v>
      </c>
      <c r="G8" s="5">
        <v>99</v>
      </c>
      <c r="H8" s="5">
        <v>99</v>
      </c>
      <c r="I8" s="5">
        <v>99</v>
      </c>
      <c r="J8" s="5">
        <v>99</v>
      </c>
      <c r="K8" s="5">
        <v>99</v>
      </c>
      <c r="L8" s="5">
        <v>99</v>
      </c>
    </row>
    <row r="9" spans="1:12" ht="8.4499999999999993" customHeight="1" x14ac:dyDescent="0.25">
      <c r="A9" s="1">
        <v>2023</v>
      </c>
      <c r="B9" s="4" t="s">
        <v>19</v>
      </c>
      <c r="C9" s="5">
        <v>195</v>
      </c>
      <c r="D9" s="5">
        <v>195</v>
      </c>
      <c r="E9" s="5">
        <v>195</v>
      </c>
      <c r="F9" s="5">
        <v>195</v>
      </c>
      <c r="G9" s="5">
        <v>195</v>
      </c>
      <c r="H9" s="5">
        <v>150</v>
      </c>
      <c r="I9" s="5">
        <v>150</v>
      </c>
      <c r="J9" s="5">
        <v>150</v>
      </c>
      <c r="K9" s="5">
        <v>150</v>
      </c>
      <c r="L9" s="5">
        <v>150</v>
      </c>
    </row>
    <row r="10" spans="1:12" ht="8.4499999999999993" customHeight="1" x14ac:dyDescent="0.25">
      <c r="A10" s="1">
        <v>2023</v>
      </c>
      <c r="B10" s="4" t="s">
        <v>26</v>
      </c>
      <c r="C10" s="5">
        <v>249</v>
      </c>
      <c r="D10" s="5">
        <v>249</v>
      </c>
      <c r="E10" s="5">
        <v>249</v>
      </c>
      <c r="F10" s="5">
        <v>249</v>
      </c>
      <c r="G10" s="5">
        <v>249</v>
      </c>
      <c r="H10" s="5">
        <v>249</v>
      </c>
      <c r="I10" s="5">
        <v>249</v>
      </c>
      <c r="J10" s="5">
        <v>249</v>
      </c>
      <c r="K10" s="5">
        <v>249</v>
      </c>
      <c r="L10" s="5">
        <v>249</v>
      </c>
    </row>
    <row r="11" spans="1:12" ht="8.4499999999999993" customHeight="1" x14ac:dyDescent="0.25">
      <c r="A11" s="1">
        <v>2023</v>
      </c>
      <c r="B11" s="4" t="s">
        <v>27</v>
      </c>
      <c r="C11" s="5">
        <v>349</v>
      </c>
      <c r="D11" s="5">
        <v>349</v>
      </c>
      <c r="E11" s="5">
        <v>349</v>
      </c>
      <c r="F11" s="5">
        <v>349</v>
      </c>
      <c r="G11" s="5">
        <v>349</v>
      </c>
      <c r="H11" s="5">
        <v>349</v>
      </c>
      <c r="I11" s="5">
        <v>349</v>
      </c>
      <c r="J11" s="5">
        <v>349</v>
      </c>
      <c r="K11" s="5">
        <v>349</v>
      </c>
      <c r="L11" s="5">
        <v>349</v>
      </c>
    </row>
    <row r="12" spans="1:12" ht="8.4499999999999993" customHeight="1" x14ac:dyDescent="0.25">
      <c r="A12" s="1">
        <v>2023</v>
      </c>
      <c r="B12" s="4" t="s">
        <v>28</v>
      </c>
      <c r="C12" s="5">
        <v>50</v>
      </c>
      <c r="D12" s="5">
        <v>50</v>
      </c>
      <c r="E12" s="5">
        <v>50</v>
      </c>
      <c r="F12" s="5">
        <v>50</v>
      </c>
      <c r="G12" s="5">
        <v>0</v>
      </c>
      <c r="H12" s="5">
        <v>0</v>
      </c>
      <c r="I12" s="5">
        <v>0</v>
      </c>
      <c r="J12" s="5">
        <v>0</v>
      </c>
      <c r="K12" s="5">
        <v>0</v>
      </c>
      <c r="L12" s="5">
        <v>0</v>
      </c>
    </row>
    <row r="13" spans="1:12" ht="8.4499999999999993" customHeight="1" x14ac:dyDescent="0.25">
      <c r="A13" s="1">
        <v>2023</v>
      </c>
      <c r="B13" s="4" t="s">
        <v>29</v>
      </c>
      <c r="C13" s="5">
        <v>99</v>
      </c>
      <c r="D13" s="5">
        <v>99</v>
      </c>
      <c r="E13" s="5">
        <v>99</v>
      </c>
      <c r="F13" s="5">
        <v>99</v>
      </c>
      <c r="G13" s="5">
        <v>0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</row>
    <row r="14" spans="1:12" ht="8.4499999999999993" customHeight="1" x14ac:dyDescent="0.25">
      <c r="A14" s="1">
        <v>2023</v>
      </c>
      <c r="B14" s="4" t="s">
        <v>30</v>
      </c>
      <c r="C14" s="5">
        <v>25</v>
      </c>
      <c r="D14" s="5">
        <v>25</v>
      </c>
      <c r="E14" s="5">
        <v>25</v>
      </c>
      <c r="F14" s="5">
        <v>25</v>
      </c>
      <c r="G14" s="5">
        <v>0</v>
      </c>
      <c r="H14" s="5">
        <v>0</v>
      </c>
      <c r="I14" s="5">
        <v>0</v>
      </c>
      <c r="J14" s="5">
        <v>0</v>
      </c>
      <c r="K14" s="5">
        <v>0</v>
      </c>
      <c r="L14" s="5">
        <v>0</v>
      </c>
    </row>
    <row r="15" spans="1:12" ht="8.4499999999999993" customHeight="1" x14ac:dyDescent="0.25">
      <c r="A15" s="1">
        <v>2023</v>
      </c>
      <c r="B15" s="4" t="s">
        <v>31</v>
      </c>
      <c r="C15" s="5">
        <v>25</v>
      </c>
      <c r="D15" s="5">
        <v>25</v>
      </c>
      <c r="E15" s="5">
        <v>25</v>
      </c>
      <c r="F15" s="5">
        <v>25</v>
      </c>
      <c r="G15" s="5">
        <v>0</v>
      </c>
      <c r="H15" s="5">
        <v>0</v>
      </c>
      <c r="I15" s="5">
        <v>0</v>
      </c>
      <c r="J15" s="5">
        <v>0</v>
      </c>
      <c r="K15" s="5">
        <v>0</v>
      </c>
      <c r="L15" s="5">
        <v>0</v>
      </c>
    </row>
    <row r="16" spans="1:12" ht="8.4499999999999993" customHeight="1" x14ac:dyDescent="0.25">
      <c r="A16" s="1">
        <v>2023</v>
      </c>
      <c r="B16" s="4" t="s">
        <v>32</v>
      </c>
      <c r="C16" s="5">
        <v>25</v>
      </c>
      <c r="D16" s="5">
        <v>25</v>
      </c>
      <c r="E16" s="5">
        <v>25</v>
      </c>
      <c r="F16" s="5">
        <v>25</v>
      </c>
      <c r="G16" s="5">
        <v>0</v>
      </c>
      <c r="H16" s="5">
        <v>0</v>
      </c>
      <c r="I16" s="5">
        <v>0</v>
      </c>
      <c r="J16" s="5">
        <v>0</v>
      </c>
      <c r="K16" s="5">
        <v>0</v>
      </c>
      <c r="L16" s="5">
        <v>0</v>
      </c>
    </row>
    <row r="17" spans="1:12" ht="8.4499999999999993" customHeight="1" x14ac:dyDescent="0.25">
      <c r="A17" s="1">
        <v>2023</v>
      </c>
      <c r="B17" s="4" t="s">
        <v>33</v>
      </c>
      <c r="C17" s="5">
        <v>50</v>
      </c>
      <c r="D17" s="5">
        <v>50</v>
      </c>
      <c r="E17" s="5">
        <v>50</v>
      </c>
      <c r="F17" s="5">
        <v>50</v>
      </c>
      <c r="G17" s="5">
        <v>0</v>
      </c>
      <c r="H17" s="5">
        <v>0</v>
      </c>
      <c r="I17" s="5">
        <v>0</v>
      </c>
      <c r="J17" s="5">
        <v>0</v>
      </c>
      <c r="K17" s="5">
        <v>0</v>
      </c>
      <c r="L17" s="5">
        <v>0</v>
      </c>
    </row>
    <row r="18" spans="1:12" ht="8.4499999999999993" customHeight="1" x14ac:dyDescent="0.25">
      <c r="A18" s="1">
        <v>2023</v>
      </c>
      <c r="B18" s="4" t="s">
        <v>34</v>
      </c>
      <c r="C18" s="5">
        <v>25</v>
      </c>
      <c r="D18" s="5">
        <v>25</v>
      </c>
      <c r="E18" s="5">
        <v>25</v>
      </c>
      <c r="F18" s="5">
        <v>25</v>
      </c>
      <c r="G18" s="5">
        <v>0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</row>
    <row r="19" spans="1:12" ht="8.4499999999999993" customHeight="1" x14ac:dyDescent="0.25">
      <c r="A19" s="1">
        <v>2023</v>
      </c>
      <c r="B19" s="4" t="s">
        <v>35</v>
      </c>
      <c r="C19" s="5">
        <v>0</v>
      </c>
      <c r="D19" s="5">
        <v>0</v>
      </c>
      <c r="E19" s="5">
        <v>0</v>
      </c>
      <c r="F19" s="5">
        <v>0</v>
      </c>
      <c r="G19" s="5">
        <v>0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</row>
    <row r="20" spans="1:12" ht="8.4499999999999993" customHeight="1" x14ac:dyDescent="0.25">
      <c r="A20" s="1">
        <v>2023</v>
      </c>
      <c r="B20" s="4" t="s">
        <v>36</v>
      </c>
      <c r="C20" s="5">
        <v>90</v>
      </c>
      <c r="D20" s="5">
        <v>90</v>
      </c>
      <c r="E20" s="5">
        <v>90</v>
      </c>
      <c r="F20" s="5">
        <v>90</v>
      </c>
      <c r="G20" s="5">
        <v>0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</row>
    <row r="21" spans="1:12" ht="8.4499999999999993" customHeight="1" x14ac:dyDescent="0.25">
      <c r="A21" s="1">
        <v>2023</v>
      </c>
      <c r="B21" s="4" t="s">
        <v>37</v>
      </c>
      <c r="C21" s="5">
        <v>99</v>
      </c>
      <c r="D21" s="5">
        <v>99</v>
      </c>
      <c r="E21" s="5">
        <v>99</v>
      </c>
      <c r="F21" s="5">
        <v>99</v>
      </c>
      <c r="G21" s="5">
        <v>0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</row>
    <row r="22" spans="1:12" ht="8.4499999999999993" customHeight="1" x14ac:dyDescent="0.25">
      <c r="A22" s="1">
        <v>2023</v>
      </c>
      <c r="B22" s="4" t="s">
        <v>38</v>
      </c>
      <c r="C22" s="5">
        <v>0</v>
      </c>
      <c r="D22" s="5">
        <v>0</v>
      </c>
      <c r="E22" s="5">
        <v>0</v>
      </c>
      <c r="F22" s="5">
        <v>0</v>
      </c>
      <c r="G22" s="5">
        <v>0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</row>
    <row r="23" spans="1:12" ht="8.4499999999999993" customHeight="1" x14ac:dyDescent="0.25">
      <c r="A23" s="1">
        <v>2024</v>
      </c>
      <c r="B23" s="4" t="s">
        <v>20</v>
      </c>
      <c r="C23" s="5">
        <v>195</v>
      </c>
      <c r="D23" s="5">
        <v>195</v>
      </c>
      <c r="E23" s="5">
        <v>195</v>
      </c>
      <c r="F23" s="5">
        <v>195</v>
      </c>
      <c r="G23" s="5">
        <v>195</v>
      </c>
      <c r="H23" s="5">
        <v>150</v>
      </c>
      <c r="I23" s="5">
        <v>150</v>
      </c>
      <c r="J23" s="5">
        <v>150</v>
      </c>
      <c r="K23" s="5">
        <v>150</v>
      </c>
      <c r="L23" s="5">
        <v>150</v>
      </c>
    </row>
    <row r="24" spans="1:12" x14ac:dyDescent="0.25">
      <c r="A24" s="1">
        <v>2024</v>
      </c>
      <c r="B24" s="4" t="s">
        <v>21</v>
      </c>
      <c r="C24" s="5">
        <v>195</v>
      </c>
      <c r="D24" s="5">
        <v>195</v>
      </c>
      <c r="E24" s="5">
        <v>195</v>
      </c>
      <c r="F24" s="5">
        <v>195</v>
      </c>
      <c r="G24" s="5">
        <v>195</v>
      </c>
      <c r="H24" s="5">
        <v>150</v>
      </c>
      <c r="I24" s="5">
        <v>150</v>
      </c>
      <c r="J24" s="5">
        <v>150</v>
      </c>
      <c r="K24" s="5">
        <v>150</v>
      </c>
      <c r="L24" s="5">
        <v>150</v>
      </c>
    </row>
    <row r="25" spans="1:12" x14ac:dyDescent="0.25">
      <c r="A25" s="1">
        <v>2024</v>
      </c>
      <c r="B25" s="4" t="s">
        <v>22</v>
      </c>
      <c r="C25" s="5">
        <v>99</v>
      </c>
      <c r="D25" s="5">
        <v>99</v>
      </c>
      <c r="E25" s="5">
        <v>99</v>
      </c>
      <c r="F25" s="5">
        <v>99</v>
      </c>
      <c r="G25" s="5">
        <v>99</v>
      </c>
      <c r="H25" s="5">
        <v>99</v>
      </c>
      <c r="I25" s="5">
        <v>99</v>
      </c>
      <c r="J25" s="5">
        <v>99</v>
      </c>
      <c r="K25" s="5">
        <v>99</v>
      </c>
      <c r="L25" s="5">
        <v>99</v>
      </c>
    </row>
    <row r="26" spans="1:12" x14ac:dyDescent="0.25">
      <c r="A26" s="1">
        <v>2024</v>
      </c>
      <c r="B26" s="4" t="s">
        <v>23</v>
      </c>
      <c r="C26" s="5">
        <v>99</v>
      </c>
      <c r="D26" s="5">
        <v>99</v>
      </c>
      <c r="E26" s="5">
        <v>99</v>
      </c>
      <c r="F26" s="5">
        <v>99</v>
      </c>
      <c r="G26" s="5">
        <v>99</v>
      </c>
      <c r="H26" s="5">
        <v>99</v>
      </c>
      <c r="I26" s="5">
        <v>99</v>
      </c>
      <c r="J26" s="5">
        <v>99</v>
      </c>
      <c r="K26" s="5">
        <v>99</v>
      </c>
      <c r="L26" s="5">
        <v>99</v>
      </c>
    </row>
    <row r="27" spans="1:12" x14ac:dyDescent="0.25">
      <c r="A27" s="1">
        <v>2024</v>
      </c>
      <c r="B27" s="4" t="s">
        <v>24</v>
      </c>
      <c r="C27" s="5">
        <v>450</v>
      </c>
      <c r="D27" s="5">
        <v>450</v>
      </c>
      <c r="E27" s="5">
        <v>450</v>
      </c>
      <c r="F27" s="5">
        <v>450</v>
      </c>
      <c r="G27" s="5">
        <v>450</v>
      </c>
      <c r="H27" s="5">
        <v>450</v>
      </c>
      <c r="I27" s="5">
        <v>450</v>
      </c>
      <c r="J27" s="5">
        <v>450</v>
      </c>
      <c r="K27" s="5">
        <v>450</v>
      </c>
      <c r="L27" s="5">
        <v>450</v>
      </c>
    </row>
    <row r="28" spans="1:12" x14ac:dyDescent="0.25">
      <c r="A28" s="15">
        <v>2024</v>
      </c>
      <c r="B28" s="16" t="s">
        <v>25</v>
      </c>
      <c r="C28" s="17">
        <v>500</v>
      </c>
      <c r="D28" s="17">
        <v>540</v>
      </c>
      <c r="E28" s="17">
        <v>540</v>
      </c>
      <c r="F28" s="17">
        <v>540</v>
      </c>
      <c r="G28" s="17">
        <v>540</v>
      </c>
      <c r="H28" s="17">
        <v>540</v>
      </c>
      <c r="I28" s="17">
        <v>540</v>
      </c>
      <c r="J28" s="17">
        <v>540</v>
      </c>
      <c r="K28" s="17">
        <v>540</v>
      </c>
      <c r="L28" s="17">
        <v>540</v>
      </c>
    </row>
  </sheetData>
  <sortState xmlns:xlrd2="http://schemas.microsoft.com/office/spreadsheetml/2017/richdata2" ref="A1:L40">
    <sortCondition ref="A1:A40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97A50-BA34-4224-8986-F149F5037570}">
  <dimension ref="A1:E2"/>
  <sheetViews>
    <sheetView tabSelected="1" workbookViewId="0">
      <selection activeCell="B2" sqref="B2"/>
    </sheetView>
  </sheetViews>
  <sheetFormatPr baseColWidth="10" defaultRowHeight="15" x14ac:dyDescent="0.25"/>
  <cols>
    <col min="1" max="1" width="17.85546875" customWidth="1"/>
    <col min="2" max="2" width="55.5703125" customWidth="1"/>
    <col min="3" max="3" width="18.5703125" customWidth="1"/>
    <col min="5" max="5" width="34" customWidth="1"/>
  </cols>
  <sheetData>
    <row r="1" spans="1:5" ht="56.25" x14ac:dyDescent="0.25">
      <c r="A1" s="21" t="s">
        <v>39</v>
      </c>
      <c r="B1" s="21" t="s">
        <v>40</v>
      </c>
      <c r="C1" s="21" t="s">
        <v>41</v>
      </c>
      <c r="D1" s="8"/>
      <c r="E1" s="23" t="s">
        <v>42</v>
      </c>
    </row>
    <row r="2" spans="1:5" ht="21" x14ac:dyDescent="0.25">
      <c r="A2" s="9">
        <v>2023</v>
      </c>
      <c r="B2" s="12" t="s">
        <v>17</v>
      </c>
      <c r="C2" s="10" t="s">
        <v>8</v>
      </c>
      <c r="D2" s="11"/>
      <c r="E2" s="22" cm="1">
        <f t="array" ref="E2">IFERROR(INDEX(Tableau1[],MATCH(1,(Tableau1[Année]=$A$2)*(Tableau1[Plan Tarifaire]=$B$2),0),MATCH($C$2,Tableau1[#Headers],0)),"")</f>
        <v>99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F1862FA-BF6D-48BE-BD71-2D41FF94A3CD}">
          <x14:formula1>
            <xm:f>Listes!$C$2:$C$13</xm:f>
          </x14:formula1>
          <xm:sqref>C2</xm:sqref>
        </x14:dataValidation>
        <x14:dataValidation type="list" allowBlank="1" showInputMessage="1" showErrorMessage="1" xr:uid="{A46D5B8C-E32B-41E0-B66F-E297EC268942}">
          <x14:formula1>
            <xm:f>Listes!$E$2:$E$35</xm:f>
          </x14:formula1>
          <xm:sqref>B2</xm:sqref>
        </x14:dataValidation>
        <x14:dataValidation type="list" allowBlank="1" showInputMessage="1" showErrorMessage="1" xr:uid="{3EC360B4-4597-4ECF-8809-CBA131204D57}">
          <x14:formula1>
            <xm:f>Listes!$A$2:$A$28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7D694-8E83-49BD-AAFB-BB75768EAD72}">
  <dimension ref="A1:E28"/>
  <sheetViews>
    <sheetView workbookViewId="0">
      <selection activeCell="E19" sqref="E19"/>
    </sheetView>
  </sheetViews>
  <sheetFormatPr baseColWidth="10" defaultRowHeight="15" x14ac:dyDescent="0.25"/>
  <cols>
    <col min="3" max="3" width="25.7109375" bestFit="1" customWidth="1"/>
    <col min="5" max="5" width="33.42578125" bestFit="1" customWidth="1"/>
  </cols>
  <sheetData>
    <row r="1" spans="1:5" x14ac:dyDescent="0.25">
      <c r="A1" s="20" t="s">
        <v>43</v>
      </c>
      <c r="C1" s="20" t="s">
        <v>44</v>
      </c>
      <c r="E1" t="s">
        <v>47</v>
      </c>
    </row>
    <row r="2" spans="1:5" x14ac:dyDescent="0.25">
      <c r="A2" s="18">
        <v>2023</v>
      </c>
      <c r="C2" s="18" t="s">
        <v>2</v>
      </c>
      <c r="E2" t="s">
        <v>12</v>
      </c>
    </row>
    <row r="3" spans="1:5" x14ac:dyDescent="0.25">
      <c r="A3" s="19">
        <v>2024</v>
      </c>
      <c r="C3" s="19" t="s">
        <v>3</v>
      </c>
      <c r="E3" t="s">
        <v>13</v>
      </c>
    </row>
    <row r="4" spans="1:5" x14ac:dyDescent="0.25">
      <c r="A4" s="18">
        <v>2025</v>
      </c>
      <c r="C4" s="18" t="s">
        <v>4</v>
      </c>
      <c r="E4" t="s">
        <v>14</v>
      </c>
    </row>
    <row r="5" spans="1:5" x14ac:dyDescent="0.25">
      <c r="A5" s="19">
        <v>2026</v>
      </c>
      <c r="C5" s="19" t="s">
        <v>5</v>
      </c>
      <c r="E5" t="s">
        <v>15</v>
      </c>
    </row>
    <row r="6" spans="1:5" x14ac:dyDescent="0.25">
      <c r="A6" s="18">
        <v>2027</v>
      </c>
      <c r="C6" s="18" t="s">
        <v>6</v>
      </c>
      <c r="E6" t="s">
        <v>16</v>
      </c>
    </row>
    <row r="7" spans="1:5" x14ac:dyDescent="0.25">
      <c r="A7" s="19">
        <v>2028</v>
      </c>
      <c r="C7" s="19" t="s">
        <v>7</v>
      </c>
      <c r="E7" t="s">
        <v>17</v>
      </c>
    </row>
    <row r="8" spans="1:5" x14ac:dyDescent="0.25">
      <c r="A8" s="18">
        <v>2029</v>
      </c>
      <c r="C8" s="18" t="s">
        <v>8</v>
      </c>
      <c r="E8" t="s">
        <v>18</v>
      </c>
    </row>
    <row r="9" spans="1:5" x14ac:dyDescent="0.25">
      <c r="A9" s="19">
        <v>2030</v>
      </c>
      <c r="C9" s="19" t="s">
        <v>9</v>
      </c>
      <c r="E9" t="s">
        <v>19</v>
      </c>
    </row>
    <row r="10" spans="1:5" x14ac:dyDescent="0.25">
      <c r="A10" s="18">
        <v>2031</v>
      </c>
      <c r="C10" s="18" t="s">
        <v>10</v>
      </c>
      <c r="E10" t="s">
        <v>26</v>
      </c>
    </row>
    <row r="11" spans="1:5" x14ac:dyDescent="0.25">
      <c r="A11" s="19"/>
      <c r="C11" s="19" t="s">
        <v>11</v>
      </c>
      <c r="E11" t="s">
        <v>27</v>
      </c>
    </row>
    <row r="12" spans="1:5" x14ac:dyDescent="0.25">
      <c r="A12" s="18"/>
      <c r="C12" s="18" t="s">
        <v>45</v>
      </c>
      <c r="E12" t="s">
        <v>28</v>
      </c>
    </row>
    <row r="13" spans="1:5" x14ac:dyDescent="0.25">
      <c r="A13" s="19"/>
      <c r="C13" s="19" t="s">
        <v>46</v>
      </c>
      <c r="E13" t="s">
        <v>29</v>
      </c>
    </row>
    <row r="14" spans="1:5" x14ac:dyDescent="0.25">
      <c r="A14" s="18"/>
      <c r="E14" t="s">
        <v>30</v>
      </c>
    </row>
    <row r="15" spans="1:5" x14ac:dyDescent="0.25">
      <c r="A15" s="19"/>
      <c r="E15" t="s">
        <v>31</v>
      </c>
    </row>
    <row r="16" spans="1:5" x14ac:dyDescent="0.25">
      <c r="A16" s="18"/>
      <c r="E16" t="s">
        <v>32</v>
      </c>
    </row>
    <row r="17" spans="1:5" x14ac:dyDescent="0.25">
      <c r="A17" s="19"/>
      <c r="E17" t="s">
        <v>33</v>
      </c>
    </row>
    <row r="18" spans="1:5" x14ac:dyDescent="0.25">
      <c r="A18" s="18"/>
      <c r="E18" t="s">
        <v>34</v>
      </c>
    </row>
    <row r="19" spans="1:5" x14ac:dyDescent="0.25">
      <c r="A19" s="19"/>
      <c r="E19" t="s">
        <v>35</v>
      </c>
    </row>
    <row r="20" spans="1:5" x14ac:dyDescent="0.25">
      <c r="A20" s="18"/>
      <c r="E20" t="s">
        <v>36</v>
      </c>
    </row>
    <row r="21" spans="1:5" x14ac:dyDescent="0.25">
      <c r="A21" s="19"/>
      <c r="E21" t="s">
        <v>37</v>
      </c>
    </row>
    <row r="22" spans="1:5" x14ac:dyDescent="0.25">
      <c r="A22" s="18"/>
      <c r="E22" t="s">
        <v>38</v>
      </c>
    </row>
    <row r="23" spans="1:5" x14ac:dyDescent="0.25">
      <c r="A23" s="19"/>
      <c r="E23" t="s">
        <v>20</v>
      </c>
    </row>
    <row r="24" spans="1:5" x14ac:dyDescent="0.25">
      <c r="A24" s="18"/>
      <c r="E24" t="s">
        <v>21</v>
      </c>
    </row>
    <row r="25" spans="1:5" x14ac:dyDescent="0.25">
      <c r="A25" s="19"/>
      <c r="E25" t="s">
        <v>22</v>
      </c>
    </row>
    <row r="26" spans="1:5" x14ac:dyDescent="0.25">
      <c r="A26" s="18"/>
      <c r="E26" t="s">
        <v>23</v>
      </c>
    </row>
    <row r="27" spans="1:5" x14ac:dyDescent="0.25">
      <c r="A27" s="19"/>
      <c r="E27" t="s">
        <v>24</v>
      </c>
    </row>
    <row r="28" spans="1:5" x14ac:dyDescent="0.25">
      <c r="A28" s="18"/>
      <c r="E28" t="s">
        <v>25</v>
      </c>
    </row>
  </sheetData>
  <phoneticPr fontId="6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El Barki</dc:creator>
  <cp:lastModifiedBy>francis henniaux</cp:lastModifiedBy>
  <dcterms:created xsi:type="dcterms:W3CDTF">2024-03-25T01:34:30Z</dcterms:created>
  <dcterms:modified xsi:type="dcterms:W3CDTF">2024-03-27T04:42:34Z</dcterms:modified>
</cp:coreProperties>
</file>