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cuments\Francis\Problemes Internet\Excel Pratique\"/>
    </mc:Choice>
  </mc:AlternateContent>
  <xr:revisionPtr revIDLastSave="0" documentId="8_{13036733-90D9-4AFA-B2E6-0A33CF08E17D}" xr6:coauthVersionLast="47" xr6:coauthVersionMax="47" xr10:uidLastSave="{00000000-0000-0000-0000-000000000000}"/>
  <bookViews>
    <workbookView xWindow="-120" yWindow="-120" windowWidth="29040" windowHeight="15720" xr2:uid="{3439F53E-A735-4F6C-8811-6C183EFA4C45}"/>
  </bookViews>
  <sheets>
    <sheet name="Feuil1" sheetId="1" r:id="rId1"/>
    <sheet name="Men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4" i="1"/>
  <c r="I8" i="1" l="1"/>
</calcChain>
</file>

<file path=xl/sharedStrings.xml><?xml version="1.0" encoding="utf-8"?>
<sst xmlns="http://schemas.openxmlformats.org/spreadsheetml/2006/main" count="39" uniqueCount="34">
  <si>
    <t>Date</t>
  </si>
  <si>
    <t>Libellé</t>
  </si>
  <si>
    <t>Mode reglement</t>
  </si>
  <si>
    <t>Charges</t>
  </si>
  <si>
    <t>Produits</t>
  </si>
  <si>
    <t>A = assurance</t>
  </si>
  <si>
    <t>Total dépense</t>
  </si>
  <si>
    <t>Total Recette</t>
  </si>
  <si>
    <t>A = Publicité</t>
  </si>
  <si>
    <t>P = Marchandise</t>
  </si>
  <si>
    <t>Résultat</t>
  </si>
  <si>
    <t>A = fourniture et petit materiel</t>
  </si>
  <si>
    <t>A = entretien et réparation</t>
  </si>
  <si>
    <t>P = Prestation de service</t>
  </si>
  <si>
    <t>A = Impot, taxe</t>
  </si>
  <si>
    <t>A = location</t>
  </si>
  <si>
    <t>A = prestation de service</t>
  </si>
  <si>
    <t>A = Honoraires</t>
  </si>
  <si>
    <t>P = Subvention</t>
  </si>
  <si>
    <t>Mode de reglement</t>
  </si>
  <si>
    <t>Dépenses</t>
  </si>
  <si>
    <t>Recette</t>
  </si>
  <si>
    <t>Achat</t>
  </si>
  <si>
    <t>Colonne1</t>
  </si>
  <si>
    <t>P = Cotisation</t>
  </si>
  <si>
    <t>P = Provision année précédente</t>
  </si>
  <si>
    <t>P = Dons</t>
  </si>
  <si>
    <t>Virement</t>
  </si>
  <si>
    <t>retrait espece</t>
  </si>
  <si>
    <t>Chèque</t>
  </si>
  <si>
    <t>Don</t>
  </si>
  <si>
    <t>Carte bleu</t>
  </si>
  <si>
    <t>Livre de compte 2024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</si>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</sst>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orbel"/>
      <family val="2"/>
    </font>
    <font>
      <sz val="8"/>
      <color theme="1"/>
      <name val="Corbel"/>
      <family val="2"/>
    </font>
    <font>
      <sz val="11"/>
      <name val="Corbel"/>
      <family val="2"/>
    </font>
    <font>
      <sz val="12"/>
      <color theme="1"/>
      <name val="Calibri"/>
      <family val="2"/>
      <scheme val="minor"/>
    </font>
    <font>
      <sz val="12"/>
      <color theme="1"/>
      <name val="Aptos SemiBold"/>
      <family val="2"/>
    </font>
    <font>
      <sz val="11"/>
      <color theme="1"/>
      <name val="Franklin Gothic Demi Cond"/>
      <family val="2"/>
    </font>
    <font>
      <sz val="11"/>
      <color theme="1"/>
      <name val="Franklin Gothic Book"/>
      <family val="2"/>
    </font>
    <font>
      <sz val="11"/>
      <color theme="1"/>
      <name val="Franklin Gothic Heavy"/>
      <family val="2"/>
    </font>
    <font>
      <sz val="9"/>
      <color theme="1"/>
      <name val="Franklin Gothic Heavy"/>
      <family val="2"/>
    </font>
    <font>
      <sz val="8"/>
      <color theme="1"/>
      <name val="Franklin Gothic Demi Cond"/>
      <family val="2"/>
    </font>
    <font>
      <sz val="18"/>
      <color theme="1"/>
      <name val="Franklin Gothic Heavy"/>
      <family val="2"/>
    </font>
    <font>
      <sz val="16"/>
      <color theme="1"/>
      <name val="Franklin Gothic Heavy"/>
      <family val="2"/>
    </font>
    <font>
      <sz val="36"/>
      <color theme="1"/>
      <name val="Congenial Black"/>
    </font>
    <font>
      <b/>
      <sz val="12"/>
      <color theme="0"/>
      <name val="Corbe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/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/>
    <xf numFmtId="164" fontId="3" fillId="3" borderId="0" xfId="0" applyNumberFormat="1" applyFont="1" applyFill="1"/>
    <xf numFmtId="164" fontId="1" fillId="2" borderId="1" xfId="0" applyNumberFormat="1" applyFont="1" applyFill="1" applyBorder="1"/>
    <xf numFmtId="165" fontId="1" fillId="4" borderId="1" xfId="0" applyNumberFormat="1" applyFont="1" applyFill="1" applyBorder="1"/>
    <xf numFmtId="0" fontId="4" fillId="0" borderId="1" xfId="0" applyFont="1" applyBorder="1"/>
    <xf numFmtId="0" fontId="5" fillId="0" borderId="1" xfId="0" applyFont="1" applyBorder="1"/>
    <xf numFmtId="0" fontId="6" fillId="0" borderId="0" xfId="0" applyFont="1" applyAlignment="1">
      <alignment horizontal="center"/>
    </xf>
    <xf numFmtId="0" fontId="7" fillId="0" borderId="0" xfId="0" applyFont="1"/>
    <xf numFmtId="164" fontId="8" fillId="0" borderId="0" xfId="0" applyNumberFormat="1" applyFont="1"/>
    <xf numFmtId="0" fontId="10" fillId="0" borderId="0" xfId="0" applyFont="1"/>
    <xf numFmtId="14" fontId="6" fillId="5" borderId="1" xfId="0" applyNumberFormat="1" applyFont="1" applyFill="1" applyBorder="1" applyAlignment="1">
      <alignment horizontal="center"/>
    </xf>
    <xf numFmtId="14" fontId="7" fillId="5" borderId="1" xfId="0" applyNumberFormat="1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7" fillId="6" borderId="0" xfId="0" applyFont="1" applyFill="1"/>
    <xf numFmtId="164" fontId="8" fillId="6" borderId="0" xfId="0" applyNumberFormat="1" applyFont="1" applyFill="1"/>
    <xf numFmtId="0" fontId="10" fillId="6" borderId="0" xfId="0" applyFont="1" applyFill="1"/>
    <xf numFmtId="0" fontId="13" fillId="6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5" fontId="4" fillId="0" borderId="3" xfId="0" applyNumberFormat="1" applyFont="1" applyBorder="1"/>
    <xf numFmtId="165" fontId="4" fillId="0" borderId="4" xfId="0" applyNumberFormat="1" applyFont="1" applyBorder="1"/>
    <xf numFmtId="165" fontId="4" fillId="0" borderId="5" xfId="0" applyNumberFormat="1" applyFont="1" applyBorder="1"/>
    <xf numFmtId="165" fontId="4" fillId="0" borderId="1" xfId="0" applyNumberFormat="1" applyFont="1" applyBorder="1"/>
    <xf numFmtId="0" fontId="14" fillId="7" borderId="0" xfId="0" applyFont="1" applyFill="1" applyAlignment="1">
      <alignment horizontal="center" vertical="center"/>
    </xf>
    <xf numFmtId="14" fontId="6" fillId="5" borderId="6" xfId="0" applyNumberFormat="1" applyFont="1" applyFill="1" applyBorder="1" applyAlignment="1">
      <alignment horizontal="center"/>
    </xf>
    <xf numFmtId="14" fontId="6" fillId="5" borderId="2" xfId="0" applyNumberFormat="1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64" fontId="12" fillId="0" borderId="7" xfId="0" applyNumberFormat="1" applyFont="1" applyBorder="1" applyAlignment="1">
      <alignment horizontal="center" vertical="center"/>
    </xf>
    <xf numFmtId="164" fontId="11" fillId="0" borderId="9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Franklin Gothic Demi Cond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Franklin Gothic Demi Cond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Heavy"/>
        <family val="2"/>
        <scheme val="none"/>
      </font>
      <numFmt numFmtId="164" formatCode="_-* #,##0.00\ [$€-40C]_-;\-* #,##0.00\ [$€-40C]_-;_-* &quot;-&quot;??\ [$€-40C]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Heavy"/>
        <family val="2"/>
        <scheme val="none"/>
      </font>
      <numFmt numFmtId="164" formatCode="_-* #,##0.00\ [$€-40C]_-;\-* #,##0.00\ [$€-40C]_-;_-* &quot;-&quot;??\ [$€-40C]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rbe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Book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ranklin Gothic Demi Cond"/>
        <family val="2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#,##0.00\ &quot;€&quot;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877279-BA28-4EDB-9212-6FEBB2274BAA}" name="Tabl_Compte" displayName="Tabl_Compte" ref="A2:G3" totalsRowShown="0" tableBorderDxfId="7">
  <autoFilter ref="A2:G3" xr:uid="{A1877279-BA28-4EDB-9212-6FEBB2274BAA}"/>
  <tableColumns count="7">
    <tableColumn id="1" xr3:uid="{C30D76A7-E3DE-4138-A29A-7944950D05CA}" name="Date" dataDxfId="6"/>
    <tableColumn id="2" xr3:uid="{817D16EC-6778-4395-A9D8-6F3855337821}" name="Libellé" dataDxfId="5"/>
    <tableColumn id="3" xr3:uid="{127B5718-995E-4F65-9D9A-E38194598E70}" name="Mode de reglement" dataDxfId="4"/>
    <tableColumn id="4" xr3:uid="{9008B5FF-9B76-4EA0-9CDE-22DD01CA9506}" name="Dépenses" dataDxfId="3"/>
    <tableColumn id="5" xr3:uid="{3BC50637-A27B-404B-A6E9-A896753404A4}" name="Recette" dataDxfId="2"/>
    <tableColumn id="6" xr3:uid="{5F0B0A86-B87B-4806-B104-FBEC70353EA7}" name="Charges" dataDxfId="1"/>
    <tableColumn id="7" xr3:uid="{675D267A-6E02-4790-91EB-DECE9B97518D}" name="Produit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F450EF-6FF6-4E58-9463-41212C36F906}" name="Tableau3" displayName="Tableau3" ref="A1:B11" totalsRowShown="0" headerRowDxfId="21" dataDxfId="19" headerRowBorderDxfId="20" tableBorderDxfId="18" totalsRowBorderDxfId="17">
  <autoFilter ref="A1:B11" xr:uid="{14F450EF-6FF6-4E58-9463-41212C36F906}"/>
  <tableColumns count="2">
    <tableColumn id="1" xr3:uid="{C32BFC87-8348-4F6C-B127-BD6EF0652C9D}" name="Achat" dataDxfId="16"/>
    <tableColumn id="2" xr3:uid="{0AEF711D-0C84-4EE1-A70E-7C6A948AED6C}" name="Total" dataDxfId="15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5E0732-7C94-4D39-9B2C-5E2C438EC075}" name="Tableau4" displayName="Tableau4" ref="D1:E11" totalsRowShown="0" headerRowDxfId="14" dataDxfId="12" headerRowBorderDxfId="13" tableBorderDxfId="11" totalsRowBorderDxfId="10">
  <autoFilter ref="D1:E11" xr:uid="{295E0732-7C94-4D39-9B2C-5E2C438EC075}"/>
  <tableColumns count="2">
    <tableColumn id="1" xr3:uid="{2AC53B92-5E58-4BBD-A365-2EA72E8BC37D}" name="Colonne1" dataDxfId="9"/>
    <tableColumn id="2" xr3:uid="{CED9FF75-CF70-4CAF-9934-FE039ED07A42}" name="Total" dataDxfId="8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F540-9521-4C98-B955-461C5EF8FEE4}">
  <dimension ref="A1:I8"/>
  <sheetViews>
    <sheetView tabSelected="1" zoomScale="85" zoomScaleNormal="85" workbookViewId="0">
      <selection activeCell="A4" sqref="A4"/>
    </sheetView>
  </sheetViews>
  <sheetFormatPr baseColWidth="10" defaultColWidth="11.42578125" defaultRowHeight="15.75" x14ac:dyDescent="0.3"/>
  <cols>
    <col min="1" max="1" width="12" style="18" customWidth="1"/>
    <col min="2" max="2" width="31.85546875" style="19" customWidth="1"/>
    <col min="3" max="3" width="21" style="4" customWidth="1"/>
    <col min="4" max="4" width="21.140625" style="20" customWidth="1"/>
    <col min="5" max="5" width="19.140625" style="20" customWidth="1"/>
    <col min="6" max="6" width="26.42578125" style="21" customWidth="1"/>
    <col min="7" max="7" width="18.140625" style="21" customWidth="1"/>
    <col min="8" max="8" width="11.42578125" style="2"/>
    <col min="9" max="9" width="25" style="2" customWidth="1"/>
    <col min="10" max="16384" width="11.42578125" style="2"/>
  </cols>
  <sheetData>
    <row r="1" spans="1:9" ht="85.5" customHeight="1" x14ac:dyDescent="0.3">
      <c r="A1" s="26"/>
      <c r="B1" s="27"/>
      <c r="C1" s="30" t="s">
        <v>32</v>
      </c>
      <c r="D1" s="28"/>
      <c r="E1" s="28"/>
      <c r="F1" s="29"/>
      <c r="G1" s="29"/>
    </row>
    <row r="2" spans="1:9" s="1" customFormat="1" ht="30.75" customHeight="1" x14ac:dyDescent="0.25">
      <c r="A2" s="45" t="s">
        <v>0</v>
      </c>
      <c r="B2" s="46" t="s">
        <v>1</v>
      </c>
      <c r="C2" s="47" t="s">
        <v>19</v>
      </c>
      <c r="D2" s="48" t="s">
        <v>20</v>
      </c>
      <c r="E2" s="49" t="s">
        <v>21</v>
      </c>
      <c r="F2" s="46" t="s">
        <v>3</v>
      </c>
      <c r="G2" s="50" t="s">
        <v>4</v>
      </c>
      <c r="I2" s="42" t="s">
        <v>31</v>
      </c>
    </row>
    <row r="3" spans="1:9" x14ac:dyDescent="0.3">
      <c r="A3" s="43">
        <v>45298</v>
      </c>
      <c r="B3" s="23"/>
      <c r="C3" s="24" t="s">
        <v>29</v>
      </c>
      <c r="D3" s="25">
        <v>100</v>
      </c>
      <c r="E3" s="25">
        <v>10</v>
      </c>
      <c r="F3" s="22" t="s">
        <v>16</v>
      </c>
      <c r="G3" s="44" t="s">
        <v>13</v>
      </c>
      <c r="I3" s="2" t="s">
        <v>6</v>
      </c>
    </row>
    <row r="4" spans="1:9" x14ac:dyDescent="0.3">
      <c r="I4" s="14">
        <f>SUMIF(Tabl_Compte[Mode de reglement],$I$2,Tabl_Compte[Dépenses])</f>
        <v>0</v>
      </c>
    </row>
    <row r="5" spans="1:9" x14ac:dyDescent="0.3">
      <c r="I5" s="2" t="s">
        <v>7</v>
      </c>
    </row>
    <row r="6" spans="1:9" x14ac:dyDescent="0.3">
      <c r="I6" s="13">
        <f>SUMIF(Tabl_Compte[Mode de reglement],$I$2,Tabl_Compte[Recette])</f>
        <v>0</v>
      </c>
    </row>
    <row r="7" spans="1:9" x14ac:dyDescent="0.3">
      <c r="I7" s="3" t="s">
        <v>10</v>
      </c>
    </row>
    <row r="8" spans="1:9" x14ac:dyDescent="0.3">
      <c r="I8" s="15">
        <f>I6-I4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Charges" xr:uid="{A283FDBB-B39F-442A-BB26-232C6C83C5C7}">
          <x14:formula1>
            <xm:f>Menu!$A$2:$A$15</xm:f>
          </x14:formula1>
          <xm:sqref>F2 F4:F1048576</xm:sqref>
        </x14:dataValidation>
        <x14:dataValidation type="list" allowBlank="1" showInputMessage="1" showErrorMessage="1" promptTitle="Produits" xr:uid="{F14864E0-DF35-41BF-A539-80A1E9754A96}">
          <x14:formula1>
            <xm:f>Menu!$D$2:$D$16</xm:f>
          </x14:formula1>
          <xm:sqref>G2 G4:G1048576</xm:sqref>
        </x14:dataValidation>
        <x14:dataValidation type="list" allowBlank="1" showInputMessage="1" showErrorMessage="1" xr:uid="{9A5DCE78-1951-4869-80EA-5F4C858467C4}">
          <x14:formula1>
            <xm:f>Menu!$A$2:$A$17</xm:f>
          </x14:formula1>
          <xm:sqref>F3</xm:sqref>
        </x14:dataValidation>
        <x14:dataValidation type="list" allowBlank="1" showInputMessage="1" showErrorMessage="1" xr:uid="{C2B82304-3143-4731-8C19-AA7B6268A065}">
          <x14:formula1>
            <xm:f>Menu!$D$2:$D$18</xm:f>
          </x14:formula1>
          <xm:sqref>G3</xm:sqref>
        </x14:dataValidation>
        <x14:dataValidation type="list" allowBlank="1" showInputMessage="1" showErrorMessage="1" xr:uid="{181DD488-C792-411C-A534-AD9CBE3B1D9F}">
          <x14:formula1>
            <xm:f>Menu!$G$2:$G$11</xm:f>
          </x14:formula1>
          <xm:sqref>I2 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6A047-37BC-41A6-9BE7-310B18BDCBCD}">
  <dimension ref="A1:G18"/>
  <sheetViews>
    <sheetView workbookViewId="0">
      <selection activeCell="D7" sqref="D7"/>
    </sheetView>
  </sheetViews>
  <sheetFormatPr baseColWidth="10" defaultColWidth="11.42578125" defaultRowHeight="15.75" x14ac:dyDescent="0.25"/>
  <cols>
    <col min="1" max="2" width="40.5703125" style="11" customWidth="1"/>
    <col min="3" max="3" width="11.42578125" style="6"/>
    <col min="4" max="5" width="30" style="6" customWidth="1"/>
    <col min="6" max="6" width="11.42578125" style="6"/>
    <col min="7" max="7" width="29.140625" style="6" customWidth="1"/>
    <col min="8" max="16384" width="11.42578125" style="6"/>
  </cols>
  <sheetData>
    <row r="1" spans="1:7" x14ac:dyDescent="0.25">
      <c r="A1" s="5" t="s">
        <v>22</v>
      </c>
      <c r="B1" s="32" t="s">
        <v>33</v>
      </c>
      <c r="D1" s="7" t="s">
        <v>23</v>
      </c>
      <c r="E1" s="33" t="s">
        <v>33</v>
      </c>
      <c r="G1" s="16" t="s">
        <v>2</v>
      </c>
    </row>
    <row r="2" spans="1:7" x14ac:dyDescent="0.25">
      <c r="A2" s="8" t="s">
        <v>16</v>
      </c>
      <c r="B2" s="34"/>
      <c r="D2" s="9"/>
      <c r="E2" s="38"/>
      <c r="G2" s="17" t="s">
        <v>29</v>
      </c>
    </row>
    <row r="3" spans="1:7" x14ac:dyDescent="0.25">
      <c r="A3" s="8" t="s">
        <v>11</v>
      </c>
      <c r="B3" s="35"/>
      <c r="D3" s="9" t="s">
        <v>9</v>
      </c>
      <c r="E3" s="39"/>
      <c r="G3" s="17" t="s">
        <v>27</v>
      </c>
    </row>
    <row r="4" spans="1:7" x14ac:dyDescent="0.25">
      <c r="A4" s="8" t="s">
        <v>15</v>
      </c>
      <c r="B4" s="35"/>
      <c r="D4" s="9" t="s">
        <v>13</v>
      </c>
      <c r="E4" s="39"/>
      <c r="G4" s="17" t="s">
        <v>28</v>
      </c>
    </row>
    <row r="5" spans="1:7" x14ac:dyDescent="0.25">
      <c r="A5" s="8" t="s">
        <v>12</v>
      </c>
      <c r="B5" s="35"/>
      <c r="D5" s="9" t="s">
        <v>18</v>
      </c>
      <c r="E5" s="39"/>
      <c r="G5" s="17" t="s">
        <v>30</v>
      </c>
    </row>
    <row r="6" spans="1:7" x14ac:dyDescent="0.25">
      <c r="A6" s="8" t="s">
        <v>5</v>
      </c>
      <c r="B6" s="35"/>
      <c r="D6" s="9" t="s">
        <v>24</v>
      </c>
      <c r="E6" s="39"/>
      <c r="G6" s="17" t="s">
        <v>31</v>
      </c>
    </row>
    <row r="7" spans="1:7" x14ac:dyDescent="0.25">
      <c r="A7" s="8" t="s">
        <v>17</v>
      </c>
      <c r="B7" s="35"/>
      <c r="D7" s="9" t="s">
        <v>25</v>
      </c>
      <c r="E7" s="39"/>
      <c r="G7" s="17"/>
    </row>
    <row r="8" spans="1:7" x14ac:dyDescent="0.25">
      <c r="A8" s="8" t="s">
        <v>8</v>
      </c>
      <c r="B8" s="35"/>
      <c r="D8" s="9" t="s">
        <v>26</v>
      </c>
      <c r="E8" s="39"/>
      <c r="G8" s="17"/>
    </row>
    <row r="9" spans="1:7" x14ac:dyDescent="0.25">
      <c r="A9" s="10" t="s">
        <v>14</v>
      </c>
      <c r="B9" s="35"/>
      <c r="D9" s="9"/>
      <c r="E9" s="39"/>
      <c r="G9" s="17"/>
    </row>
    <row r="10" spans="1:7" x14ac:dyDescent="0.25">
      <c r="A10" s="10"/>
      <c r="B10" s="36"/>
      <c r="D10" s="9"/>
      <c r="E10" s="39"/>
      <c r="G10" s="17"/>
    </row>
    <row r="11" spans="1:7" x14ac:dyDescent="0.25">
      <c r="A11" s="8"/>
      <c r="B11" s="36"/>
      <c r="D11" s="12"/>
      <c r="E11" s="40"/>
      <c r="G11" s="17"/>
    </row>
    <row r="12" spans="1:7" x14ac:dyDescent="0.25">
      <c r="A12" s="31"/>
      <c r="B12" s="37"/>
      <c r="D12" s="16"/>
      <c r="E12" s="41"/>
    </row>
    <row r="13" spans="1:7" x14ac:dyDescent="0.25">
      <c r="A13" s="31"/>
      <c r="B13" s="37"/>
      <c r="D13" s="16"/>
      <c r="E13" s="41"/>
    </row>
    <row r="14" spans="1:7" x14ac:dyDescent="0.25">
      <c r="A14" s="31"/>
      <c r="B14" s="37"/>
      <c r="D14" s="16"/>
      <c r="E14" s="41"/>
    </row>
    <row r="15" spans="1:7" x14ac:dyDescent="0.25">
      <c r="A15" s="31"/>
      <c r="B15" s="37"/>
      <c r="D15" s="16"/>
      <c r="E15" s="41"/>
    </row>
    <row r="16" spans="1:7" x14ac:dyDescent="0.25">
      <c r="A16" s="31"/>
      <c r="B16" s="37"/>
      <c r="D16" s="16"/>
      <c r="E16" s="41"/>
    </row>
    <row r="17" spans="1:5" x14ac:dyDescent="0.25">
      <c r="A17" s="31"/>
      <c r="B17" s="37"/>
      <c r="D17" s="16"/>
      <c r="E17" s="41"/>
    </row>
    <row r="18" spans="1:5" x14ac:dyDescent="0.25">
      <c r="A18" s="31"/>
      <c r="B18" s="37"/>
      <c r="D18" s="16"/>
      <c r="E18" s="4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doussot</dc:creator>
  <cp:lastModifiedBy>francis henniaux</cp:lastModifiedBy>
  <dcterms:created xsi:type="dcterms:W3CDTF">2024-01-06T16:14:38Z</dcterms:created>
  <dcterms:modified xsi:type="dcterms:W3CDTF">2024-01-07T08:12:55Z</dcterms:modified>
</cp:coreProperties>
</file>