
<file path=[Content_Types].xml><?xml version="1.0" encoding="utf-8"?>
<Types xmlns="http://schemas.openxmlformats.org/package/2006/content-types">
  <Default Extension="bin" ContentType="application/vnd.openxmlformats-officedocument.spreadsheetml.customProperty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8_{B332C364-6B89-438D-A219-E7DB1E441352}" xr6:coauthVersionLast="47" xr6:coauthVersionMax="47" xr10:uidLastSave="{00000000-0000-0000-0000-000000000000}"/>
  <bookViews>
    <workbookView xWindow="-120" yWindow="-120" windowWidth="29040" windowHeight="15720" xr2:uid="{534D8C1A-BD41-42B7-9925-7FC7CE726EE1}"/>
  </bookViews>
  <sheets>
    <sheet name="Feuil1" sheetId="1" r:id="rId1"/>
  </sheets>
  <definedNames>
    <definedName name="_xlnm._FilterDatabase" localSheetId="0" hidden="1">Feuil1!$A$2:$B$20</definedName>
    <definedName name="_xlnm.Extract" localSheetId="0">Feuil1!$E$2:$F$2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 a="1"/>
  <c r="J3" i="1" s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3" i="1"/>
  <c r="J2" i="1" s="1" a="1"/>
  <c r="J2" i="1" s="1"/>
</calcChain>
</file>

<file path=xl/sharedStrings.xml><?xml version="1.0" encoding="utf-8"?>
<sst xmlns="http://schemas.openxmlformats.org/spreadsheetml/2006/main" count="73" uniqueCount="23">
  <si>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</si>
  <si>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</si>
  <si>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</si>
  <si>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</si>
  <si>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</si>
  <si>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</si>
  <si>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</si>
  <si>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</si>
  <si>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</si>
  <si>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</si>
  <si>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</si>
  <si>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</si>
  <si>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</si>
  <si>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critères</t>
  </si>
  <si>
    <t>A</t>
  </si>
  <si>
    <t>B</t>
  </si>
  <si>
    <t>C</t>
  </si>
  <si>
    <t>nb</t>
  </si>
  <si>
    <t>art</t>
  </si>
  <si>
    <t xml:space="preserve">Critère </t>
  </si>
  <si>
    <t>Article</t>
  </si>
  <si>
    <t>Filtre avancé  sans doublons</t>
  </si>
  <si>
    <t>Somme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</si>
</sst>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222250</xdr:rowOff>
    </xdr:from>
    <xdr:to>
      <xdr:col>14</xdr:col>
      <xdr:colOff>673100</xdr:colOff>
      <xdr:row>9</xdr:row>
      <xdr:rowOff>19050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1F7FFB1F-54D6-1C3F-BFE8-6C0D0C44E3C2}"/>
            </a:ext>
          </a:extLst>
        </xdr:cNvPr>
        <xdr:cNvSpPr/>
      </xdr:nvSpPr>
      <xdr:spPr>
        <a:xfrm>
          <a:off x="8420100" y="222250"/>
          <a:ext cx="2940050" cy="20923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il faut pouvoir trouver le numéro article</a:t>
          </a:r>
          <a:r>
            <a:rPr lang="fr-FR" sz="1100" baseline="0"/>
            <a:t> =&gt;</a:t>
          </a:r>
        </a:p>
        <a:p>
          <a:pPr algn="l"/>
          <a:r>
            <a:rPr lang="fr-FR" sz="1100" baseline="0"/>
            <a:t>-ayant le critère A</a:t>
          </a:r>
        </a:p>
        <a:p>
          <a:pPr algn="l"/>
          <a:r>
            <a:rPr lang="fr-FR" sz="1100" baseline="0"/>
            <a:t>-étant le </a:t>
          </a:r>
          <a:r>
            <a:rPr lang="fr-FR" sz="1100" u="sng" baseline="0"/>
            <a:t>second ayant la plus grosse somme.</a:t>
          </a:r>
        </a:p>
        <a:p>
          <a:pPr algn="l"/>
          <a:endParaRPr lang="fr-FR" sz="1100" u="sng" baseline="0"/>
        </a:p>
        <a:p>
          <a:pPr algn="l"/>
          <a:r>
            <a:rPr lang="fr-FR" sz="1100" u="sng" baseline="0"/>
            <a:t>dans l'exemple le résultat attendu est l'article 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customProperty" Target="../customProperty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05425-3F62-4B83-B666-B758BE8DD3CD}">
  <sheetPr codeName="Feuil1"/>
  <dimension ref="A1:J20"/>
  <sheetViews>
    <sheetView tabSelected="1" workbookViewId="0">
      <selection activeCell="J5" sqref="J5"/>
    </sheetView>
  </sheetViews>
  <sheetFormatPr baseColWidth="10" defaultRowHeight="15" x14ac:dyDescent="0.25"/>
  <cols>
    <col min="6" max="6" width="11.7109375" customWidth="1"/>
    <col min="8" max="8" width="9" customWidth="1"/>
  </cols>
  <sheetData>
    <row r="1" spans="1:10" ht="60.75" customHeight="1" x14ac:dyDescent="0.25">
      <c r="E1" s="6" t="s">
        <v>21</v>
      </c>
      <c r="F1" s="6"/>
      <c r="I1" s="3" t="s">
        <v>19</v>
      </c>
      <c r="J1" s="5" t="s">
        <v>14</v>
      </c>
    </row>
    <row r="2" spans="1:10" x14ac:dyDescent="0.25">
      <c r="A2" s="1" t="s">
        <v>13</v>
      </c>
      <c r="B2" s="1" t="s">
        <v>18</v>
      </c>
      <c r="C2" s="1" t="s">
        <v>17</v>
      </c>
      <c r="E2" s="1" t="s">
        <v>13</v>
      </c>
      <c r="F2" s="1" t="s">
        <v>18</v>
      </c>
      <c r="G2" s="1" t="s">
        <v>22</v>
      </c>
      <c r="I2" s="3" t="s">
        <v>22</v>
      </c>
      <c r="J2" s="4">
        <f t="array" ref="J2">LARGE(IF($E$3:$E$20="A",$G$3:$G$20),2)</f>
        <v>503</v>
      </c>
    </row>
    <row r="3" spans="1:10" x14ac:dyDescent="0.25">
      <c r="A3" s="1" t="s">
        <v>14</v>
      </c>
      <c r="B3" s="1" t="s">
        <v>0</v>
      </c>
      <c r="C3" s="1">
        <v>23</v>
      </c>
      <c r="E3" s="1" t="s">
        <v>14</v>
      </c>
      <c r="F3" s="1" t="s">
        <v>0</v>
      </c>
      <c r="G3" s="1">
        <f>SUMIFS($C$3:$C$20,$A$3:$A$20,$E3,$B$3:$B$20,$F3)</f>
        <v>27</v>
      </c>
      <c r="I3" s="3" t="s">
        <v>20</v>
      </c>
      <c r="J3" s="3" t="str">
        <f t="array" ref="J3">INDEX($E$2:$G$20,MATCH(1,($E$2:$E$20=$J$1)*($G$2:$G$20=$J$2),0),2)</f>
        <v>article 2</v>
      </c>
    </row>
    <row r="4" spans="1:10" x14ac:dyDescent="0.25">
      <c r="A4" s="2" t="s">
        <v>14</v>
      </c>
      <c r="B4" s="2" t="s">
        <v>1</v>
      </c>
      <c r="C4" s="2">
        <v>457</v>
      </c>
      <c r="E4" s="2" t="s">
        <v>14</v>
      </c>
      <c r="F4" s="2" t="s">
        <v>1</v>
      </c>
      <c r="G4" s="1">
        <f t="shared" ref="G4:G16" si="0">SUMIFS($C$3:$C$20,$A$3:$A$20,$E4,$B$3:$B$20,$F4)</f>
        <v>503</v>
      </c>
    </row>
    <row r="5" spans="1:10" x14ac:dyDescent="0.25">
      <c r="A5" s="1" t="s">
        <v>14</v>
      </c>
      <c r="B5" s="1" t="s">
        <v>2</v>
      </c>
      <c r="C5" s="1">
        <v>98</v>
      </c>
      <c r="E5" s="1" t="s">
        <v>14</v>
      </c>
      <c r="F5" s="1" t="s">
        <v>2</v>
      </c>
      <c r="G5" s="1">
        <f t="shared" si="0"/>
        <v>98</v>
      </c>
    </row>
    <row r="6" spans="1:10" x14ac:dyDescent="0.25">
      <c r="A6" s="1" t="s">
        <v>14</v>
      </c>
      <c r="B6" s="1" t="s">
        <v>3</v>
      </c>
      <c r="C6" s="1">
        <v>655</v>
      </c>
      <c r="E6" s="1" t="s">
        <v>14</v>
      </c>
      <c r="F6" s="1" t="s">
        <v>3</v>
      </c>
      <c r="G6" s="1">
        <f t="shared" si="0"/>
        <v>655</v>
      </c>
    </row>
    <row r="7" spans="1:10" x14ac:dyDescent="0.25">
      <c r="A7" s="1" t="s">
        <v>14</v>
      </c>
      <c r="B7" s="1" t="s">
        <v>4</v>
      </c>
      <c r="C7" s="1">
        <v>8</v>
      </c>
      <c r="E7" s="1" t="s">
        <v>14</v>
      </c>
      <c r="F7" s="1" t="s">
        <v>4</v>
      </c>
      <c r="G7" s="1">
        <f t="shared" si="0"/>
        <v>8</v>
      </c>
    </row>
    <row r="8" spans="1:10" x14ac:dyDescent="0.25">
      <c r="A8" s="1" t="s">
        <v>14</v>
      </c>
      <c r="B8" s="1" t="s">
        <v>0</v>
      </c>
      <c r="C8" s="1">
        <v>4</v>
      </c>
      <c r="E8" s="1" t="s">
        <v>14</v>
      </c>
      <c r="F8" s="1" t="s">
        <v>9</v>
      </c>
      <c r="G8" s="1">
        <f t="shared" si="0"/>
        <v>6</v>
      </c>
    </row>
    <row r="9" spans="1:10" x14ac:dyDescent="0.25">
      <c r="A9" s="2" t="s">
        <v>14</v>
      </c>
      <c r="B9" s="2" t="s">
        <v>1</v>
      </c>
      <c r="C9" s="2">
        <v>46</v>
      </c>
      <c r="E9" s="1" t="s">
        <v>14</v>
      </c>
      <c r="F9" s="1" t="s">
        <v>8</v>
      </c>
      <c r="G9" s="1">
        <f t="shared" si="0"/>
        <v>74</v>
      </c>
    </row>
    <row r="10" spans="1:10" x14ac:dyDescent="0.25">
      <c r="A10" s="1" t="s">
        <v>14</v>
      </c>
      <c r="B10" s="1" t="s">
        <v>9</v>
      </c>
      <c r="C10" s="1">
        <v>6</v>
      </c>
      <c r="E10" s="1" t="s">
        <v>14</v>
      </c>
      <c r="F10" s="1" t="s">
        <v>5</v>
      </c>
      <c r="G10" s="1">
        <f t="shared" si="0"/>
        <v>4</v>
      </c>
    </row>
    <row r="11" spans="1:10" x14ac:dyDescent="0.25">
      <c r="A11" s="1" t="s">
        <v>14</v>
      </c>
      <c r="B11" s="1" t="s">
        <v>8</v>
      </c>
      <c r="C11" s="1">
        <v>7</v>
      </c>
      <c r="E11" s="1" t="s">
        <v>15</v>
      </c>
      <c r="F11" s="1" t="s">
        <v>6</v>
      </c>
      <c r="G11" s="1">
        <f t="shared" si="0"/>
        <v>5</v>
      </c>
    </row>
    <row r="12" spans="1:10" x14ac:dyDescent="0.25">
      <c r="A12" s="1" t="s">
        <v>14</v>
      </c>
      <c r="B12" s="1" t="s">
        <v>5</v>
      </c>
      <c r="C12" s="1">
        <v>4</v>
      </c>
      <c r="E12" s="1" t="s">
        <v>14</v>
      </c>
      <c r="F12" s="1" t="s">
        <v>7</v>
      </c>
      <c r="G12" s="1">
        <f t="shared" si="0"/>
        <v>9</v>
      </c>
    </row>
    <row r="13" spans="1:10" x14ac:dyDescent="0.25">
      <c r="A13" s="1" t="s">
        <v>15</v>
      </c>
      <c r="B13" s="1" t="s">
        <v>6</v>
      </c>
      <c r="C13" s="1">
        <v>5</v>
      </c>
      <c r="E13" s="1" t="s">
        <v>15</v>
      </c>
      <c r="F13" s="1" t="s">
        <v>9</v>
      </c>
      <c r="G13" s="1">
        <f t="shared" si="0"/>
        <v>6</v>
      </c>
    </row>
    <row r="14" spans="1:10" x14ac:dyDescent="0.25">
      <c r="A14" s="1" t="s">
        <v>14</v>
      </c>
      <c r="B14" s="1" t="s">
        <v>7</v>
      </c>
      <c r="C14" s="1">
        <v>9</v>
      </c>
      <c r="E14" s="1" t="s">
        <v>15</v>
      </c>
      <c r="F14" s="1" t="s">
        <v>10</v>
      </c>
      <c r="G14" s="1">
        <f t="shared" si="0"/>
        <v>1480</v>
      </c>
    </row>
    <row r="15" spans="1:10" x14ac:dyDescent="0.25">
      <c r="A15" s="1" t="s">
        <v>14</v>
      </c>
      <c r="B15" s="1" t="s">
        <v>8</v>
      </c>
      <c r="C15" s="1">
        <v>67</v>
      </c>
      <c r="E15" s="1" t="s">
        <v>15</v>
      </c>
      <c r="F15" s="1" t="s">
        <v>11</v>
      </c>
      <c r="G15" s="1">
        <f t="shared" si="0"/>
        <v>3</v>
      </c>
    </row>
    <row r="16" spans="1:10" x14ac:dyDescent="0.25">
      <c r="A16" s="1" t="s">
        <v>15</v>
      </c>
      <c r="B16" s="1" t="s">
        <v>9</v>
      </c>
      <c r="C16" s="1">
        <v>6</v>
      </c>
      <c r="E16" s="1" t="s">
        <v>16</v>
      </c>
      <c r="F16" s="1" t="s">
        <v>12</v>
      </c>
      <c r="G16" s="1">
        <f t="shared" si="0"/>
        <v>3</v>
      </c>
    </row>
    <row r="17" spans="1:7" x14ac:dyDescent="0.25">
      <c r="A17" s="1" t="s">
        <v>15</v>
      </c>
      <c r="B17" s="1" t="s">
        <v>10</v>
      </c>
      <c r="C17" s="1">
        <v>1480</v>
      </c>
      <c r="E17" s="1"/>
      <c r="F17" s="1"/>
      <c r="G17" s="1"/>
    </row>
    <row r="18" spans="1:7" x14ac:dyDescent="0.25">
      <c r="A18" s="1" t="s">
        <v>15</v>
      </c>
      <c r="B18" s="1" t="s">
        <v>11</v>
      </c>
      <c r="C18" s="1">
        <v>3</v>
      </c>
    </row>
    <row r="19" spans="1:7" x14ac:dyDescent="0.25">
      <c r="A19" s="1" t="s">
        <v>16</v>
      </c>
      <c r="B19" s="1" t="s">
        <v>12</v>
      </c>
      <c r="C19" s="1">
        <v>3</v>
      </c>
    </row>
    <row r="20" spans="1:7" x14ac:dyDescent="0.25">
      <c r="A20" s="1"/>
      <c r="B20" s="1"/>
      <c r="C20" s="1"/>
    </row>
  </sheetData>
  <mergeCells count="1">
    <mergeCell ref="E1:F1"/>
  </mergeCells>
  <phoneticPr fontId="1" type="noConversion"/>
  <pageMargins left="0.7" right="0.7" top="0.75" bottom="0.75" header="0.3" footer="0.3"/>
  <customProperties>
    <customPr name="IbpWorksheetKeyString_GUID" r:id="rId1"/>
  </customPropertie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 henniaux</cp:lastModifiedBy>
  <dcterms:created xsi:type="dcterms:W3CDTF">2023-12-22T21:28:37Z</dcterms:created>
  <dcterms:modified xsi:type="dcterms:W3CDTF">2023-12-22T22:39:09Z</dcterms:modified>
</cp:coreProperties>
</file>