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BF3DA8D3-4E98-4326-9DCC-7C2DED6F88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C A VENTILER (2)" sheetId="1" r:id="rId1"/>
  </sheets>
  <functionGroups builtInGroupCount="19"/>
  <definedNames>
    <definedName name="_xlnm._FilterDatabase" localSheetId="0" hidden="1">'NC A VENTILER (2)'!$A$1:$I$1</definedName>
    <definedName name="Annulation1" localSheetId="0">#REF!</definedName>
    <definedName name="Annulation1">#REF!</definedName>
    <definedName name="Annulation2" localSheetId="0">#REF!</definedName>
    <definedName name="Annulation2">#REF!</definedName>
    <definedName name="CSV_MV" localSheetId="0">#REF!</definedName>
    <definedName name="CSV_MV">#REF!</definedName>
    <definedName name="CSV_PV" localSheetId="0">#REF!</definedName>
    <definedName name="CSV_PV">#REF!</definedName>
    <definedName name="Point_alerte1" localSheetId="0">#REF!</definedName>
    <definedName name="Point_alerte1">#REF!</definedName>
    <definedName name="Point_alerte1bis" localSheetId="0">#REF!</definedName>
    <definedName name="Point_alerte1bis">#REF!</definedName>
    <definedName name="Point_alerte2" localSheetId="0">#REF!</definedName>
    <definedName name="Point_alerte2">#REF!</definedName>
    <definedName name="Point_alerte2bis" localSheetId="0">#REF!</definedName>
    <definedName name="Point_alerte2bis">#REF!</definedName>
    <definedName name="Ruptures" localSheetId="0">#REF!</definedName>
    <definedName name="Ruptur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1" l="1" a="1"/>
  <c r="H30" i="1" a="1"/>
  <c r="H11" i="1" a="1"/>
  <c r="H43" i="1" a="1"/>
  <c r="H20" i="1" a="1"/>
  <c r="H52" i="1" a="1"/>
  <c r="H41" i="1" a="1"/>
  <c r="H19" i="1" a="1"/>
  <c r="H28" i="1" a="1"/>
  <c r="H22" i="1" a="1"/>
  <c r="H5" i="1" a="1"/>
  <c r="H34" i="1" a="1"/>
  <c r="H15" i="1" a="1"/>
  <c r="H47" i="1" a="1"/>
  <c r="H24" i="1" a="1"/>
  <c r="H9" i="1" a="1"/>
  <c r="H45" i="1" a="1"/>
  <c r="H38" i="1" a="1"/>
  <c r="H13" i="1" a="1"/>
  <c r="H54" i="1" a="1"/>
  <c r="H33" i="1" a="1"/>
  <c r="H6" i="1" a="1"/>
  <c r="H10" i="1" a="1"/>
  <c r="H42" i="1" a="1"/>
  <c r="H23" i="1" a="1"/>
  <c r="H55" i="1" a="1"/>
  <c r="H32" i="1" a="1"/>
  <c r="H17" i="1" a="1"/>
  <c r="H53" i="1" a="1"/>
  <c r="H31" i="1" a="1"/>
  <c r="H8" i="1" a="1"/>
  <c r="H2" i="1" a="1"/>
  <c r="H12" i="1" a="1"/>
  <c r="H14" i="1" a="1"/>
  <c r="H46" i="1" a="1"/>
  <c r="H27" i="1" a="1"/>
  <c r="H4" i="1" a="1"/>
  <c r="H36" i="1" a="1"/>
  <c r="H21" i="1" a="1"/>
  <c r="H3" i="1" a="1"/>
  <c r="H50" i="1" a="1"/>
  <c r="H40" i="1" a="1"/>
  <c r="H25" i="1" a="1"/>
  <c r="H35" i="1" a="1"/>
  <c r="H18" i="1" a="1"/>
  <c r="H26" i="1" a="1"/>
  <c r="H7" i="1" a="1"/>
  <c r="H39" i="1" a="1"/>
  <c r="H16" i="1" a="1"/>
  <c r="H48" i="1" a="1"/>
  <c r="H37" i="1" a="1"/>
  <c r="H51" i="1" a="1"/>
  <c r="H49" i="1" a="1"/>
  <c r="H44" i="1" a="1"/>
  <c r="H44" i="1" l="1"/>
  <c r="H49" i="1"/>
  <c r="H51" i="1"/>
  <c r="H37" i="1"/>
  <c r="H48" i="1"/>
  <c r="H16" i="1"/>
  <c r="H39" i="1"/>
  <c r="H7" i="1"/>
  <c r="H26" i="1"/>
  <c r="H18" i="1"/>
  <c r="H35" i="1"/>
  <c r="H25" i="1"/>
  <c r="H40" i="1"/>
  <c r="H50" i="1"/>
  <c r="H3" i="1"/>
  <c r="H21" i="1"/>
  <c r="H36" i="1"/>
  <c r="H4" i="1"/>
  <c r="H27" i="1"/>
  <c r="H46" i="1"/>
  <c r="H14" i="1"/>
  <c r="H12" i="1"/>
  <c r="H2" i="1"/>
  <c r="H8" i="1"/>
  <c r="H31" i="1"/>
  <c r="H53" i="1"/>
  <c r="H17" i="1"/>
  <c r="H32" i="1"/>
  <c r="H55" i="1"/>
  <c r="H23" i="1"/>
  <c r="H42" i="1"/>
  <c r="H10" i="1"/>
  <c r="H6" i="1"/>
  <c r="H33" i="1"/>
  <c r="H54" i="1"/>
  <c r="H13" i="1"/>
  <c r="H38" i="1"/>
  <c r="H45" i="1"/>
  <c r="H9" i="1"/>
  <c r="H24" i="1"/>
  <c r="H47" i="1"/>
  <c r="H15" i="1"/>
  <c r="H34" i="1"/>
  <c r="H5" i="1"/>
  <c r="H22" i="1"/>
  <c r="H28" i="1"/>
  <c r="H19" i="1"/>
  <c r="H41" i="1"/>
  <c r="H52" i="1"/>
  <c r="H20" i="1"/>
  <c r="H43" i="1"/>
  <c r="H11" i="1"/>
  <c r="H30" i="1"/>
  <c r="H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<sst xmlns="http://schemas.openxmlformats.org/spreadsheetml/2006/main" count="117" uniqueCount="13">
  <si>
    <t>Nouveau stock MOZAC</t>
  </si>
  <si>
    <t>STOCK BRIOUDE</t>
  </si>
  <si>
    <t>STATUT BRIOUDE</t>
  </si>
  <si>
    <t>STOCK BRIVES CHARENSAC</t>
  </si>
  <si>
    <t>STATUT BRIVES CHARENSAC</t>
  </si>
  <si>
    <t>STOCK ISSOIRE</t>
  </si>
  <si>
    <t>STATUT ISSOIRE</t>
  </si>
  <si>
    <t>A VENTILER</t>
  </si>
  <si>
    <t>NON DETENU</t>
  </si>
  <si>
    <t>INCONNU</t>
  </si>
  <si>
    <t>BRIOUDE</t>
  </si>
  <si>
    <t>RESULTAT REEL ATTENDU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</si>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</sst>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/>
    </xf>
  </cellXfs>
  <cellStyles count="8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478155</xdr:colOff>
      <xdr:row>3</xdr:row>
      <xdr:rowOff>60960</xdr:rowOff>
    </xdr:from>
    <xdr:to>
      <xdr:col>21</xdr:col>
      <xdr:colOff>584835</xdr:colOff>
      <xdr:row>23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32605" y="1194435"/>
          <a:ext cx="4678680" cy="3756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possible : 2,4,5,6,7,8,9,INCONNU</a:t>
          </a:r>
        </a:p>
        <a:p>
          <a:r>
            <a:rPr lang="fr-FR" sz="1100"/>
            <a:t>Donnée</a:t>
          </a:r>
          <a:r>
            <a:rPr lang="fr-FR" sz="1100" baseline="0"/>
            <a:t> stock possible BRIOUDE, BRIVE et ISSOIRE : &lt;0, =0, &gt;0 et "NON DETENU"</a:t>
          </a:r>
        </a:p>
        <a:p>
          <a:r>
            <a:rPr lang="fr-FR" sz="1100" baseline="0"/>
            <a:t>Donnée stock possible MOZAC (colonne A) : obligatoirement &gt;0</a:t>
          </a:r>
        </a:p>
        <a:p>
          <a:endParaRPr lang="fr-FR" sz="1100"/>
        </a:p>
        <a:p>
          <a:r>
            <a:rPr lang="fr-FR" sz="1100"/>
            <a:t>Ventiler le stock de</a:t>
          </a:r>
          <a:r>
            <a:rPr lang="fr-FR" sz="1100" baseline="0"/>
            <a:t> la colonne A dans l'entitée "BRIOUDE", "BRIVES CHARENSAC" ou "ISSOIRE" en fonction des paramétres suivants :</a:t>
          </a:r>
        </a:p>
        <a:p>
          <a:endParaRPr lang="fr-FR" sz="1100" baseline="0"/>
        </a:p>
        <a:p>
          <a:r>
            <a:rPr lang="fr-FR" sz="1100" baseline="0"/>
            <a:t>&gt; Ventiler le stock de la colonne A prioritairement dans l'entité dont le </a:t>
          </a:r>
          <a:r>
            <a:rPr lang="fr-FR" sz="1100" b="1" baseline="0"/>
            <a:t>statut</a:t>
          </a:r>
          <a:r>
            <a:rPr lang="fr-FR" sz="1100" baseline="0"/>
            <a:t> (colonne C, E ou G) est = à 4 </a:t>
          </a:r>
        </a:p>
        <a:p>
          <a:r>
            <a:rPr lang="fr-FR" sz="1100" baseline="0"/>
            <a:t>&gt; Si plusieurs entitées ont un statut = à 4 : ventiler le stock de la colonne A dans l'entité ayant le stock (colonne B, D ou F) le plus bas</a:t>
          </a:r>
        </a:p>
        <a:p>
          <a:r>
            <a:rPr lang="fr-FR" sz="1100" baseline="0"/>
            <a:t>&gt; Si aucune entité n'a un stock &gt;0 et un statut = à 4 alors indiquer "A SOLDER SUR PLACE" </a:t>
          </a:r>
        </a:p>
        <a:p>
          <a:endParaRPr lang="fr-FR" sz="1100" baseline="0"/>
        </a:p>
        <a:p>
          <a:r>
            <a:rPr lang="fr-FR" sz="1100" baseline="0"/>
            <a:t>Considérer les valeur "INCONNU" ou "NON DETENU" comme invalide pour le ventilation du stock = voir ci dessous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</a:t>
          </a:r>
          <a:r>
            <a:rPr lang="fr-FR" sz="1100" baseline="0"/>
            <a:t>la valeur de sa colonne "stock" (B, D ou F) indique "NON DETENU"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la valeur de sa colonne "statut" (C, E ou G) indique "INCONNU"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5"/>
  <sheetViews>
    <sheetView showGridLines="0" tabSelected="1" workbookViewId="0">
      <pane ySplit="1" topLeftCell="A2" activePane="bottomLeft" state="frozen"/>
      <selection pane="bottomLeft" activeCell="H29" sqref="H29"/>
    </sheetView>
  </sheetViews>
  <sheetFormatPr baseColWidth="10" defaultRowHeight="15" x14ac:dyDescent="0.25"/>
  <cols>
    <col min="1" max="1" width="12.7109375" style="8" bestFit="1" customWidth="1"/>
    <col min="2" max="2" width="13.140625" style="8" bestFit="1" customWidth="1"/>
    <col min="3" max="3" width="13.140625" bestFit="1" customWidth="1"/>
    <col min="4" max="4" width="15.42578125" style="8" bestFit="1" customWidth="1"/>
    <col min="5" max="5" width="15.42578125" bestFit="1" customWidth="1"/>
    <col min="6" max="6" width="12.28515625" style="8" bestFit="1" customWidth="1"/>
    <col min="7" max="7" width="11.7109375" bestFit="1" customWidth="1"/>
    <col min="8" max="8" width="25.5703125" customWidth="1"/>
    <col min="9" max="9" width="23.28515625" style="8" bestFit="1" customWidth="1"/>
    <col min="10" max="10" width="25.5703125" customWidth="1"/>
  </cols>
  <sheetData>
    <row r="1" spans="1:10" ht="59.2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9" t="s">
        <v>7</v>
      </c>
      <c r="I1" s="11" t="s">
        <v>11</v>
      </c>
      <c r="J1" s="9" t="s">
        <v>7</v>
      </c>
    </row>
    <row r="2" spans="1:10" x14ac:dyDescent="0.25">
      <c r="A2" s="4">
        <v>4</v>
      </c>
      <c r="B2" s="5">
        <v>0</v>
      </c>
      <c r="C2" s="6">
        <v>2</v>
      </c>
      <c r="D2" s="5" t="s">
        <v>8</v>
      </c>
      <c r="E2" s="6" t="s">
        <v>9</v>
      </c>
      <c r="F2" s="5">
        <v>0</v>
      </c>
      <c r="G2" s="6">
        <v>5</v>
      </c>
      <c r="H2" s="10" t="str" cm="1">
        <f t="array" ref="H2">ventile(B2,C2,D2,E2,F2,G2)</f>
        <v>A SOLDER SUR PLACE</v>
      </c>
      <c r="I2" s="8" t="s">
        <v>12</v>
      </c>
      <c r="J2" s="10"/>
    </row>
    <row r="3" spans="1:10" x14ac:dyDescent="0.25">
      <c r="A3" s="4">
        <v>8</v>
      </c>
      <c r="B3" s="5" t="s">
        <v>8</v>
      </c>
      <c r="C3" s="6">
        <v>2</v>
      </c>
      <c r="D3" s="5" t="s">
        <v>8</v>
      </c>
      <c r="E3" s="6" t="s">
        <v>9</v>
      </c>
      <c r="F3" s="5" t="s">
        <v>8</v>
      </c>
      <c r="G3" s="6" t="s">
        <v>9</v>
      </c>
      <c r="H3" s="10" t="str" cm="1">
        <f t="array" ref="H3">ventile(B3,C3,D3,E3,F3,G3)</f>
        <v>A SOLDER SUR PLACE</v>
      </c>
      <c r="I3" s="8" t="s">
        <v>12</v>
      </c>
      <c r="J3" s="10"/>
    </row>
    <row r="4" spans="1:10" x14ac:dyDescent="0.25">
      <c r="A4" s="4">
        <v>15</v>
      </c>
      <c r="B4" s="5">
        <v>0</v>
      </c>
      <c r="C4" s="6">
        <v>2</v>
      </c>
      <c r="D4" s="5">
        <v>0</v>
      </c>
      <c r="E4" s="6">
        <v>5</v>
      </c>
      <c r="F4" s="5">
        <v>0</v>
      </c>
      <c r="G4" s="6">
        <v>5</v>
      </c>
      <c r="H4" s="10" t="str" cm="1">
        <f t="array" ref="H4">ventile(B4,C4,D4,E4,F4,G4)</f>
        <v>A SOLDER SUR PLACE</v>
      </c>
      <c r="I4" s="8" t="s">
        <v>12</v>
      </c>
      <c r="J4" s="10"/>
    </row>
    <row r="5" spans="1:10" x14ac:dyDescent="0.25">
      <c r="A5" s="4">
        <v>2</v>
      </c>
      <c r="B5" s="5" t="s">
        <v>8</v>
      </c>
      <c r="C5" s="6">
        <v>2</v>
      </c>
      <c r="D5" s="5" t="s">
        <v>8</v>
      </c>
      <c r="E5" s="6" t="s">
        <v>9</v>
      </c>
      <c r="F5" s="5" t="s">
        <v>8</v>
      </c>
      <c r="G5" s="6" t="s">
        <v>9</v>
      </c>
      <c r="H5" s="10" t="str" cm="1">
        <f t="array" ref="H5">ventile(B5,C5,D5,E5,F5,G5)</f>
        <v>A SOLDER SUR PLACE</v>
      </c>
      <c r="I5" s="8" t="s">
        <v>12</v>
      </c>
      <c r="J5" s="10"/>
    </row>
    <row r="6" spans="1:10" x14ac:dyDescent="0.25">
      <c r="A6" s="4">
        <v>1</v>
      </c>
      <c r="B6" s="5" t="s">
        <v>8</v>
      </c>
      <c r="C6" s="6">
        <v>2</v>
      </c>
      <c r="D6" s="5" t="s">
        <v>8</v>
      </c>
      <c r="E6" s="6" t="s">
        <v>9</v>
      </c>
      <c r="F6" s="5" t="s">
        <v>8</v>
      </c>
      <c r="G6" s="6" t="s">
        <v>9</v>
      </c>
      <c r="H6" s="10" t="str" cm="1">
        <f t="array" ref="H6">ventile(B6,C6,D6,E6,F6,G6)</f>
        <v>A SOLDER SUR PLACE</v>
      </c>
      <c r="I6" s="8" t="s">
        <v>12</v>
      </c>
      <c r="J6" s="10"/>
    </row>
    <row r="7" spans="1:10" x14ac:dyDescent="0.25">
      <c r="A7" s="4">
        <v>3</v>
      </c>
      <c r="B7" s="5" t="s">
        <v>8</v>
      </c>
      <c r="C7" s="6">
        <v>2</v>
      </c>
      <c r="D7" s="5" t="s">
        <v>8</v>
      </c>
      <c r="E7" s="6" t="s">
        <v>9</v>
      </c>
      <c r="F7" s="5" t="s">
        <v>8</v>
      </c>
      <c r="G7" s="6" t="s">
        <v>9</v>
      </c>
      <c r="H7" s="10" t="str" cm="1">
        <f t="array" ref="H7">ventile(B7,C7,D7,E7,F7,G7)</f>
        <v>A SOLDER SUR PLACE</v>
      </c>
      <c r="I7" s="8" t="s">
        <v>12</v>
      </c>
      <c r="J7" s="10"/>
    </row>
    <row r="8" spans="1:10" x14ac:dyDescent="0.25">
      <c r="A8" s="4">
        <v>4</v>
      </c>
      <c r="B8" s="5">
        <v>0</v>
      </c>
      <c r="C8" s="6">
        <v>2</v>
      </c>
      <c r="D8" s="5" t="s">
        <v>8</v>
      </c>
      <c r="E8" s="6" t="s">
        <v>9</v>
      </c>
      <c r="F8" s="5">
        <v>0</v>
      </c>
      <c r="G8" s="6">
        <v>5</v>
      </c>
      <c r="H8" s="10" t="str" cm="1">
        <f t="array" ref="H8">ventile(B8,C8,D8,E8,F8,G8)</f>
        <v>A SOLDER SUR PLACE</v>
      </c>
      <c r="I8" s="8" t="s">
        <v>12</v>
      </c>
      <c r="J8" s="10"/>
    </row>
    <row r="9" spans="1:10" x14ac:dyDescent="0.25">
      <c r="A9" s="4">
        <v>23</v>
      </c>
      <c r="B9" s="5">
        <v>0</v>
      </c>
      <c r="C9" s="6">
        <v>2</v>
      </c>
      <c r="D9" s="5" t="s">
        <v>8</v>
      </c>
      <c r="E9" s="6" t="s">
        <v>9</v>
      </c>
      <c r="F9" s="5">
        <v>0</v>
      </c>
      <c r="G9" s="6">
        <v>5</v>
      </c>
      <c r="H9" s="10" t="str" cm="1">
        <f t="array" ref="H9">ventile(B9,C9,D9,E9,F9,G9)</f>
        <v>A SOLDER SUR PLACE</v>
      </c>
      <c r="I9" s="8" t="s">
        <v>12</v>
      </c>
      <c r="J9" s="10"/>
    </row>
    <row r="10" spans="1:10" x14ac:dyDescent="0.25">
      <c r="A10" s="4">
        <v>2.2200000000000002</v>
      </c>
      <c r="B10" s="5" t="s">
        <v>8</v>
      </c>
      <c r="C10" s="6">
        <v>2</v>
      </c>
      <c r="D10" s="5" t="s">
        <v>8</v>
      </c>
      <c r="E10" s="6" t="s">
        <v>9</v>
      </c>
      <c r="F10" s="5" t="s">
        <v>8</v>
      </c>
      <c r="G10" s="6" t="s">
        <v>9</v>
      </c>
      <c r="H10" s="10" t="str" cm="1">
        <f t="array" ref="H10">ventile(B10,C10,D10,E10,F10,G10)</f>
        <v>A SOLDER SUR PLACE</v>
      </c>
      <c r="I10" s="8" t="s">
        <v>12</v>
      </c>
      <c r="J10" s="10"/>
    </row>
    <row r="11" spans="1:10" x14ac:dyDescent="0.25">
      <c r="A11" s="4">
        <v>30</v>
      </c>
      <c r="B11" s="5">
        <v>0</v>
      </c>
      <c r="C11" s="6">
        <v>2</v>
      </c>
      <c r="D11" s="5" t="s">
        <v>8</v>
      </c>
      <c r="E11" s="6" t="s">
        <v>9</v>
      </c>
      <c r="F11" s="5">
        <v>0</v>
      </c>
      <c r="G11" s="6">
        <v>2</v>
      </c>
      <c r="H11" s="10" t="str" cm="1">
        <f t="array" ref="H11">ventile(B11,C11,D11,E11,F11,G11)</f>
        <v>A SOLDER SUR PLACE</v>
      </c>
      <c r="I11" s="8" t="s">
        <v>12</v>
      </c>
      <c r="J11" s="10"/>
    </row>
    <row r="12" spans="1:10" x14ac:dyDescent="0.25">
      <c r="A12" s="4">
        <v>24</v>
      </c>
      <c r="B12" s="5">
        <v>0</v>
      </c>
      <c r="C12" s="6">
        <v>2</v>
      </c>
      <c r="D12" s="5" t="s">
        <v>8</v>
      </c>
      <c r="E12" s="6" t="s">
        <v>9</v>
      </c>
      <c r="F12" s="5">
        <v>0</v>
      </c>
      <c r="G12" s="6">
        <v>2</v>
      </c>
      <c r="H12" s="10" t="str" cm="1">
        <f t="array" ref="H12">ventile(B12,C12,D12,E12,F12,G12)</f>
        <v>A SOLDER SUR PLACE</v>
      </c>
      <c r="I12" s="8" t="s">
        <v>12</v>
      </c>
      <c r="J12" s="10"/>
    </row>
    <row r="13" spans="1:10" x14ac:dyDescent="0.25">
      <c r="A13" s="4">
        <v>6</v>
      </c>
      <c r="B13" s="5">
        <v>0</v>
      </c>
      <c r="C13" s="6">
        <v>5</v>
      </c>
      <c r="D13" s="5">
        <v>0</v>
      </c>
      <c r="E13" s="6">
        <v>8</v>
      </c>
      <c r="F13" s="5">
        <v>0</v>
      </c>
      <c r="G13" s="6">
        <v>8</v>
      </c>
      <c r="H13" s="10" t="str" cm="1">
        <f t="array" ref="H13">ventile(B13,C13,D13,E13,F13,G13)</f>
        <v>A SOLDER SUR PLACE</v>
      </c>
      <c r="I13" s="8" t="s">
        <v>12</v>
      </c>
      <c r="J13" s="10"/>
    </row>
    <row r="14" spans="1:10" x14ac:dyDescent="0.25">
      <c r="A14" s="4">
        <v>1</v>
      </c>
      <c r="B14" s="5">
        <v>0</v>
      </c>
      <c r="C14" s="7">
        <v>4</v>
      </c>
      <c r="D14" s="5">
        <v>0</v>
      </c>
      <c r="E14" s="6">
        <v>8</v>
      </c>
      <c r="F14" s="5">
        <v>1</v>
      </c>
      <c r="G14" s="6">
        <v>7</v>
      </c>
      <c r="H14" s="10" t="str" cm="1">
        <f t="array" ref="H14">ventile(B14,C14,D14,E14,F14,G14)</f>
        <v>BRIOUDE</v>
      </c>
      <c r="I14" s="8" t="s">
        <v>12</v>
      </c>
      <c r="J14" s="10"/>
    </row>
    <row r="15" spans="1:10" x14ac:dyDescent="0.25">
      <c r="A15" s="4">
        <v>1</v>
      </c>
      <c r="B15" s="5">
        <v>2</v>
      </c>
      <c r="C15" s="6">
        <v>7</v>
      </c>
      <c r="D15" s="5">
        <v>8</v>
      </c>
      <c r="E15" s="6">
        <v>7</v>
      </c>
      <c r="F15" s="5">
        <v>4</v>
      </c>
      <c r="G15" s="6">
        <v>7</v>
      </c>
      <c r="H15" s="10" t="str" cm="1">
        <f t="array" ref="H15">ventile(B15,C15,D15,E15,F15,G15)</f>
        <v>BRIOUDE</v>
      </c>
      <c r="I15" s="8" t="s">
        <v>12</v>
      </c>
      <c r="J15" s="10"/>
    </row>
    <row r="16" spans="1:10" x14ac:dyDescent="0.25">
      <c r="A16" s="4">
        <v>13</v>
      </c>
      <c r="B16" s="5">
        <v>10</v>
      </c>
      <c r="C16" s="7">
        <v>4</v>
      </c>
      <c r="D16" s="5">
        <v>17</v>
      </c>
      <c r="E16" s="6">
        <v>7</v>
      </c>
      <c r="F16" s="5">
        <v>34</v>
      </c>
      <c r="G16" s="6">
        <v>7</v>
      </c>
      <c r="H16" s="10" t="str" cm="1">
        <f t="array" ref="H16">ventile(B16,C16,D16,E16,F16,G16)</f>
        <v>BRIOUDE</v>
      </c>
      <c r="I16" s="8" t="s">
        <v>12</v>
      </c>
      <c r="J16" s="10"/>
    </row>
    <row r="17" spans="1:10" x14ac:dyDescent="0.25">
      <c r="A17" s="4">
        <v>2</v>
      </c>
      <c r="B17" s="5">
        <v>2</v>
      </c>
      <c r="C17" s="6">
        <v>2</v>
      </c>
      <c r="D17" s="5">
        <v>0</v>
      </c>
      <c r="E17" s="6">
        <v>6</v>
      </c>
      <c r="F17" s="5">
        <v>0</v>
      </c>
      <c r="G17" s="6">
        <v>5</v>
      </c>
      <c r="H17" s="10" t="str" cm="1">
        <f t="array" ref="H17">ventile(B17,C17,D17,E17,F17,G17)</f>
        <v>BRIOUDE</v>
      </c>
      <c r="I17" s="12" t="s">
        <v>10</v>
      </c>
      <c r="J17" s="10"/>
    </row>
    <row r="18" spans="1:10" x14ac:dyDescent="0.25">
      <c r="A18" s="4">
        <v>2</v>
      </c>
      <c r="B18" s="5">
        <v>2</v>
      </c>
      <c r="C18" s="6">
        <v>8</v>
      </c>
      <c r="D18" s="5">
        <v>1</v>
      </c>
      <c r="E18" s="7">
        <v>4</v>
      </c>
      <c r="F18" s="5">
        <v>0</v>
      </c>
      <c r="G18" s="6">
        <v>5</v>
      </c>
      <c r="H18" s="10" t="str" cm="1">
        <f t="array" ref="H18">ventile(B18,C18,D18,E18,F18,G18)</f>
        <v>BRIVES CHARENSAC</v>
      </c>
      <c r="I18" s="8" t="s">
        <v>12</v>
      </c>
      <c r="J18" s="10"/>
    </row>
    <row r="19" spans="1:10" x14ac:dyDescent="0.25">
      <c r="A19" s="4">
        <v>6</v>
      </c>
      <c r="B19" s="5">
        <v>0</v>
      </c>
      <c r="C19" s="6">
        <v>8</v>
      </c>
      <c r="D19" s="5">
        <v>0</v>
      </c>
      <c r="E19" s="6">
        <v>8</v>
      </c>
      <c r="F19" s="5">
        <v>0</v>
      </c>
      <c r="G19" s="6">
        <v>8</v>
      </c>
      <c r="H19" s="10" t="str" cm="1">
        <f t="array" ref="H19">ventile(B19,C19,D19,E19,F19,G19)</f>
        <v>A SOLDER SUR PLACE</v>
      </c>
      <c r="I19" s="8" t="s">
        <v>12</v>
      </c>
      <c r="J19" s="10"/>
    </row>
    <row r="20" spans="1:10" x14ac:dyDescent="0.25">
      <c r="A20" s="4">
        <v>1</v>
      </c>
      <c r="B20" s="5">
        <v>4</v>
      </c>
      <c r="C20" s="6">
        <v>8</v>
      </c>
      <c r="D20" s="5">
        <v>0</v>
      </c>
      <c r="E20" s="7">
        <v>4</v>
      </c>
      <c r="F20" s="5">
        <v>1</v>
      </c>
      <c r="G20" s="6">
        <v>5</v>
      </c>
      <c r="H20" s="10" t="str" cm="1">
        <f t="array" ref="H20">ventile(B20,C20,D20,E20,F20,G20)</f>
        <v>BRIVES CHARENSAC</v>
      </c>
      <c r="I20" s="8" t="s">
        <v>12</v>
      </c>
      <c r="J20" s="10"/>
    </row>
    <row r="21" spans="1:10" x14ac:dyDescent="0.25">
      <c r="A21" s="4">
        <v>15</v>
      </c>
      <c r="B21" s="5">
        <v>0</v>
      </c>
      <c r="C21" s="6">
        <v>8</v>
      </c>
      <c r="D21" s="5">
        <v>0</v>
      </c>
      <c r="E21" s="7">
        <v>4</v>
      </c>
      <c r="F21" s="5">
        <v>0</v>
      </c>
      <c r="G21" s="7">
        <v>4</v>
      </c>
      <c r="H21" s="10" t="str" cm="1">
        <f t="array" ref="H21">ventile(B21,C21,D21,E21,F21,G21)</f>
        <v>BRIVES CHARENSAC</v>
      </c>
      <c r="I21" s="8" t="s">
        <v>12</v>
      </c>
      <c r="J21" s="10"/>
    </row>
    <row r="22" spans="1:10" x14ac:dyDescent="0.25">
      <c r="A22" s="4">
        <v>4</v>
      </c>
      <c r="B22" s="5">
        <v>0</v>
      </c>
      <c r="C22" s="6">
        <v>8</v>
      </c>
      <c r="D22" s="5">
        <v>0</v>
      </c>
      <c r="E22" s="6">
        <v>8</v>
      </c>
      <c r="F22" s="5">
        <v>0</v>
      </c>
      <c r="G22" s="6">
        <v>8</v>
      </c>
      <c r="H22" s="10" t="str" cm="1">
        <f t="array" ref="H22">ventile(B22,C22,D22,E22,F22,G22)</f>
        <v>A SOLDER SUR PLACE</v>
      </c>
      <c r="I22" s="8" t="s">
        <v>12</v>
      </c>
      <c r="J22" s="10"/>
    </row>
    <row r="23" spans="1:10" x14ac:dyDescent="0.25">
      <c r="A23" s="4">
        <v>5</v>
      </c>
      <c r="B23" s="5">
        <v>0</v>
      </c>
      <c r="C23" s="6">
        <v>8</v>
      </c>
      <c r="D23" s="5">
        <v>0</v>
      </c>
      <c r="E23" s="6">
        <v>8</v>
      </c>
      <c r="F23" s="5">
        <v>0</v>
      </c>
      <c r="G23" s="6">
        <v>8</v>
      </c>
      <c r="H23" s="10" t="str" cm="1">
        <f t="array" ref="H23">ventile(B23,C23,D23,E23,F23,G23)</f>
        <v>A SOLDER SUR PLACE</v>
      </c>
      <c r="I23" s="8" t="s">
        <v>12</v>
      </c>
      <c r="J23" s="10"/>
    </row>
    <row r="24" spans="1:10" x14ac:dyDescent="0.25">
      <c r="A24" s="4">
        <v>2</v>
      </c>
      <c r="B24" s="5">
        <v>0</v>
      </c>
      <c r="C24" s="6">
        <v>8</v>
      </c>
      <c r="D24" s="5">
        <v>0</v>
      </c>
      <c r="E24" s="6">
        <v>8</v>
      </c>
      <c r="F24" s="5">
        <v>0</v>
      </c>
      <c r="G24" s="6">
        <v>8</v>
      </c>
      <c r="H24" s="10" t="str" cm="1">
        <f t="array" ref="H24">ventile(B24,C24,D24,E24,F24,G24)</f>
        <v>A SOLDER SUR PLACE</v>
      </c>
      <c r="I24" s="8" t="s">
        <v>12</v>
      </c>
      <c r="J24" s="10"/>
    </row>
    <row r="25" spans="1:10" x14ac:dyDescent="0.25">
      <c r="A25" s="4">
        <v>30</v>
      </c>
      <c r="B25" s="5">
        <v>0</v>
      </c>
      <c r="C25" s="6">
        <v>8</v>
      </c>
      <c r="D25" s="5">
        <v>0</v>
      </c>
      <c r="E25" s="7">
        <v>4</v>
      </c>
      <c r="F25" s="5">
        <v>15</v>
      </c>
      <c r="G25" s="6">
        <v>6</v>
      </c>
      <c r="H25" s="10" t="str" cm="1">
        <f t="array" ref="H25">ventile(B25,C25,D25,E25,F25,G25)</f>
        <v>BRIVES CHARENSAC</v>
      </c>
      <c r="I25" s="8" t="s">
        <v>12</v>
      </c>
      <c r="J25" s="10"/>
    </row>
    <row r="26" spans="1:10" x14ac:dyDescent="0.25">
      <c r="A26" s="4">
        <v>1</v>
      </c>
      <c r="B26" s="5">
        <v>5</v>
      </c>
      <c r="C26" s="7">
        <v>4</v>
      </c>
      <c r="D26" s="5">
        <v>0</v>
      </c>
      <c r="E26" s="7">
        <v>4</v>
      </c>
      <c r="F26" s="5">
        <v>9</v>
      </c>
      <c r="G26" s="6">
        <v>6</v>
      </c>
      <c r="H26" s="10" t="str" cm="1">
        <f t="array" ref="H26">ventile(B26,C26,D26,E26,F26,G26)</f>
        <v>BRIVES CHARENSAC</v>
      </c>
      <c r="I26" s="8" t="s">
        <v>12</v>
      </c>
      <c r="J26" s="10"/>
    </row>
    <row r="27" spans="1:10" x14ac:dyDescent="0.25">
      <c r="A27" s="4">
        <v>4</v>
      </c>
      <c r="B27" s="5">
        <v>4</v>
      </c>
      <c r="C27" s="6">
        <v>7</v>
      </c>
      <c r="D27" s="5">
        <v>0</v>
      </c>
      <c r="E27" s="7">
        <v>4</v>
      </c>
      <c r="F27" s="5">
        <v>7</v>
      </c>
      <c r="G27" s="7">
        <v>4</v>
      </c>
      <c r="H27" s="10" t="str" cm="1">
        <f t="array" ref="H27">ventile(B27,C27,D27,E27,F27,G27)</f>
        <v>BRIVES CHARENSAC</v>
      </c>
      <c r="I27" s="8" t="s">
        <v>12</v>
      </c>
      <c r="J27" s="10"/>
    </row>
    <row r="28" spans="1:10" x14ac:dyDescent="0.25">
      <c r="A28" s="4">
        <v>7</v>
      </c>
      <c r="B28" s="5">
        <v>3</v>
      </c>
      <c r="C28" s="6">
        <v>8</v>
      </c>
      <c r="D28" s="5">
        <v>5</v>
      </c>
      <c r="E28" s="7">
        <v>4</v>
      </c>
      <c r="F28" s="5">
        <v>6</v>
      </c>
      <c r="G28" s="7">
        <v>4</v>
      </c>
      <c r="H28" s="10" t="str" cm="1">
        <f t="array" ref="H28">ventile(B28,C28,D28,E28,F28,G28)</f>
        <v>BRIVES CHARENSAC</v>
      </c>
      <c r="I28" s="8" t="s">
        <v>12</v>
      </c>
      <c r="J28" s="10"/>
    </row>
    <row r="29" spans="1:10" x14ac:dyDescent="0.25">
      <c r="A29" s="4">
        <v>2</v>
      </c>
      <c r="B29" s="5">
        <v>0</v>
      </c>
      <c r="C29" s="6">
        <v>5</v>
      </c>
      <c r="D29" s="5">
        <v>0</v>
      </c>
      <c r="E29" s="7">
        <v>4</v>
      </c>
      <c r="F29" s="5">
        <v>0</v>
      </c>
      <c r="G29" s="6">
        <v>5</v>
      </c>
      <c r="H29" s="10" t="str" cm="1">
        <f t="array" ref="H29">ventile(B29,C29,D29,E29,F29,G29)</f>
        <v>BRIVES CHARENSAC</v>
      </c>
      <c r="I29" s="8" t="s">
        <v>12</v>
      </c>
      <c r="J29" s="10"/>
    </row>
    <row r="30" spans="1:10" x14ac:dyDescent="0.25">
      <c r="A30" s="4">
        <v>1</v>
      </c>
      <c r="B30" s="5">
        <v>3</v>
      </c>
      <c r="C30" s="7">
        <v>4</v>
      </c>
      <c r="D30" s="5">
        <v>0</v>
      </c>
      <c r="E30" s="7">
        <v>4</v>
      </c>
      <c r="F30" s="5">
        <v>1</v>
      </c>
      <c r="G30" s="7">
        <v>4</v>
      </c>
      <c r="H30" s="10" t="str" cm="1">
        <f t="array" ref="H30">ventile(B30,C30,D30,E30,F30,G30)</f>
        <v>BRIVES CHARENSAC</v>
      </c>
      <c r="I30" s="8" t="s">
        <v>12</v>
      </c>
      <c r="J30" s="10"/>
    </row>
    <row r="31" spans="1:10" x14ac:dyDescent="0.25">
      <c r="A31" s="4">
        <v>1</v>
      </c>
      <c r="B31" s="5">
        <v>3</v>
      </c>
      <c r="C31" s="7">
        <v>4</v>
      </c>
      <c r="D31" s="5">
        <v>2</v>
      </c>
      <c r="E31" s="7">
        <v>4</v>
      </c>
      <c r="F31" s="5" t="s">
        <v>8</v>
      </c>
      <c r="G31" s="6" t="s">
        <v>9</v>
      </c>
      <c r="H31" s="10" t="str" cm="1">
        <f t="array" ref="H31">ventile(B31,C31,D31,E31,F31,G31)</f>
        <v>BRIVES CHARENSAC</v>
      </c>
      <c r="I31" s="8" t="s">
        <v>12</v>
      </c>
      <c r="J31" s="10"/>
    </row>
    <row r="32" spans="1:10" x14ac:dyDescent="0.25">
      <c r="A32" s="4">
        <v>1</v>
      </c>
      <c r="B32" s="5" t="s">
        <v>8</v>
      </c>
      <c r="C32" s="6" t="s">
        <v>9</v>
      </c>
      <c r="D32" s="5">
        <v>0</v>
      </c>
      <c r="E32" s="6">
        <v>8</v>
      </c>
      <c r="F32" s="5" t="s">
        <v>8</v>
      </c>
      <c r="G32" s="6" t="s">
        <v>9</v>
      </c>
      <c r="H32" s="10" t="str" cm="1">
        <f t="array" ref="H32">ventile(B32,C32,D32,E32,F32,G32)</f>
        <v>A SOLDER SUR PLACE</v>
      </c>
      <c r="I32" s="8" t="s">
        <v>12</v>
      </c>
      <c r="J32" s="10"/>
    </row>
    <row r="33" spans="1:10" x14ac:dyDescent="0.25">
      <c r="A33" s="4">
        <v>1</v>
      </c>
      <c r="B33" s="5">
        <v>0</v>
      </c>
      <c r="C33" s="6">
        <v>8</v>
      </c>
      <c r="D33" s="5">
        <v>0</v>
      </c>
      <c r="E33" s="6">
        <v>8</v>
      </c>
      <c r="F33" s="5" t="s">
        <v>8</v>
      </c>
      <c r="G33" s="6" t="s">
        <v>9</v>
      </c>
      <c r="H33" s="10" t="str" cm="1">
        <f t="array" ref="H33">ventile(B33,C33,D33,E33,F33,G33)</f>
        <v>A SOLDER SUR PLACE</v>
      </c>
      <c r="I33" s="8" t="s">
        <v>12</v>
      </c>
      <c r="J33" s="10"/>
    </row>
    <row r="34" spans="1:10" x14ac:dyDescent="0.25">
      <c r="A34" s="4">
        <v>5</v>
      </c>
      <c r="B34" s="5">
        <v>0</v>
      </c>
      <c r="C34" s="6">
        <v>5</v>
      </c>
      <c r="D34" s="5">
        <v>8</v>
      </c>
      <c r="E34" s="7">
        <v>4</v>
      </c>
      <c r="F34" s="5">
        <v>16</v>
      </c>
      <c r="G34" s="7">
        <v>4</v>
      </c>
      <c r="H34" s="10" t="str" cm="1">
        <f t="array" ref="H34">ventile(B34,C34,D34,E34,F34,G34)</f>
        <v>BRIVES CHARENSAC</v>
      </c>
      <c r="I34" s="8" t="s">
        <v>12</v>
      </c>
      <c r="J34" s="10"/>
    </row>
    <row r="35" spans="1:10" x14ac:dyDescent="0.25">
      <c r="A35" s="4">
        <v>2</v>
      </c>
      <c r="B35" s="5">
        <v>0</v>
      </c>
      <c r="C35" s="6">
        <v>8</v>
      </c>
      <c r="D35" s="5">
        <v>4</v>
      </c>
      <c r="E35" s="7">
        <v>4</v>
      </c>
      <c r="F35" s="5">
        <v>16</v>
      </c>
      <c r="G35" s="7">
        <v>4</v>
      </c>
      <c r="H35" s="10" t="str" cm="1">
        <f t="array" ref="H35">ventile(B35,C35,D35,E35,F35,G35)</f>
        <v>BRIVES CHARENSAC</v>
      </c>
      <c r="I35" s="8" t="s">
        <v>12</v>
      </c>
      <c r="J35" s="10"/>
    </row>
    <row r="36" spans="1:10" x14ac:dyDescent="0.25">
      <c r="A36" s="4">
        <v>8</v>
      </c>
      <c r="B36" s="5">
        <v>0</v>
      </c>
      <c r="C36" s="6">
        <v>5</v>
      </c>
      <c r="D36" s="5">
        <v>0</v>
      </c>
      <c r="E36" s="6">
        <v>5</v>
      </c>
      <c r="F36" s="5">
        <v>0</v>
      </c>
      <c r="G36" s="6">
        <v>5</v>
      </c>
      <c r="H36" s="10" t="str" cm="1">
        <f t="array" ref="H36">ventile(B36,C36,D36,E36,F36,G36)</f>
        <v>A SOLDER SUR PLACE</v>
      </c>
      <c r="I36" s="8" t="s">
        <v>12</v>
      </c>
      <c r="J36" s="10"/>
    </row>
    <row r="37" spans="1:10" x14ac:dyDescent="0.25">
      <c r="A37" s="4">
        <v>1</v>
      </c>
      <c r="B37" s="5">
        <v>0</v>
      </c>
      <c r="C37" s="6">
        <v>8</v>
      </c>
      <c r="D37" s="5">
        <v>8</v>
      </c>
      <c r="E37" s="7">
        <v>4</v>
      </c>
      <c r="F37" s="5">
        <v>14</v>
      </c>
      <c r="G37" s="7">
        <v>4</v>
      </c>
      <c r="H37" s="10" t="str" cm="1">
        <f t="array" ref="H37">ventile(B37,C37,D37,E37,F37,G37)</f>
        <v>BRIVES CHARENSAC</v>
      </c>
      <c r="I37" s="8" t="s">
        <v>12</v>
      </c>
      <c r="J37" s="10"/>
    </row>
    <row r="38" spans="1:10" x14ac:dyDescent="0.25">
      <c r="A38" s="4">
        <v>3</v>
      </c>
      <c r="B38" s="5">
        <v>0</v>
      </c>
      <c r="C38" s="6">
        <v>5</v>
      </c>
      <c r="D38" s="5">
        <v>3</v>
      </c>
      <c r="E38" s="7">
        <v>4</v>
      </c>
      <c r="F38" s="5">
        <v>17</v>
      </c>
      <c r="G38" s="7">
        <v>4</v>
      </c>
      <c r="H38" s="10" t="str" cm="1">
        <f t="array" ref="H38">ventile(B38,C38,D38,E38,F38,G38)</f>
        <v>BRIVES CHARENSAC</v>
      </c>
      <c r="I38" s="8" t="s">
        <v>12</v>
      </c>
      <c r="J38" s="10"/>
    </row>
    <row r="39" spans="1:10" x14ac:dyDescent="0.25">
      <c r="A39" s="4">
        <v>1</v>
      </c>
      <c r="B39" s="5">
        <v>0</v>
      </c>
      <c r="C39" s="6">
        <v>5</v>
      </c>
      <c r="D39" s="5">
        <v>0</v>
      </c>
      <c r="E39" s="7">
        <v>4</v>
      </c>
      <c r="F39" s="5">
        <v>0</v>
      </c>
      <c r="G39" s="6">
        <v>5</v>
      </c>
      <c r="H39" s="10" t="str" cm="1">
        <f t="array" ref="H39">ventile(B39,C39,D39,E39,F39,G39)</f>
        <v>BRIVES CHARENSAC</v>
      </c>
      <c r="I39" s="8" t="s">
        <v>12</v>
      </c>
      <c r="J39" s="10"/>
    </row>
    <row r="40" spans="1:10" x14ac:dyDescent="0.25">
      <c r="A40" s="4">
        <v>2</v>
      </c>
      <c r="B40" s="5">
        <v>0</v>
      </c>
      <c r="C40" s="6">
        <v>2</v>
      </c>
      <c r="D40" s="5">
        <v>0</v>
      </c>
      <c r="E40" s="6">
        <v>8</v>
      </c>
      <c r="F40" s="5">
        <v>0</v>
      </c>
      <c r="G40" s="6">
        <v>8</v>
      </c>
      <c r="H40" s="10" t="str" cm="1">
        <f t="array" ref="H40">ventile(B40,C40,D40,E40,F40,G40)</f>
        <v>A SOLDER SUR PLACE</v>
      </c>
      <c r="I40" s="8" t="s">
        <v>12</v>
      </c>
      <c r="J40" s="10"/>
    </row>
    <row r="41" spans="1:10" x14ac:dyDescent="0.25">
      <c r="A41" s="4">
        <v>2</v>
      </c>
      <c r="B41" s="5">
        <v>6</v>
      </c>
      <c r="C41" s="6">
        <v>2</v>
      </c>
      <c r="D41" s="5">
        <v>2</v>
      </c>
      <c r="E41" s="7">
        <v>4</v>
      </c>
      <c r="F41" s="5">
        <v>0</v>
      </c>
      <c r="G41" s="6">
        <v>5</v>
      </c>
      <c r="H41" s="10" t="str" cm="1">
        <f t="array" ref="H41">ventile(B41,C41,D41,E41,F41,G41)</f>
        <v>BRIVES CHARENSAC</v>
      </c>
      <c r="I41" s="8" t="s">
        <v>12</v>
      </c>
      <c r="J41" s="10"/>
    </row>
    <row r="42" spans="1:10" x14ac:dyDescent="0.25">
      <c r="A42" s="4">
        <v>3</v>
      </c>
      <c r="B42" s="5">
        <v>6</v>
      </c>
      <c r="C42" s="6">
        <v>2</v>
      </c>
      <c r="D42" s="5">
        <v>5</v>
      </c>
      <c r="E42" s="7">
        <v>4</v>
      </c>
      <c r="F42" s="5">
        <v>7</v>
      </c>
      <c r="G42" s="7">
        <v>4</v>
      </c>
      <c r="H42" s="10" t="str" cm="1">
        <f t="array" ref="H42">ventile(B42,C42,D42,E42,F42,G42)</f>
        <v>BRIVES CHARENSAC</v>
      </c>
      <c r="I42" s="8" t="s">
        <v>12</v>
      </c>
      <c r="J42" s="10"/>
    </row>
    <row r="43" spans="1:10" x14ac:dyDescent="0.25">
      <c r="A43" s="4">
        <v>4</v>
      </c>
      <c r="B43" s="5">
        <v>0</v>
      </c>
      <c r="C43" s="6">
        <v>2</v>
      </c>
      <c r="D43" s="5">
        <v>5</v>
      </c>
      <c r="E43" s="7">
        <v>4</v>
      </c>
      <c r="F43" s="5">
        <v>0</v>
      </c>
      <c r="G43" s="6">
        <v>5</v>
      </c>
      <c r="H43" s="10" t="str" cm="1">
        <f t="array" ref="H43">ventile(B43,C43,D43,E43,F43,G43)</f>
        <v>BRIVES CHARENSAC</v>
      </c>
      <c r="I43" s="8" t="s">
        <v>12</v>
      </c>
      <c r="J43" s="10"/>
    </row>
    <row r="44" spans="1:10" x14ac:dyDescent="0.25">
      <c r="A44" s="4">
        <v>4</v>
      </c>
      <c r="B44" s="5">
        <v>0</v>
      </c>
      <c r="C44" s="6">
        <v>2</v>
      </c>
      <c r="D44" s="5">
        <v>4</v>
      </c>
      <c r="E44" s="7">
        <v>4</v>
      </c>
      <c r="F44" s="5">
        <v>0</v>
      </c>
      <c r="G44" s="6">
        <v>5</v>
      </c>
      <c r="H44" s="10" t="str" cm="1">
        <f t="array" ref="H44">ventile(B44,C44,D44,E44,F44,G44)</f>
        <v>BRIVES CHARENSAC</v>
      </c>
      <c r="I44" s="8" t="s">
        <v>12</v>
      </c>
      <c r="J44" s="10"/>
    </row>
    <row r="45" spans="1:10" x14ac:dyDescent="0.25">
      <c r="A45" s="4">
        <v>3</v>
      </c>
      <c r="B45" s="5">
        <v>2</v>
      </c>
      <c r="C45" s="6">
        <v>7</v>
      </c>
      <c r="D45" s="5" t="s">
        <v>8</v>
      </c>
      <c r="E45" s="6" t="s">
        <v>9</v>
      </c>
      <c r="F45" s="5">
        <v>1</v>
      </c>
      <c r="G45" s="6">
        <v>7</v>
      </c>
      <c r="H45" s="10" t="str" cm="1">
        <f t="array" ref="H45">ventile(B45,C45,D45,E45,F45,G45)</f>
        <v>ISSOIRE</v>
      </c>
      <c r="I45" s="8" t="s">
        <v>12</v>
      </c>
      <c r="J45" s="10"/>
    </row>
    <row r="46" spans="1:10" x14ac:dyDescent="0.25">
      <c r="A46" s="4">
        <v>7</v>
      </c>
      <c r="B46" s="5">
        <v>0</v>
      </c>
      <c r="C46" s="6">
        <v>5</v>
      </c>
      <c r="D46" s="5">
        <v>41</v>
      </c>
      <c r="E46" s="7">
        <v>4</v>
      </c>
      <c r="F46" s="5">
        <v>14</v>
      </c>
      <c r="G46" s="7">
        <v>4</v>
      </c>
      <c r="H46" s="10" t="str" cm="1">
        <f t="array" ref="H46">ventile(B46,C46,D46,E46,F46,G46)</f>
        <v>ISSOIRE</v>
      </c>
      <c r="I46" s="8" t="s">
        <v>12</v>
      </c>
      <c r="J46" s="10"/>
    </row>
    <row r="47" spans="1:10" x14ac:dyDescent="0.25">
      <c r="A47" s="4">
        <v>8</v>
      </c>
      <c r="B47" s="5">
        <v>0</v>
      </c>
      <c r="C47" s="6">
        <v>5</v>
      </c>
      <c r="D47" s="5">
        <v>71</v>
      </c>
      <c r="E47" s="7">
        <v>4</v>
      </c>
      <c r="F47" s="5">
        <v>47</v>
      </c>
      <c r="G47" s="7">
        <v>4</v>
      </c>
      <c r="H47" s="10" t="str" cm="1">
        <f t="array" ref="H47">ventile(B47,C47,D47,E47,F47,G47)</f>
        <v>ISSOIRE</v>
      </c>
      <c r="I47" s="8" t="s">
        <v>12</v>
      </c>
      <c r="J47" s="10"/>
    </row>
    <row r="48" spans="1:10" x14ac:dyDescent="0.25">
      <c r="A48" s="4">
        <v>2</v>
      </c>
      <c r="B48" s="5">
        <v>0</v>
      </c>
      <c r="C48" s="6">
        <v>8</v>
      </c>
      <c r="D48" s="5">
        <v>45</v>
      </c>
      <c r="E48" s="7">
        <v>4</v>
      </c>
      <c r="F48" s="5">
        <v>3</v>
      </c>
      <c r="G48" s="7">
        <v>4</v>
      </c>
      <c r="H48" s="10" t="str" cm="1">
        <f t="array" ref="H48">ventile(B48,C48,D48,E48,F48,G48)</f>
        <v>ISSOIRE</v>
      </c>
      <c r="I48" s="8" t="s">
        <v>12</v>
      </c>
      <c r="J48" s="10"/>
    </row>
    <row r="49" spans="1:10" x14ac:dyDescent="0.25">
      <c r="A49" s="4">
        <v>1</v>
      </c>
      <c r="B49" s="5">
        <v>14</v>
      </c>
      <c r="C49" s="6">
        <v>8</v>
      </c>
      <c r="D49" s="5">
        <v>3</v>
      </c>
      <c r="E49" s="7">
        <v>4</v>
      </c>
      <c r="F49" s="5">
        <v>0</v>
      </c>
      <c r="G49" s="7">
        <v>4</v>
      </c>
      <c r="H49" s="10" t="str" cm="1">
        <f t="array" ref="H49">ventile(B49,C49,D49,E49,F49,G49)</f>
        <v>ISSOIRE</v>
      </c>
      <c r="I49" s="8" t="s">
        <v>12</v>
      </c>
      <c r="J49" s="10"/>
    </row>
    <row r="50" spans="1:10" x14ac:dyDescent="0.25">
      <c r="A50" s="4">
        <v>5</v>
      </c>
      <c r="B50" s="5">
        <v>3</v>
      </c>
      <c r="C50" s="6">
        <v>2</v>
      </c>
      <c r="D50" s="5">
        <v>12</v>
      </c>
      <c r="E50" s="7">
        <v>4</v>
      </c>
      <c r="F50" s="5">
        <v>8</v>
      </c>
      <c r="G50" s="7">
        <v>4</v>
      </c>
      <c r="H50" s="10" t="str" cm="1">
        <f t="array" ref="H50">ventile(B50,C50,D50,E50,F50,G50)</f>
        <v>ISSOIRE</v>
      </c>
      <c r="I50" s="8" t="s">
        <v>12</v>
      </c>
      <c r="J50" s="10"/>
    </row>
    <row r="51" spans="1:10" x14ac:dyDescent="0.25">
      <c r="A51" s="4">
        <v>4</v>
      </c>
      <c r="B51" s="5">
        <v>3</v>
      </c>
      <c r="C51" s="6">
        <v>2</v>
      </c>
      <c r="D51" s="5">
        <v>7</v>
      </c>
      <c r="E51" s="7">
        <v>4</v>
      </c>
      <c r="F51" s="5">
        <v>6</v>
      </c>
      <c r="G51" s="7">
        <v>4</v>
      </c>
      <c r="H51" s="10" t="str" cm="1">
        <f t="array" ref="H51">ventile(B51,C51,D51,E51,F51,G51)</f>
        <v>ISSOIRE</v>
      </c>
      <c r="I51" s="8" t="s">
        <v>12</v>
      </c>
      <c r="J51" s="10"/>
    </row>
    <row r="52" spans="1:10" x14ac:dyDescent="0.25">
      <c r="A52" s="4">
        <v>4</v>
      </c>
      <c r="B52" s="5">
        <v>5</v>
      </c>
      <c r="C52" s="6">
        <v>2</v>
      </c>
      <c r="D52" s="5" t="s">
        <v>8</v>
      </c>
      <c r="E52" s="6" t="s">
        <v>9</v>
      </c>
      <c r="F52" s="5">
        <v>3</v>
      </c>
      <c r="G52" s="7">
        <v>4</v>
      </c>
      <c r="H52" s="10" t="str" cm="1">
        <f t="array" ref="H52">ventile(B52,C52,D52,E52,F52,G52)</f>
        <v>ISSOIRE</v>
      </c>
      <c r="I52" s="8" t="s">
        <v>12</v>
      </c>
      <c r="J52" s="10"/>
    </row>
    <row r="53" spans="1:10" x14ac:dyDescent="0.25">
      <c r="A53" s="4">
        <v>1</v>
      </c>
      <c r="B53" s="5">
        <v>0</v>
      </c>
      <c r="C53" s="6">
        <v>2</v>
      </c>
      <c r="D53" s="5" t="s">
        <v>8</v>
      </c>
      <c r="E53" s="6" t="s">
        <v>9</v>
      </c>
      <c r="F53" s="5">
        <v>2</v>
      </c>
      <c r="G53" s="7">
        <v>4</v>
      </c>
      <c r="H53" s="10" t="str" cm="1">
        <f t="array" ref="H53">ventile(B53,C53,D53,E53,F53,G53)</f>
        <v>ISSOIRE</v>
      </c>
      <c r="I53" s="8" t="s">
        <v>12</v>
      </c>
      <c r="J53" s="10"/>
    </row>
    <row r="54" spans="1:10" x14ac:dyDescent="0.25">
      <c r="A54" s="4">
        <v>2</v>
      </c>
      <c r="B54" s="5">
        <v>0</v>
      </c>
      <c r="C54" s="6">
        <v>2</v>
      </c>
      <c r="D54" s="5" t="s">
        <v>8</v>
      </c>
      <c r="E54" s="6" t="s">
        <v>9</v>
      </c>
      <c r="F54" s="5">
        <v>4</v>
      </c>
      <c r="G54" s="7">
        <v>4</v>
      </c>
      <c r="H54" s="10" t="str" cm="1">
        <f t="array" ref="H54">ventile(B54,C54,D54,E54,F54,G54)</f>
        <v>ISSOIRE</v>
      </c>
      <c r="I54" s="8" t="s">
        <v>12</v>
      </c>
      <c r="J54" s="10"/>
    </row>
    <row r="55" spans="1:10" x14ac:dyDescent="0.25">
      <c r="A55" s="4">
        <v>4</v>
      </c>
      <c r="B55" s="5">
        <v>0</v>
      </c>
      <c r="C55" s="6">
        <v>2</v>
      </c>
      <c r="D55" s="5" t="s">
        <v>8</v>
      </c>
      <c r="E55" s="6" t="s">
        <v>9</v>
      </c>
      <c r="F55" s="5">
        <v>0</v>
      </c>
      <c r="G55" s="7">
        <v>4</v>
      </c>
      <c r="H55" s="10" t="str" cm="1">
        <f t="array" ref="H55">ventile(B55,C55,D55,E55,F55,G55)</f>
        <v>ISSOIRE</v>
      </c>
      <c r="I55" s="8" t="s">
        <v>12</v>
      </c>
      <c r="J55" s="10"/>
    </row>
  </sheetData>
  <autoFilter ref="A1:I1" xr:uid="{00000000-0009-0000-0000-000000000000}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 A VENTILER (2)</vt:lpstr>
    </vt:vector>
  </TitlesOfParts>
  <Company>ADEO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francis henniaux</cp:lastModifiedBy>
  <dcterms:created xsi:type="dcterms:W3CDTF">2023-10-10T18:48:54Z</dcterms:created>
  <dcterms:modified xsi:type="dcterms:W3CDTF">2023-10-12T03:12:12Z</dcterms:modified>
</cp:coreProperties>
</file>