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51A1B561-CE58-4B02-B49D-A9B2212655F2}" xr6:coauthVersionLast="47" xr6:coauthVersionMax="47" xr10:uidLastSave="{00000000-0000-0000-0000-000000000000}"/>
  <bookViews>
    <workbookView xWindow="-120" yWindow="-120" windowWidth="29040" windowHeight="15720" xr2:uid="{0B736FBC-C6E3-4A12-BE4E-EEE80A923427}"/>
  </bookViews>
  <sheets>
    <sheet name="Feuil1" sheetId="1" r:id="rId1"/>
  </sheets>
  <definedNames>
    <definedName name="test_année">Feuil1!#REF!</definedName>
    <definedName name="test_emprunt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E4" i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F3" i="1"/>
  <c r="E3" i="1"/>
  <c r="F1" i="1" l="1"/>
  <c r="E1" i="1"/>
  <c r="H15" i="1"/>
  <c r="I15" i="1" s="1"/>
  <c r="H8" i="1"/>
  <c r="G16" i="1"/>
  <c r="G15" i="1"/>
  <c r="G14" i="1"/>
  <c r="G13" i="1"/>
  <c r="G12" i="1"/>
  <c r="H12" i="1" s="1"/>
  <c r="G11" i="1"/>
  <c r="H11" i="1" s="1"/>
  <c r="G10" i="1"/>
  <c r="G9" i="1"/>
  <c r="G8" i="1"/>
  <c r="G7" i="1"/>
  <c r="H7" i="1" s="1"/>
  <c r="G6" i="1"/>
  <c r="G5" i="1"/>
  <c r="G4" i="1"/>
  <c r="H4" i="1" s="1"/>
  <c r="G18" i="1"/>
  <c r="G17" i="1"/>
  <c r="G3" i="1"/>
  <c r="H1" i="1" l="1"/>
  <c r="G1" i="1"/>
  <c r="I10" i="1"/>
  <c r="H16" i="1"/>
  <c r="I4" i="1"/>
  <c r="I8" i="1"/>
  <c r="I12" i="1"/>
  <c r="I16" i="1"/>
  <c r="I7" i="1"/>
  <c r="J7" i="1"/>
  <c r="J15" i="1"/>
  <c r="H5" i="1"/>
  <c r="H9" i="1"/>
  <c r="H13" i="1"/>
  <c r="H17" i="1"/>
  <c r="I17" i="1"/>
  <c r="I11" i="1"/>
  <c r="K15" i="1"/>
  <c r="H6" i="1"/>
  <c r="I6" i="1" s="1"/>
  <c r="H10" i="1"/>
  <c r="H14" i="1"/>
  <c r="H18" i="1"/>
  <c r="I18" i="1" s="1"/>
  <c r="H3" i="1"/>
  <c r="I3" i="1" s="1"/>
  <c r="K7" i="1" l="1"/>
  <c r="L7" i="1" s="1"/>
  <c r="M7" i="1" s="1"/>
  <c r="J4" i="1"/>
  <c r="J12" i="1"/>
  <c r="L15" i="1"/>
  <c r="M15" i="1" s="1"/>
  <c r="I5" i="1"/>
  <c r="I1" i="1" s="1"/>
  <c r="J8" i="1"/>
  <c r="J18" i="1"/>
  <c r="J10" i="1"/>
  <c r="J16" i="1"/>
  <c r="I13" i="1"/>
  <c r="J13" i="1" s="1"/>
  <c r="K13" i="1" s="1"/>
  <c r="I9" i="1"/>
  <c r="J6" i="1"/>
  <c r="K6" i="1"/>
  <c r="L6" i="1" s="1"/>
  <c r="J17" i="1"/>
  <c r="K17" i="1" s="1"/>
  <c r="J11" i="1"/>
  <c r="K11" i="1" s="1"/>
  <c r="I14" i="1"/>
  <c r="J3" i="1"/>
  <c r="K12" i="1" l="1"/>
  <c r="J5" i="1"/>
  <c r="N7" i="1"/>
  <c r="N15" i="1"/>
  <c r="M6" i="1"/>
  <c r="J14" i="1"/>
  <c r="K14" i="1"/>
  <c r="K10" i="1"/>
  <c r="L14" i="1"/>
  <c r="L13" i="1"/>
  <c r="M13" i="1" s="1"/>
  <c r="J9" i="1"/>
  <c r="L11" i="1"/>
  <c r="M11" i="1" s="1"/>
  <c r="K4" i="1"/>
  <c r="L17" i="1"/>
  <c r="K16" i="1"/>
  <c r="K18" i="1"/>
  <c r="K8" i="1"/>
  <c r="O15" i="1"/>
  <c r="P15" i="1" s="1"/>
  <c r="K3" i="1"/>
  <c r="L3" i="1" s="1"/>
  <c r="L12" i="1" l="1"/>
  <c r="M12" i="1" s="1"/>
  <c r="M3" i="1"/>
  <c r="N3" i="1" s="1"/>
  <c r="O3" i="1" s="1"/>
  <c r="P3" i="1" s="1"/>
  <c r="Q3" i="1" s="1"/>
  <c r="R3" i="1" s="1"/>
  <c r="S3" i="1" s="1"/>
  <c r="T3" i="1" s="1"/>
  <c r="N11" i="1"/>
  <c r="J1" i="1"/>
  <c r="K5" i="1"/>
  <c r="L5" i="1" s="1"/>
  <c r="K1" i="1"/>
  <c r="L4" i="1"/>
  <c r="Q15" i="1"/>
  <c r="R15" i="1"/>
  <c r="S15" i="1" s="1"/>
  <c r="T15" i="1" s="1"/>
  <c r="O11" i="1"/>
  <c r="P11" i="1" s="1"/>
  <c r="Q11" i="1" s="1"/>
  <c r="R11" i="1" s="1"/>
  <c r="S11" i="1" s="1"/>
  <c r="T11" i="1" s="1"/>
  <c r="L10" i="1"/>
  <c r="M10" i="1" s="1"/>
  <c r="N13" i="1"/>
  <c r="O13" i="1" s="1"/>
  <c r="O7" i="1"/>
  <c r="L18" i="1"/>
  <c r="M18" i="1" s="1"/>
  <c r="M17" i="1"/>
  <c r="N17" i="1" s="1"/>
  <c r="N6" i="1"/>
  <c r="O6" i="1" s="1"/>
  <c r="L8" i="1"/>
  <c r="K9" i="1"/>
  <c r="L9" i="1" s="1"/>
  <c r="M9" i="1" s="1"/>
  <c r="M14" i="1"/>
  <c r="N14" i="1" s="1"/>
  <c r="L16" i="1"/>
  <c r="O14" i="1" l="1"/>
  <c r="P14" i="1" s="1"/>
  <c r="Q6" i="1"/>
  <c r="R6" i="1" s="1"/>
  <c r="S6" i="1" s="1"/>
  <c r="T6" i="1" s="1"/>
  <c r="P13" i="1"/>
  <c r="Q13" i="1" s="1"/>
  <c r="P6" i="1"/>
  <c r="N12" i="1"/>
  <c r="O12" i="1" s="1"/>
  <c r="L1" i="1"/>
  <c r="M5" i="1"/>
  <c r="N5" i="1" s="1"/>
  <c r="M4" i="1"/>
  <c r="M1" i="1" s="1"/>
  <c r="O5" i="1"/>
  <c r="P5" i="1" s="1"/>
  <c r="R13" i="1"/>
  <c r="S13" i="1" s="1"/>
  <c r="T13" i="1" s="1"/>
  <c r="N18" i="1"/>
  <c r="O18" i="1" s="1"/>
  <c r="P18" i="1"/>
  <c r="Q18" i="1" s="1"/>
  <c r="R18" i="1" s="1"/>
  <c r="S18" i="1" s="1"/>
  <c r="T18" i="1" s="1"/>
  <c r="N8" i="1"/>
  <c r="O8" i="1" s="1"/>
  <c r="P8" i="1" s="1"/>
  <c r="Q8" i="1" s="1"/>
  <c r="R8" i="1" s="1"/>
  <c r="S8" i="1" s="1"/>
  <c r="T8" i="1" s="1"/>
  <c r="P7" i="1"/>
  <c r="Q7" i="1" s="1"/>
  <c r="R7" i="1" s="1"/>
  <c r="S7" i="1"/>
  <c r="T7" i="1"/>
  <c r="M8" i="1"/>
  <c r="N9" i="1"/>
  <c r="O9" i="1" s="1"/>
  <c r="P9" i="1" s="1"/>
  <c r="Q9" i="1" s="1"/>
  <c r="R9" i="1" s="1"/>
  <c r="S9" i="1" s="1"/>
  <c r="T9" i="1" s="1"/>
  <c r="N10" i="1"/>
  <c r="M16" i="1"/>
  <c r="O17" i="1"/>
  <c r="P17" i="1" s="1"/>
  <c r="Q17" i="1" s="1"/>
  <c r="R17" i="1" s="1"/>
  <c r="S17" i="1" s="1"/>
  <c r="T17" i="1" s="1"/>
  <c r="Q14" i="1" l="1"/>
  <c r="R14" i="1" s="1"/>
  <c r="S14" i="1" s="1"/>
  <c r="T14" i="1" s="1"/>
  <c r="P12" i="1"/>
  <c r="Q5" i="1"/>
  <c r="R5" i="1" s="1"/>
  <c r="S5" i="1" s="1"/>
  <c r="T5" i="1" s="1"/>
  <c r="N4" i="1"/>
  <c r="O10" i="1"/>
  <c r="P10" i="1" s="1"/>
  <c r="Q10" i="1" s="1"/>
  <c r="R10" i="1" s="1"/>
  <c r="S10" i="1" s="1"/>
  <c r="T10" i="1" s="1"/>
  <c r="N16" i="1"/>
  <c r="O16" i="1" s="1"/>
  <c r="P16" i="1" s="1"/>
  <c r="Q16" i="1" s="1"/>
  <c r="R16" i="1" s="1"/>
  <c r="S16" i="1" s="1"/>
  <c r="T16" i="1" s="1"/>
  <c r="Q12" i="1" l="1"/>
  <c r="R12" i="1" s="1"/>
  <c r="S12" i="1" s="1"/>
  <c r="T12" i="1" s="1"/>
  <c r="N1" i="1"/>
  <c r="O4" i="1"/>
  <c r="P4" i="1" l="1"/>
  <c r="O1" i="1"/>
  <c r="Q4" i="1" l="1"/>
  <c r="P1" i="1"/>
  <c r="R4" i="1" l="1"/>
  <c r="Q1" i="1"/>
  <c r="S4" i="1" l="1"/>
  <c r="R1" i="1"/>
  <c r="T4" i="1" l="1"/>
  <c r="T1" i="1" s="1"/>
  <c r="S1" i="1"/>
</calcChain>
</file>

<file path=xl/sharedStrings.xml><?xml version="1.0" encoding="utf-8"?>
<sst xmlns="http://schemas.openxmlformats.org/spreadsheetml/2006/main" count="3" uniqueCount="3">
  <si>
    <t>NB d'années de remb.</t>
  </si>
  <si>
    <t>Années de souscription</t>
  </si>
  <si>
    <t>Total à rembourser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</si>
</sst>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  <font>
      <b/>
      <sz val="16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wrapText="1"/>
    </xf>
    <xf numFmtId="2" fontId="4" fillId="0" borderId="2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6" fillId="0" borderId="0" xfId="0" applyFont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left" wrapText="1"/>
    </xf>
    <xf numFmtId="0" fontId="2" fillId="3" borderId="3" xfId="0" applyFont="1" applyFill="1" applyBorder="1" applyAlignment="1">
      <alignment horizontal="center"/>
    </xf>
    <xf numFmtId="2" fontId="4" fillId="3" borderId="3" xfId="0" applyNumberFormat="1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44" fontId="2" fillId="3" borderId="3" xfId="1" applyFont="1" applyFill="1" applyBorder="1" applyAlignment="1">
      <alignment horizontal="center"/>
    </xf>
    <xf numFmtId="44" fontId="2" fillId="0" borderId="3" xfId="1" applyFont="1" applyBorder="1" applyAlignment="1">
      <alignment horizontal="center"/>
    </xf>
    <xf numFmtId="44" fontId="2" fillId="0" borderId="2" xfId="1" applyFont="1" applyBorder="1" applyAlignment="1">
      <alignment horizontal="center"/>
    </xf>
    <xf numFmtId="1" fontId="3" fillId="2" borderId="3" xfId="0" applyNumberFormat="1" applyFont="1" applyFill="1" applyBorder="1" applyAlignment="1">
      <alignment horizontal="center"/>
    </xf>
    <xf numFmtId="1" fontId="3" fillId="2" borderId="2" xfId="0" applyNumberFormat="1" applyFont="1" applyFill="1" applyBorder="1" applyAlignment="1">
      <alignment horizontal="center"/>
    </xf>
    <xf numFmtId="1" fontId="6" fillId="2" borderId="3" xfId="0" applyNumberFormat="1" applyFont="1" applyFill="1" applyBorder="1" applyAlignment="1">
      <alignment horizontal="center" vertical="center" wrapText="1"/>
    </xf>
    <xf numFmtId="0" fontId="2" fillId="3" borderId="3" xfId="1" applyNumberFormat="1" applyFont="1" applyFill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2" fillId="5" borderId="1" xfId="0" applyFont="1" applyFill="1" applyBorder="1" applyAlignment="1">
      <alignment horizontal="left" wrapText="1"/>
    </xf>
    <xf numFmtId="2" fontId="2" fillId="4" borderId="1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41812-2100-4726-8AB1-E4A7ABE5D385}">
  <dimension ref="A1:Y186"/>
  <sheetViews>
    <sheetView showZeros="0" tabSelected="1" workbookViewId="0">
      <selection activeCell="H5" sqref="H5"/>
    </sheetView>
  </sheetViews>
  <sheetFormatPr baseColWidth="10" defaultRowHeight="15" x14ac:dyDescent="0.25"/>
  <cols>
    <col min="1" max="1" width="18.42578125" customWidth="1"/>
    <col min="2" max="2" width="16.5703125" style="1" customWidth="1"/>
    <col min="3" max="3" width="17.140625" style="1" customWidth="1"/>
    <col min="4" max="4" width="17.140625" style="1" hidden="1" customWidth="1"/>
  </cols>
  <sheetData>
    <row r="1" spans="1:25" s="4" customFormat="1" ht="42" x14ac:dyDescent="0.35">
      <c r="C1" s="23" t="s">
        <v>2</v>
      </c>
      <c r="D1" s="22"/>
      <c r="E1" s="24">
        <f>SUM(E3:E18)</f>
        <v>20</v>
      </c>
      <c r="F1" s="24">
        <f t="shared" ref="F1:T1" si="0">SUM(F3:F18)</f>
        <v>53.333333333333336</v>
      </c>
      <c r="G1" s="24">
        <f t="shared" si="0"/>
        <v>90.833333333333343</v>
      </c>
      <c r="H1" s="24">
        <f t="shared" si="0"/>
        <v>90.833333333333343</v>
      </c>
      <c r="I1" s="24">
        <f t="shared" si="0"/>
        <v>90.833333333333343</v>
      </c>
      <c r="J1" s="24">
        <f t="shared" si="0"/>
        <v>70.833333333333343</v>
      </c>
      <c r="K1" s="24">
        <f t="shared" si="0"/>
        <v>70.833333333333343</v>
      </c>
      <c r="L1" s="24">
        <f t="shared" si="0"/>
        <v>37.5</v>
      </c>
      <c r="M1" s="24">
        <f t="shared" si="0"/>
        <v>37.5</v>
      </c>
      <c r="N1" s="24">
        <f t="shared" si="0"/>
        <v>37.5</v>
      </c>
      <c r="O1" s="24">
        <f t="shared" si="0"/>
        <v>0</v>
      </c>
      <c r="P1" s="24">
        <f t="shared" si="0"/>
        <v>0</v>
      </c>
      <c r="Q1" s="24">
        <f t="shared" si="0"/>
        <v>0</v>
      </c>
      <c r="R1" s="24">
        <f t="shared" si="0"/>
        <v>0</v>
      </c>
      <c r="S1" s="24">
        <f t="shared" si="0"/>
        <v>0</v>
      </c>
      <c r="T1" s="24">
        <f t="shared" si="0"/>
        <v>0</v>
      </c>
    </row>
    <row r="2" spans="1:25" s="4" customFormat="1" ht="61.5" customHeight="1" x14ac:dyDescent="0.35">
      <c r="A2" s="8" t="s">
        <v>1</v>
      </c>
      <c r="B2" s="9" t="s">
        <v>0</v>
      </c>
      <c r="C2" s="25" t="str">
        <f>" Montants empruntés: " &amp; SUM($C$3:$C$18) &amp; "€"</f>
        <v xml:space="preserve"> Montants empruntés: 600€</v>
      </c>
      <c r="D2" s="9"/>
      <c r="E2" s="19">
        <v>2023</v>
      </c>
      <c r="F2" s="19">
        <v>2024</v>
      </c>
      <c r="G2" s="19">
        <v>2025</v>
      </c>
      <c r="H2" s="19">
        <v>2026</v>
      </c>
      <c r="I2" s="19">
        <v>2027</v>
      </c>
      <c r="J2" s="19">
        <v>2028</v>
      </c>
      <c r="K2" s="19">
        <v>2029</v>
      </c>
      <c r="L2" s="19">
        <v>2030</v>
      </c>
      <c r="M2" s="19">
        <v>2031</v>
      </c>
      <c r="N2" s="19">
        <v>2032</v>
      </c>
      <c r="O2" s="19">
        <v>2033</v>
      </c>
      <c r="P2" s="19">
        <v>2034</v>
      </c>
      <c r="Q2" s="19">
        <v>2035</v>
      </c>
      <c r="R2" s="19">
        <v>2036</v>
      </c>
      <c r="S2" s="19">
        <v>2037</v>
      </c>
      <c r="T2" s="19">
        <v>2038</v>
      </c>
      <c r="U2" s="7"/>
      <c r="V2" s="7"/>
      <c r="W2" s="7"/>
      <c r="X2" s="7"/>
      <c r="Y2" s="7"/>
    </row>
    <row r="3" spans="1:25" ht="21" x14ac:dyDescent="0.35">
      <c r="A3" s="17">
        <v>2023</v>
      </c>
      <c r="B3" s="10">
        <v>5</v>
      </c>
      <c r="C3" s="14">
        <v>100</v>
      </c>
      <c r="D3" s="20">
        <v>0</v>
      </c>
      <c r="E3" s="11">
        <f>IFERROR(IF(AND($A3&lt;=E$2,SUM($D3:D3)&lt;$C3),$C3/$B3,0),0)</f>
        <v>20</v>
      </c>
      <c r="F3" s="11">
        <f>IFERROR(IF(AND($A3&lt;=F$2,SUM($D3:E3)&lt;$C3),$C3/$B3,0),0)</f>
        <v>20</v>
      </c>
      <c r="G3" s="11">
        <f>IFERROR(IF(AND($A3&lt;=G$2,SUM($D3:F3)&lt;$C3),$C3/$B3,0),0)</f>
        <v>20</v>
      </c>
      <c r="H3" s="11">
        <f>IFERROR(IF(AND($A3&lt;=H$2,SUM($D3:G3)&lt;$C3),$C3/$B3,0),0)</f>
        <v>20</v>
      </c>
      <c r="I3" s="11">
        <f>IFERROR(IF(AND($A3&lt;=I$2,SUM($D3:H3)&lt;$C3),$C3/$B3,0),0)</f>
        <v>20</v>
      </c>
      <c r="J3" s="11">
        <f>IFERROR(IF(AND($A3&lt;=J$2,SUM($D3:I3)&lt;$C3),$C3/$B3,0),0)</f>
        <v>0</v>
      </c>
      <c r="K3" s="11">
        <f>IFERROR(IF(AND($A3&lt;=K$2,SUM($D3:J3)&lt;$C3),$C3/$B3,0),0)</f>
        <v>0</v>
      </c>
      <c r="L3" s="11">
        <f>IFERROR(IF(AND($A3&lt;=L$2,SUM($D3:K3)&lt;$C3),$C3/$B3,0),0)</f>
        <v>0</v>
      </c>
      <c r="M3" s="11">
        <f>IFERROR(IF(AND($A3&lt;=M$2,SUM($D3:L3)&lt;$C3),$C3/$B3,0),0)</f>
        <v>0</v>
      </c>
      <c r="N3" s="11">
        <f>IFERROR(IF(AND($A3&lt;=N$2,SUM($D3:M3)&lt;$C3),$C3/$B3,0),0)</f>
        <v>0</v>
      </c>
      <c r="O3" s="11">
        <f>IFERROR(IF(AND($A3&lt;=O$2,SUM($D3:N3)&lt;$C3),$C3/$B3,0),0)</f>
        <v>0</v>
      </c>
      <c r="P3" s="11">
        <f>IFERROR(IF(AND($A3&lt;=P$2,SUM($D3:O3)&lt;$C3),$C3/$B3,0),0)</f>
        <v>0</v>
      </c>
      <c r="Q3" s="11">
        <f>IFERROR(IF(AND($A3&lt;=Q$2,SUM($D3:P3)&lt;$C3),$C3/$B3,0),0)</f>
        <v>0</v>
      </c>
      <c r="R3" s="11">
        <f>IFERROR(IF(AND($A3&lt;=R$2,SUM($D3:Q3)&lt;$C3),$C3/$B3,0),0)</f>
        <v>0</v>
      </c>
      <c r="S3" s="11">
        <f>IFERROR(IF(AND($A3&lt;=S$2,SUM($D3:R3)&lt;$C3),$C3/$B3,0),0)</f>
        <v>0</v>
      </c>
      <c r="T3" s="11">
        <f>IFERROR(IF(AND($A3&lt;=T$2,SUM($D3:S3)&lt;$C3),$C3/$B3,0),0)</f>
        <v>0</v>
      </c>
      <c r="U3" s="2"/>
      <c r="V3" s="2"/>
      <c r="W3" s="2"/>
      <c r="X3" s="2"/>
      <c r="Y3" s="2"/>
    </row>
    <row r="4" spans="1:25" ht="21" x14ac:dyDescent="0.35">
      <c r="A4" s="17">
        <v>2024</v>
      </c>
      <c r="B4" s="12">
        <v>6</v>
      </c>
      <c r="C4" s="15">
        <v>200</v>
      </c>
      <c r="D4" s="21">
        <v>0</v>
      </c>
      <c r="E4" s="6">
        <f>IFERROR(IF(AND($A4&lt;=E$2,SUM($D4:D4)&lt;$C4),$C4/$B4,0),0)</f>
        <v>0</v>
      </c>
      <c r="F4" s="6">
        <f>IFERROR(IF(AND($A4&lt;=F$2,SUM($D4:E4)&lt;$C4),$C4/$B4,0),0)</f>
        <v>33.333333333333336</v>
      </c>
      <c r="G4" s="6">
        <f>IFERROR(IF(AND($A4&lt;=G$2,SUM($D4:F4)&lt;$C4),$C4/$B4,0),0)</f>
        <v>33.333333333333336</v>
      </c>
      <c r="H4" s="6">
        <f>IFERROR(IF(AND($A4&lt;=H$2,SUM($D4:G4)&lt;$C4),$C4/$B4,0),0)</f>
        <v>33.333333333333336</v>
      </c>
      <c r="I4" s="6">
        <f>IFERROR(IF(AND($A4&lt;=I$2,SUM($D4:H4)&lt;$C4),$C4/$B4,0),0)</f>
        <v>33.333333333333336</v>
      </c>
      <c r="J4" s="6">
        <f>IFERROR(IF(AND($A4&lt;=J$2,SUM($D4:I4)&lt;$C4),$C4/$B4,0),0)</f>
        <v>33.333333333333336</v>
      </c>
      <c r="K4" s="6">
        <f>IFERROR(IF(AND($A4&lt;=K$2,SUM($D4:J4)&lt;$C4),$C4/$B4,0),0)</f>
        <v>33.333333333333336</v>
      </c>
      <c r="L4" s="6">
        <f>IFERROR(IF(AND($A4&lt;=L$2,SUM($D4:K4)&lt;$C4),$C4/$B4,0),0)</f>
        <v>0</v>
      </c>
      <c r="M4" s="6">
        <f>IFERROR(IF(AND($A4&lt;=M$2,SUM($D4:L4)&lt;$C4),$C4/$B4,0),0)</f>
        <v>0</v>
      </c>
      <c r="N4" s="6">
        <f>IFERROR(IF(AND($A4&lt;=N$2,SUM($D4:M4)&lt;$C4),$C4/$B4,0),0)</f>
        <v>0</v>
      </c>
      <c r="O4" s="6">
        <f>IFERROR(IF(AND($A4&lt;=O$2,SUM($D4:N4)&lt;$C4),$C4/$B4,0),0)</f>
        <v>0</v>
      </c>
      <c r="P4" s="6">
        <f>IFERROR(IF(AND($A4&lt;=P$2,SUM($D4:O4)&lt;$C4),$C4/$B4,0),0)</f>
        <v>0</v>
      </c>
      <c r="Q4" s="6">
        <f>IFERROR(IF(AND($A4&lt;=Q$2,SUM($D4:P4)&lt;$C4),$C4/$B4,0),0)</f>
        <v>0</v>
      </c>
      <c r="R4" s="6">
        <f>IFERROR(IF(AND($A4&lt;=R$2,SUM($D4:Q4)&lt;$C4),$C4/$B4,0),0)</f>
        <v>0</v>
      </c>
      <c r="S4" s="6">
        <f>IFERROR(IF(AND($A4&lt;=S$2,SUM($D4:R4)&lt;$C4),$C4/$B4,0),0)</f>
        <v>0</v>
      </c>
      <c r="T4" s="6">
        <f>IFERROR(IF(AND($A4&lt;=T$2,SUM($D4:S4)&lt;$C4),$C4/$B4,0),0)</f>
        <v>0</v>
      </c>
      <c r="U4" s="2"/>
      <c r="V4" s="2"/>
      <c r="W4" s="2"/>
      <c r="X4" s="2"/>
      <c r="Y4" s="2"/>
    </row>
    <row r="5" spans="1:25" ht="21" x14ac:dyDescent="0.35">
      <c r="A5" s="17">
        <v>2025</v>
      </c>
      <c r="B5" s="10">
        <v>8</v>
      </c>
      <c r="C5" s="14">
        <v>300</v>
      </c>
      <c r="D5" s="20">
        <v>0</v>
      </c>
      <c r="E5" s="11">
        <f>IFERROR(IF(AND($A5&lt;=E$2,SUM($D5:D5)&lt;$C5),$C5/$B5,0),0)</f>
        <v>0</v>
      </c>
      <c r="F5" s="11">
        <f>IFERROR(IF(AND($A5&lt;=F$2,SUM($D5:E5)&lt;$C5),$C5/$B5,0),0)</f>
        <v>0</v>
      </c>
      <c r="G5" s="11">
        <f>IFERROR(IF(AND($A5&lt;=G$2,SUM($D5:F5)&lt;$C5),$C5/$B5,0),0)</f>
        <v>37.5</v>
      </c>
      <c r="H5" s="11">
        <f>IFERROR(IF(AND($A5&lt;=H$2,SUM($D5:G5)&lt;$C5),$C5/$B5,0),0)</f>
        <v>37.5</v>
      </c>
      <c r="I5" s="11">
        <f>IFERROR(IF(AND($A5&lt;=I$2,SUM($D5:H5)&lt;$C5),$C5/$B5,0),0)</f>
        <v>37.5</v>
      </c>
      <c r="J5" s="11">
        <f>IFERROR(IF(AND($A5&lt;=J$2,SUM($D5:I5)&lt;$C5),$C5/$B5,0),0)</f>
        <v>37.5</v>
      </c>
      <c r="K5" s="11">
        <f>IFERROR(IF(AND($A5&lt;=K$2,SUM($D5:J5)&lt;$C5),$C5/$B5,0),0)</f>
        <v>37.5</v>
      </c>
      <c r="L5" s="11">
        <f>IFERROR(IF(AND($A5&lt;=L$2,SUM($D5:K5)&lt;$C5),$C5/$B5,0),0)</f>
        <v>37.5</v>
      </c>
      <c r="M5" s="11">
        <f>IFERROR(IF(AND($A5&lt;=M$2,SUM($D5:L5)&lt;$C5),$C5/$B5,0),0)</f>
        <v>37.5</v>
      </c>
      <c r="N5" s="11">
        <f>IFERROR(IF(AND($A5&lt;=N$2,SUM($D5:M5)&lt;$C5),$C5/$B5,0),0)</f>
        <v>37.5</v>
      </c>
      <c r="O5" s="11">
        <f>IFERROR(IF(AND($A5&lt;=O$2,SUM($D5:N5)&lt;$C5),$C5/$B5,0),0)</f>
        <v>0</v>
      </c>
      <c r="P5" s="11">
        <f>IFERROR(IF(AND($A5&lt;=P$2,SUM($D5:O5)&lt;$C5),$C5/$B5,0),0)</f>
        <v>0</v>
      </c>
      <c r="Q5" s="11">
        <f>IFERROR(IF(AND($A5&lt;=Q$2,SUM($D5:P5)&lt;$C5),$C5/$B5,0),0)</f>
        <v>0</v>
      </c>
      <c r="R5" s="11">
        <f>IFERROR(IF(AND($A5&lt;=R$2,SUM($D5:Q5)&lt;$C5),$C5/$B5,0),0)</f>
        <v>0</v>
      </c>
      <c r="S5" s="11">
        <f>IFERROR(IF(AND($A5&lt;=S$2,SUM($D5:R5)&lt;$C5),$C5/$B5,0),0)</f>
        <v>0</v>
      </c>
      <c r="T5" s="11">
        <f>IFERROR(IF(AND($A5&lt;=T$2,SUM($D5:S5)&lt;$C5),$C5/$B5,0),0)</f>
        <v>0</v>
      </c>
      <c r="U5" s="2"/>
      <c r="V5" s="2"/>
      <c r="W5" s="2"/>
      <c r="X5" s="2"/>
      <c r="Y5" s="2"/>
    </row>
    <row r="6" spans="1:25" ht="21" x14ac:dyDescent="0.35">
      <c r="A6" s="17">
        <v>2026</v>
      </c>
      <c r="B6" s="12"/>
      <c r="C6" s="15"/>
      <c r="D6" s="21">
        <v>0</v>
      </c>
      <c r="E6" s="6">
        <f>IFERROR(IF(AND($A6&lt;=E$2,SUM($D6:D6)&lt;$C6),$C6/$B6,0),0)</f>
        <v>0</v>
      </c>
      <c r="F6" s="6">
        <f>IFERROR(IF(AND($A6&lt;=F$2,SUM($D6:E6)&lt;$C6),$C6/$B6,0),0)</f>
        <v>0</v>
      </c>
      <c r="G6" s="6">
        <f>IFERROR(IF(AND($A6&lt;=G$2,SUM($D6:F6)&lt;$C6),$C6/$B6,0),0)</f>
        <v>0</v>
      </c>
      <c r="H6" s="6">
        <f>IFERROR(IF(AND($A6&lt;=H$2,SUM($D6:G6)&lt;$C6),$C6/$B6,0),0)</f>
        <v>0</v>
      </c>
      <c r="I6" s="6">
        <f>IFERROR(IF(AND($A6&lt;=I$2,SUM($D6:H6)&lt;$C6),$C6/$B6,0),0)</f>
        <v>0</v>
      </c>
      <c r="J6" s="6">
        <f>IFERROR(IF(AND($A6&lt;=J$2,SUM($D6:I6)&lt;$C6),$C6/$B6,0),0)</f>
        <v>0</v>
      </c>
      <c r="K6" s="6">
        <f>IFERROR(IF(AND($A6&lt;=K$2,SUM($D6:J6)&lt;$C6),$C6/$B6,0),0)</f>
        <v>0</v>
      </c>
      <c r="L6" s="6">
        <f>IFERROR(IF(AND($A6&lt;=L$2,SUM($D6:K6)&lt;$C6),$C6/$B6,0),0)</f>
        <v>0</v>
      </c>
      <c r="M6" s="6">
        <f>IFERROR(IF(AND($A6&lt;=M$2,SUM($D6:L6)&lt;$C6),$C6/$B6,0),0)</f>
        <v>0</v>
      </c>
      <c r="N6" s="6">
        <f>IFERROR(IF(AND($A6&lt;=N$2,SUM($D6:M6)&lt;$C6),$C6/$B6,0),0)</f>
        <v>0</v>
      </c>
      <c r="O6" s="6">
        <f>IFERROR(IF(AND($A6&lt;=O$2,SUM($D6:N6)&lt;$C6),$C6/$B6,0),0)</f>
        <v>0</v>
      </c>
      <c r="P6" s="6">
        <f>IFERROR(IF(AND($A6&lt;=P$2,SUM($D6:O6)&lt;$C6),$C6/$B6,0),0)</f>
        <v>0</v>
      </c>
      <c r="Q6" s="6">
        <f>IFERROR(IF(AND($A6&lt;=Q$2,SUM($D6:P6)&lt;$C6),$C6/$B6,0),0)</f>
        <v>0</v>
      </c>
      <c r="R6" s="6">
        <f>IFERROR(IF(AND($A6&lt;=R$2,SUM($D6:Q6)&lt;$C6),$C6/$B6,0),0)</f>
        <v>0</v>
      </c>
      <c r="S6" s="6">
        <f>IFERROR(IF(AND($A6&lt;=S$2,SUM($D6:R6)&lt;$C6),$C6/$B6,0),0)</f>
        <v>0</v>
      </c>
      <c r="T6" s="6">
        <f>IFERROR(IF(AND($A6&lt;=T$2,SUM($D6:S6)&lt;$C6),$C6/$B6,0),0)</f>
        <v>0</v>
      </c>
      <c r="U6" s="2"/>
      <c r="V6" s="2"/>
      <c r="W6" s="2"/>
      <c r="X6" s="2"/>
      <c r="Y6" s="2"/>
    </row>
    <row r="7" spans="1:25" ht="21" x14ac:dyDescent="0.35">
      <c r="A7" s="17">
        <v>2027</v>
      </c>
      <c r="B7" s="10"/>
      <c r="C7" s="14"/>
      <c r="D7" s="20">
        <v>0</v>
      </c>
      <c r="E7" s="11">
        <f>IFERROR(IF(AND($A7&lt;=E$2,SUM($D7:D7)&lt;$C7),$C7/$B7,0),0)</f>
        <v>0</v>
      </c>
      <c r="F7" s="11">
        <f>IFERROR(IF(AND($A7&lt;=F$2,SUM($D7:E7)&lt;$C7),$C7/$B7,0),0)</f>
        <v>0</v>
      </c>
      <c r="G7" s="11">
        <f>IFERROR(IF(AND($A7&lt;=G$2,SUM($D7:F7)&lt;$C7),$C7/$B7,0),0)</f>
        <v>0</v>
      </c>
      <c r="H7" s="11">
        <f>IFERROR(IF(AND($A7&lt;=H$2,SUM($D7:G7)&lt;$C7),$C7/$B7,0),0)</f>
        <v>0</v>
      </c>
      <c r="I7" s="11">
        <f>IFERROR(IF(AND($A7&lt;=I$2,SUM($D7:H7)&lt;$C7),$C7/$B7,0),0)</f>
        <v>0</v>
      </c>
      <c r="J7" s="11">
        <f>IFERROR(IF(AND($A7&lt;=J$2,SUM($D7:I7)&lt;$C7),$C7/$B7,0),0)</f>
        <v>0</v>
      </c>
      <c r="K7" s="11">
        <f>IFERROR(IF(AND($A7&lt;=K$2,SUM($D7:J7)&lt;$C7),$C7/$B7,0),0)</f>
        <v>0</v>
      </c>
      <c r="L7" s="11">
        <f>IFERROR(IF(AND($A7&lt;=L$2,SUM($D7:K7)&lt;$C7),$C7/$B7,0),0)</f>
        <v>0</v>
      </c>
      <c r="M7" s="11">
        <f>IFERROR(IF(AND($A7&lt;=M$2,SUM($D7:L7)&lt;$C7),$C7/$B7,0),0)</f>
        <v>0</v>
      </c>
      <c r="N7" s="11">
        <f>IFERROR(IF(AND($A7&lt;=N$2,SUM($D7:M7)&lt;$C7),$C7/$B7,0),0)</f>
        <v>0</v>
      </c>
      <c r="O7" s="11">
        <f>IFERROR(IF(AND($A7&lt;=O$2,SUM($D7:N7)&lt;$C7),$C7/$B7,0),0)</f>
        <v>0</v>
      </c>
      <c r="P7" s="11">
        <f>IFERROR(IF(AND($A7&lt;=P$2,SUM($D7:O7)&lt;$C7),$C7/$B7,0),0)</f>
        <v>0</v>
      </c>
      <c r="Q7" s="11">
        <f>IFERROR(IF(AND($A7&lt;=Q$2,SUM($D7:P7)&lt;$C7),$C7/$B7,0),0)</f>
        <v>0</v>
      </c>
      <c r="R7" s="11">
        <f>IFERROR(IF(AND($A7&lt;=R$2,SUM($D7:Q7)&lt;$C7),$C7/$B7,0),0)</f>
        <v>0</v>
      </c>
      <c r="S7" s="11">
        <f>IFERROR(IF(AND($A7&lt;=S$2,SUM($D7:R7)&lt;$C7),$C7/$B7,0),0)</f>
        <v>0</v>
      </c>
      <c r="T7" s="11">
        <f>IFERROR(IF(AND($A7&lt;=T$2,SUM($D7:S7)&lt;$C7),$C7/$B7,0),0)</f>
        <v>0</v>
      </c>
      <c r="U7" s="2"/>
      <c r="V7" s="2"/>
      <c r="W7" s="2"/>
      <c r="X7" s="2"/>
      <c r="Y7" s="2"/>
    </row>
    <row r="8" spans="1:25" ht="21" x14ac:dyDescent="0.35">
      <c r="A8" s="17">
        <v>2028</v>
      </c>
      <c r="B8" s="12"/>
      <c r="C8" s="15"/>
      <c r="D8" s="21">
        <v>0</v>
      </c>
      <c r="E8" s="6">
        <f>IFERROR(IF(AND($A8&lt;=E$2,SUM($D8:D8)&lt;$C8),$C8/$B8,0),0)</f>
        <v>0</v>
      </c>
      <c r="F8" s="6">
        <f>IFERROR(IF(AND($A8&lt;=F$2,SUM($D8:E8)&lt;$C8),$C8/$B8,0),0)</f>
        <v>0</v>
      </c>
      <c r="G8" s="6">
        <f>IFERROR(IF(AND($A8&lt;=G$2,SUM($D8:F8)&lt;$C8),$C8/$B8,0),0)</f>
        <v>0</v>
      </c>
      <c r="H8" s="6">
        <f>IFERROR(IF(AND($A8&lt;=H$2,SUM($D8:G8)&lt;$C8),$C8/$B8,0),0)</f>
        <v>0</v>
      </c>
      <c r="I8" s="6">
        <f>IFERROR(IF(AND($A8&lt;=I$2,SUM($D8:H8)&lt;$C8),$C8/$B8,0),0)</f>
        <v>0</v>
      </c>
      <c r="J8" s="6">
        <f>IFERROR(IF(AND($A8&lt;=J$2,SUM($D8:I8)&lt;$C8),$C8/$B8,0),0)</f>
        <v>0</v>
      </c>
      <c r="K8" s="6">
        <f>IFERROR(IF(AND($A8&lt;=K$2,SUM($D8:J8)&lt;$C8),$C8/$B8,0),0)</f>
        <v>0</v>
      </c>
      <c r="L8" s="6">
        <f>IFERROR(IF(AND($A8&lt;=L$2,SUM($D8:K8)&lt;$C8),$C8/$B8,0),0)</f>
        <v>0</v>
      </c>
      <c r="M8" s="6">
        <f>IFERROR(IF(AND($A8&lt;=M$2,SUM($D8:L8)&lt;$C8),$C8/$B8,0),0)</f>
        <v>0</v>
      </c>
      <c r="N8" s="6">
        <f>IFERROR(IF(AND($A8&lt;=N$2,SUM($D8:M8)&lt;$C8),$C8/$B8,0),0)</f>
        <v>0</v>
      </c>
      <c r="O8" s="6">
        <f>IFERROR(IF(AND($A8&lt;=O$2,SUM($D8:N8)&lt;$C8),$C8/$B8,0),0)</f>
        <v>0</v>
      </c>
      <c r="P8" s="6">
        <f>IFERROR(IF(AND($A8&lt;=P$2,SUM($D8:O8)&lt;$C8),$C8/$B8,0),0)</f>
        <v>0</v>
      </c>
      <c r="Q8" s="6">
        <f>IFERROR(IF(AND($A8&lt;=Q$2,SUM($D8:P8)&lt;$C8),$C8/$B8,0),0)</f>
        <v>0</v>
      </c>
      <c r="R8" s="6">
        <f>IFERROR(IF(AND($A8&lt;=R$2,SUM($D8:Q8)&lt;$C8),$C8/$B8,0),0)</f>
        <v>0</v>
      </c>
      <c r="S8" s="6">
        <f>IFERROR(IF(AND($A8&lt;=S$2,SUM($D8:R8)&lt;$C8),$C8/$B8,0),0)</f>
        <v>0</v>
      </c>
      <c r="T8" s="6">
        <f>IFERROR(IF(AND($A8&lt;=T$2,SUM($D8:S8)&lt;$C8),$C8/$B8,0),0)</f>
        <v>0</v>
      </c>
      <c r="U8" s="2"/>
      <c r="V8" s="2"/>
      <c r="W8" s="2"/>
      <c r="X8" s="2"/>
      <c r="Y8" s="2"/>
    </row>
    <row r="9" spans="1:25" ht="21" x14ac:dyDescent="0.35">
      <c r="A9" s="17">
        <v>2029</v>
      </c>
      <c r="B9" s="10"/>
      <c r="C9" s="14"/>
      <c r="D9" s="20">
        <v>0</v>
      </c>
      <c r="E9" s="11">
        <f>IFERROR(IF(AND($A9&lt;=E$2,SUM($D9:D9)&lt;$C9),$C9/$B9,0),0)</f>
        <v>0</v>
      </c>
      <c r="F9" s="11">
        <f>IFERROR(IF(AND($A9&lt;=F$2,SUM($D9:E9)&lt;$C9),$C9/$B9,0),0)</f>
        <v>0</v>
      </c>
      <c r="G9" s="11">
        <f>IFERROR(IF(AND($A9&lt;=G$2,SUM($D9:F9)&lt;$C9),$C9/$B9,0),0)</f>
        <v>0</v>
      </c>
      <c r="H9" s="11">
        <f>IFERROR(IF(AND($A9&lt;=H$2,SUM($D9:G9)&lt;$C9),$C9/$B9,0),0)</f>
        <v>0</v>
      </c>
      <c r="I9" s="11">
        <f>IFERROR(IF(AND($A9&lt;=I$2,SUM($D9:H9)&lt;$C9),$C9/$B9,0),0)</f>
        <v>0</v>
      </c>
      <c r="J9" s="11">
        <f>IFERROR(IF(AND($A9&lt;=J$2,SUM($D9:I9)&lt;$C9),$C9/$B9,0),0)</f>
        <v>0</v>
      </c>
      <c r="K9" s="11">
        <f>IFERROR(IF(AND($A9&lt;=K$2,SUM($D9:J9)&lt;$C9),$C9/$B9,0),0)</f>
        <v>0</v>
      </c>
      <c r="L9" s="11">
        <f>IFERROR(IF(AND($A9&lt;=L$2,SUM($D9:K9)&lt;$C9),$C9/$B9,0),0)</f>
        <v>0</v>
      </c>
      <c r="M9" s="11">
        <f>IFERROR(IF(AND($A9&lt;=M$2,SUM($D9:L9)&lt;$C9),$C9/$B9,0),0)</f>
        <v>0</v>
      </c>
      <c r="N9" s="11">
        <f>IFERROR(IF(AND($A9&lt;=N$2,SUM($D9:M9)&lt;$C9),$C9/$B9,0),0)</f>
        <v>0</v>
      </c>
      <c r="O9" s="11">
        <f>IFERROR(IF(AND($A9&lt;=O$2,SUM($D9:N9)&lt;$C9),$C9/$B9,0),0)</f>
        <v>0</v>
      </c>
      <c r="P9" s="11">
        <f>IFERROR(IF(AND($A9&lt;=P$2,SUM($D9:O9)&lt;$C9),$C9/$B9,0),0)</f>
        <v>0</v>
      </c>
      <c r="Q9" s="11">
        <f>IFERROR(IF(AND($A9&lt;=Q$2,SUM($D9:P9)&lt;$C9),$C9/$B9,0),0)</f>
        <v>0</v>
      </c>
      <c r="R9" s="11">
        <f>IFERROR(IF(AND($A9&lt;=R$2,SUM($D9:Q9)&lt;$C9),$C9/$B9,0),0)</f>
        <v>0</v>
      </c>
      <c r="S9" s="11">
        <f>IFERROR(IF(AND($A9&lt;=S$2,SUM($D9:R9)&lt;$C9),$C9/$B9,0),0)</f>
        <v>0</v>
      </c>
      <c r="T9" s="11">
        <f>IFERROR(IF(AND($A9&lt;=T$2,SUM($D9:S9)&lt;$C9),$C9/$B9,0),0)</f>
        <v>0</v>
      </c>
      <c r="U9" s="2"/>
      <c r="V9" s="2"/>
      <c r="W9" s="2"/>
      <c r="X9" s="2"/>
      <c r="Y9" s="2"/>
    </row>
    <row r="10" spans="1:25" ht="21" x14ac:dyDescent="0.35">
      <c r="A10" s="17">
        <v>2030</v>
      </c>
      <c r="B10" s="12"/>
      <c r="C10" s="15"/>
      <c r="D10" s="21">
        <v>0</v>
      </c>
      <c r="E10" s="6">
        <f>IFERROR(IF(AND($A10&lt;=E$2,SUM($D10:D10)&lt;$C10),$C10/$B10,0),0)</f>
        <v>0</v>
      </c>
      <c r="F10" s="6">
        <f>IFERROR(IF(AND($A10&lt;=F$2,SUM($D10:E10)&lt;$C10),$C10/$B10,0),0)</f>
        <v>0</v>
      </c>
      <c r="G10" s="6">
        <f>IFERROR(IF(AND($A10&lt;=G$2,SUM($D10:F10)&lt;$C10),$C10/$B10,0),0)</f>
        <v>0</v>
      </c>
      <c r="H10" s="6">
        <f>IFERROR(IF(AND($A10&lt;=H$2,SUM($D10:G10)&lt;$C10),$C10/$B10,0),0)</f>
        <v>0</v>
      </c>
      <c r="I10" s="6">
        <f>IFERROR(IF(AND($A10&lt;=I$2,SUM($D10:H10)&lt;$C10),$C10/$B10,0),0)</f>
        <v>0</v>
      </c>
      <c r="J10" s="6">
        <f>IFERROR(IF(AND($A10&lt;=J$2,SUM($D10:I10)&lt;$C10),$C10/$B10,0),0)</f>
        <v>0</v>
      </c>
      <c r="K10" s="6">
        <f>IFERROR(IF(AND($A10&lt;=K$2,SUM($D10:J10)&lt;$C10),$C10/$B10,0),0)</f>
        <v>0</v>
      </c>
      <c r="L10" s="6">
        <f>IFERROR(IF(AND($A10&lt;=L$2,SUM($D10:K10)&lt;$C10),$C10/$B10,0),0)</f>
        <v>0</v>
      </c>
      <c r="M10" s="6">
        <f>IFERROR(IF(AND($A10&lt;=M$2,SUM($D10:L10)&lt;$C10),$C10/$B10,0),0)</f>
        <v>0</v>
      </c>
      <c r="N10" s="6">
        <f>IFERROR(IF(AND($A10&lt;=N$2,SUM($D10:M10)&lt;$C10),$C10/$B10,0),0)</f>
        <v>0</v>
      </c>
      <c r="O10" s="6">
        <f>IFERROR(IF(AND($A10&lt;=O$2,SUM($D10:N10)&lt;$C10),$C10/$B10,0),0)</f>
        <v>0</v>
      </c>
      <c r="P10" s="6">
        <f>IFERROR(IF(AND($A10&lt;=P$2,SUM($D10:O10)&lt;$C10),$C10/$B10,0),0)</f>
        <v>0</v>
      </c>
      <c r="Q10" s="6">
        <f>IFERROR(IF(AND($A10&lt;=Q$2,SUM($D10:P10)&lt;$C10),$C10/$B10,0),0)</f>
        <v>0</v>
      </c>
      <c r="R10" s="6">
        <f>IFERROR(IF(AND($A10&lt;=R$2,SUM($D10:Q10)&lt;$C10),$C10/$B10,0),0)</f>
        <v>0</v>
      </c>
      <c r="S10" s="6">
        <f>IFERROR(IF(AND($A10&lt;=S$2,SUM($D10:R10)&lt;$C10),$C10/$B10,0),0)</f>
        <v>0</v>
      </c>
      <c r="T10" s="6">
        <f>IFERROR(IF(AND($A10&lt;=T$2,SUM($D10:S10)&lt;$C10),$C10/$B10,0),0)</f>
        <v>0</v>
      </c>
      <c r="U10" s="2"/>
      <c r="V10" s="2"/>
      <c r="W10" s="2"/>
      <c r="X10" s="2"/>
      <c r="Y10" s="2"/>
    </row>
    <row r="11" spans="1:25" ht="21" x14ac:dyDescent="0.35">
      <c r="A11" s="17">
        <v>2031</v>
      </c>
      <c r="B11" s="10"/>
      <c r="C11" s="14"/>
      <c r="D11" s="20">
        <v>0</v>
      </c>
      <c r="E11" s="11">
        <f>IFERROR(IF(AND($A11&lt;=E$2,SUM($D11:D11)&lt;$C11),$C11/$B11,0),0)</f>
        <v>0</v>
      </c>
      <c r="F11" s="11">
        <f>IFERROR(IF(AND($A11&lt;=F$2,SUM($D11:E11)&lt;$C11),$C11/$B11,0),0)</f>
        <v>0</v>
      </c>
      <c r="G11" s="11">
        <f>IFERROR(IF(AND($A11&lt;=G$2,SUM($D11:F11)&lt;$C11),$C11/$B11,0),0)</f>
        <v>0</v>
      </c>
      <c r="H11" s="11">
        <f>IFERROR(IF(AND($A11&lt;=H$2,SUM($D11:G11)&lt;$C11),$C11/$B11,0),0)</f>
        <v>0</v>
      </c>
      <c r="I11" s="11">
        <f>IFERROR(IF(AND($A11&lt;=I$2,SUM($D11:H11)&lt;$C11),$C11/$B11,0),0)</f>
        <v>0</v>
      </c>
      <c r="J11" s="11">
        <f>IFERROR(IF(AND($A11&lt;=J$2,SUM($D11:I11)&lt;$C11),$C11/$B11,0),0)</f>
        <v>0</v>
      </c>
      <c r="K11" s="11">
        <f>IFERROR(IF(AND($A11&lt;=K$2,SUM($D11:J11)&lt;$C11),$C11/$B11,0),0)</f>
        <v>0</v>
      </c>
      <c r="L11" s="11">
        <f>IFERROR(IF(AND($A11&lt;=L$2,SUM($D11:K11)&lt;$C11),$C11/$B11,0),0)</f>
        <v>0</v>
      </c>
      <c r="M11" s="11">
        <f>IFERROR(IF(AND($A11&lt;=M$2,SUM($D11:L11)&lt;$C11),$C11/$B11,0),0)</f>
        <v>0</v>
      </c>
      <c r="N11" s="11">
        <f>IFERROR(IF(AND($A11&lt;=N$2,SUM($D11:M11)&lt;$C11),$C11/$B11,0),0)</f>
        <v>0</v>
      </c>
      <c r="O11" s="11">
        <f>IFERROR(IF(AND($A11&lt;=O$2,SUM($D11:N11)&lt;$C11),$C11/$B11,0),0)</f>
        <v>0</v>
      </c>
      <c r="P11" s="11">
        <f>IFERROR(IF(AND($A11&lt;=P$2,SUM($D11:O11)&lt;$C11),$C11/$B11,0),0)</f>
        <v>0</v>
      </c>
      <c r="Q11" s="11">
        <f>IFERROR(IF(AND($A11&lt;=Q$2,SUM($D11:P11)&lt;$C11),$C11/$B11,0),0)</f>
        <v>0</v>
      </c>
      <c r="R11" s="11">
        <f>IFERROR(IF(AND($A11&lt;=R$2,SUM($D11:Q11)&lt;$C11),$C11/$B11,0),0)</f>
        <v>0</v>
      </c>
      <c r="S11" s="11">
        <f>IFERROR(IF(AND($A11&lt;=S$2,SUM($D11:R11)&lt;$C11),$C11/$B11,0),0)</f>
        <v>0</v>
      </c>
      <c r="T11" s="11">
        <f>IFERROR(IF(AND($A11&lt;=T$2,SUM($D11:S11)&lt;$C11),$C11/$B11,0),0)</f>
        <v>0</v>
      </c>
      <c r="U11" s="2"/>
      <c r="V11" s="2"/>
      <c r="W11" s="2"/>
      <c r="X11" s="2"/>
      <c r="Y11" s="2"/>
    </row>
    <row r="12" spans="1:25" ht="21" x14ac:dyDescent="0.35">
      <c r="A12" s="17">
        <v>2032</v>
      </c>
      <c r="B12" s="12"/>
      <c r="C12" s="15"/>
      <c r="D12" s="21">
        <v>0</v>
      </c>
      <c r="E12" s="6">
        <f>IFERROR(IF(AND($A12&lt;=E$2,SUM($D12:D12)&lt;$C12),$C12/$B12,0),0)</f>
        <v>0</v>
      </c>
      <c r="F12" s="6">
        <f>IFERROR(IF(AND($A12&lt;=F$2,SUM($D12:E12)&lt;$C12),$C12/$B12,0),0)</f>
        <v>0</v>
      </c>
      <c r="G12" s="6">
        <f>IFERROR(IF(AND($A12&lt;=G$2,SUM($D12:F12)&lt;$C12),$C12/$B12,0),0)</f>
        <v>0</v>
      </c>
      <c r="H12" s="6">
        <f>IFERROR(IF(AND($A12&lt;=H$2,SUM($D12:G12)&lt;$C12),$C12/$B12,0),0)</f>
        <v>0</v>
      </c>
      <c r="I12" s="6">
        <f>IFERROR(IF(AND($A12&lt;=I$2,SUM($D12:H12)&lt;$C12),$C12/$B12,0),0)</f>
        <v>0</v>
      </c>
      <c r="J12" s="6">
        <f>IFERROR(IF(AND($A12&lt;=J$2,SUM($D12:I12)&lt;$C12),$C12/$B12,0),0)</f>
        <v>0</v>
      </c>
      <c r="K12" s="6">
        <f>IFERROR(IF(AND($A12&lt;=K$2,SUM($D12:J12)&lt;$C12),$C12/$B12,0),0)</f>
        <v>0</v>
      </c>
      <c r="L12" s="6">
        <f>IFERROR(IF(AND($A12&lt;=L$2,SUM($D12:K12)&lt;$C12),$C12/$B12,0),0)</f>
        <v>0</v>
      </c>
      <c r="M12" s="6">
        <f>IFERROR(IF(AND($A12&lt;=M$2,SUM($D12:L12)&lt;$C12),$C12/$B12,0),0)</f>
        <v>0</v>
      </c>
      <c r="N12" s="6">
        <f>IFERROR(IF(AND($A12&lt;=N$2,SUM($D12:M12)&lt;$C12),$C12/$B12,0),0)</f>
        <v>0</v>
      </c>
      <c r="O12" s="6">
        <f>IFERROR(IF(AND($A12&lt;=O$2,SUM($D12:N12)&lt;$C12),$C12/$B12,0),0)</f>
        <v>0</v>
      </c>
      <c r="P12" s="6">
        <f>IFERROR(IF(AND($A12&lt;=P$2,SUM($D12:O12)&lt;$C12),$C12/$B12,0),0)</f>
        <v>0</v>
      </c>
      <c r="Q12" s="6">
        <f>IFERROR(IF(AND($A12&lt;=Q$2,SUM($D12:P12)&lt;$C12),$C12/$B12,0),0)</f>
        <v>0</v>
      </c>
      <c r="R12" s="6">
        <f>IFERROR(IF(AND($A12&lt;=R$2,SUM($D12:Q12)&lt;$C12),$C12/$B12,0),0)</f>
        <v>0</v>
      </c>
      <c r="S12" s="6">
        <f>IFERROR(IF(AND($A12&lt;=S$2,SUM($D12:R12)&lt;$C12),$C12/$B12,0),0)</f>
        <v>0</v>
      </c>
      <c r="T12" s="6">
        <f>IFERROR(IF(AND($A12&lt;=T$2,SUM($D12:S12)&lt;$C12),$C12/$B12,0),0)</f>
        <v>0</v>
      </c>
      <c r="U12" s="2"/>
      <c r="V12" s="2"/>
      <c r="W12" s="2"/>
      <c r="X12" s="2"/>
      <c r="Y12" s="2"/>
    </row>
    <row r="13" spans="1:25" ht="21" x14ac:dyDescent="0.35">
      <c r="A13" s="17">
        <v>2033</v>
      </c>
      <c r="B13" s="10"/>
      <c r="C13" s="14"/>
      <c r="D13" s="20">
        <v>0</v>
      </c>
      <c r="E13" s="11">
        <f>IFERROR(IF(AND($A13&lt;=E$2,SUM($D13:D13)&lt;$C13),$C13/$B13,0),0)</f>
        <v>0</v>
      </c>
      <c r="F13" s="11">
        <f>IFERROR(IF(AND($A13&lt;=F$2,SUM($D13:E13)&lt;$C13),$C13/$B13,0),0)</f>
        <v>0</v>
      </c>
      <c r="G13" s="11">
        <f>IFERROR(IF(AND($A13&lt;=G$2,SUM($D13:F13)&lt;$C13),$C13/$B13,0),0)</f>
        <v>0</v>
      </c>
      <c r="H13" s="11">
        <f>IFERROR(IF(AND($A13&lt;=H$2,SUM($D13:G13)&lt;$C13),$C13/$B13,0),0)</f>
        <v>0</v>
      </c>
      <c r="I13" s="11">
        <f>IFERROR(IF(AND($A13&lt;=I$2,SUM($D13:H13)&lt;$C13),$C13/$B13,0),0)</f>
        <v>0</v>
      </c>
      <c r="J13" s="11">
        <f>IFERROR(IF(AND($A13&lt;=J$2,SUM($D13:I13)&lt;$C13),$C13/$B13,0),0)</f>
        <v>0</v>
      </c>
      <c r="K13" s="11">
        <f>IFERROR(IF(AND($A13&lt;=K$2,SUM($D13:J13)&lt;$C13),$C13/$B13,0),0)</f>
        <v>0</v>
      </c>
      <c r="L13" s="11">
        <f>IFERROR(IF(AND($A13&lt;=L$2,SUM($D13:K13)&lt;$C13),$C13/$B13,0),0)</f>
        <v>0</v>
      </c>
      <c r="M13" s="11">
        <f>IFERROR(IF(AND($A13&lt;=M$2,SUM($D13:L13)&lt;$C13),$C13/$B13,0),0)</f>
        <v>0</v>
      </c>
      <c r="N13" s="11">
        <f>IFERROR(IF(AND($A13&lt;=N$2,SUM($D13:M13)&lt;$C13),$C13/$B13,0),0)</f>
        <v>0</v>
      </c>
      <c r="O13" s="11">
        <f>IFERROR(IF(AND($A13&lt;=O$2,SUM($D13:N13)&lt;$C13),$C13/$B13,0),0)</f>
        <v>0</v>
      </c>
      <c r="P13" s="11">
        <f>IFERROR(IF(AND($A13&lt;=P$2,SUM($D13:O13)&lt;$C13),$C13/$B13,0),0)</f>
        <v>0</v>
      </c>
      <c r="Q13" s="11">
        <f>IFERROR(IF(AND($A13&lt;=Q$2,SUM($D13:P13)&lt;$C13),$C13/$B13,0),0)</f>
        <v>0</v>
      </c>
      <c r="R13" s="11">
        <f>IFERROR(IF(AND($A13&lt;=R$2,SUM($D13:Q13)&lt;$C13),$C13/$B13,0),0)</f>
        <v>0</v>
      </c>
      <c r="S13" s="11">
        <f>IFERROR(IF(AND($A13&lt;=S$2,SUM($D13:R13)&lt;$C13),$C13/$B13,0),0)</f>
        <v>0</v>
      </c>
      <c r="T13" s="11">
        <f>IFERROR(IF(AND($A13&lt;=T$2,SUM($D13:S13)&lt;$C13),$C13/$B13,0),0)</f>
        <v>0</v>
      </c>
      <c r="U13" s="2"/>
      <c r="V13" s="2"/>
      <c r="W13" s="2"/>
      <c r="X13" s="2"/>
      <c r="Y13" s="2"/>
    </row>
    <row r="14" spans="1:25" ht="21" x14ac:dyDescent="0.35">
      <c r="A14" s="17">
        <v>2034</v>
      </c>
      <c r="B14" s="12"/>
      <c r="C14" s="15"/>
      <c r="D14" s="21">
        <v>0</v>
      </c>
      <c r="E14" s="6">
        <f>IFERROR(IF(AND($A14&lt;=E$2,SUM($D14:D14)&lt;$C14),$C14/$B14,0),0)</f>
        <v>0</v>
      </c>
      <c r="F14" s="6">
        <f>IFERROR(IF(AND($A14&lt;=F$2,SUM($D14:E14)&lt;$C14),$C14/$B14,0),0)</f>
        <v>0</v>
      </c>
      <c r="G14" s="6">
        <f>IFERROR(IF(AND($A14&lt;=G$2,SUM($D14:F14)&lt;$C14),$C14/$B14,0),0)</f>
        <v>0</v>
      </c>
      <c r="H14" s="6">
        <f>IFERROR(IF(AND($A14&lt;=H$2,SUM($D14:G14)&lt;$C14),$C14/$B14,0),0)</f>
        <v>0</v>
      </c>
      <c r="I14" s="6">
        <f>IFERROR(IF(AND($A14&lt;=I$2,SUM($D14:H14)&lt;$C14),$C14/$B14,0),0)</f>
        <v>0</v>
      </c>
      <c r="J14" s="6">
        <f>IFERROR(IF(AND($A14&lt;=J$2,SUM($D14:I14)&lt;$C14),$C14/$B14,0),0)</f>
        <v>0</v>
      </c>
      <c r="K14" s="6">
        <f>IFERROR(IF(AND($A14&lt;=K$2,SUM($D14:J14)&lt;$C14),$C14/$B14,0),0)</f>
        <v>0</v>
      </c>
      <c r="L14" s="6">
        <f>IFERROR(IF(AND($A14&lt;=L$2,SUM($D14:K14)&lt;$C14),$C14/$B14,0),0)</f>
        <v>0</v>
      </c>
      <c r="M14" s="6">
        <f>IFERROR(IF(AND($A14&lt;=M$2,SUM($D14:L14)&lt;$C14),$C14/$B14,0),0)</f>
        <v>0</v>
      </c>
      <c r="N14" s="6">
        <f>IFERROR(IF(AND($A14&lt;=N$2,SUM($D14:M14)&lt;$C14),$C14/$B14,0),0)</f>
        <v>0</v>
      </c>
      <c r="O14" s="6">
        <f>IFERROR(IF(AND($A14&lt;=O$2,SUM($D14:N14)&lt;$C14),$C14/$B14,0),0)</f>
        <v>0</v>
      </c>
      <c r="P14" s="6">
        <f>IFERROR(IF(AND($A14&lt;=P$2,SUM($D14:O14)&lt;$C14),$C14/$B14,0),0)</f>
        <v>0</v>
      </c>
      <c r="Q14" s="6">
        <f>IFERROR(IF(AND($A14&lt;=Q$2,SUM($D14:P14)&lt;$C14),$C14/$B14,0),0)</f>
        <v>0</v>
      </c>
      <c r="R14" s="6">
        <f>IFERROR(IF(AND($A14&lt;=R$2,SUM($D14:Q14)&lt;$C14),$C14/$B14,0),0)</f>
        <v>0</v>
      </c>
      <c r="S14" s="6">
        <f>IFERROR(IF(AND($A14&lt;=S$2,SUM($D14:R14)&lt;$C14),$C14/$B14,0),0)</f>
        <v>0</v>
      </c>
      <c r="T14" s="6">
        <f>IFERROR(IF(AND($A14&lt;=T$2,SUM($D14:S14)&lt;$C14),$C14/$B14,0),0)</f>
        <v>0</v>
      </c>
      <c r="U14" s="2"/>
      <c r="V14" s="2"/>
      <c r="W14" s="2"/>
      <c r="X14" s="2"/>
      <c r="Y14" s="2"/>
    </row>
    <row r="15" spans="1:25" ht="21" x14ac:dyDescent="0.35">
      <c r="A15" s="17">
        <v>2035</v>
      </c>
      <c r="B15" s="10"/>
      <c r="C15" s="14"/>
      <c r="D15" s="20">
        <v>0</v>
      </c>
      <c r="E15" s="11">
        <f>IFERROR(IF(AND($A15&lt;=E$2,SUM($D15:D15)&lt;$C15),$C15/$B15,0),0)</f>
        <v>0</v>
      </c>
      <c r="F15" s="11">
        <f>IFERROR(IF(AND($A15&lt;=F$2,SUM($D15:E15)&lt;$C15),$C15/$B15,0),0)</f>
        <v>0</v>
      </c>
      <c r="G15" s="11">
        <f>IFERROR(IF(AND($A15&lt;=G$2,SUM($D15:F15)&lt;$C15),$C15/$B15,0),0)</f>
        <v>0</v>
      </c>
      <c r="H15" s="11">
        <f>IFERROR(IF(AND($A15&lt;=H$2,SUM($D15:G15)&lt;$C15),$C15/$B15,0),0)</f>
        <v>0</v>
      </c>
      <c r="I15" s="11">
        <f>IFERROR(IF(AND($A15&lt;=I$2,SUM($D15:H15)&lt;$C15),$C15/$B15,0),0)</f>
        <v>0</v>
      </c>
      <c r="J15" s="11">
        <f>IFERROR(IF(AND($A15&lt;=J$2,SUM($D15:I15)&lt;$C15),$C15/$B15,0),0)</f>
        <v>0</v>
      </c>
      <c r="K15" s="11">
        <f>IFERROR(IF(AND($A15&lt;=K$2,SUM($D15:J15)&lt;$C15),$C15/$B15,0),0)</f>
        <v>0</v>
      </c>
      <c r="L15" s="11">
        <f>IFERROR(IF(AND($A15&lt;=L$2,SUM($D15:K15)&lt;$C15),$C15/$B15,0),0)</f>
        <v>0</v>
      </c>
      <c r="M15" s="11">
        <f>IFERROR(IF(AND($A15&lt;=M$2,SUM($D15:L15)&lt;$C15),$C15/$B15,0),0)</f>
        <v>0</v>
      </c>
      <c r="N15" s="11">
        <f>IFERROR(IF(AND($A15&lt;=N$2,SUM($D15:M15)&lt;$C15),$C15/$B15,0),0)</f>
        <v>0</v>
      </c>
      <c r="O15" s="11">
        <f>IFERROR(IF(AND($A15&lt;=O$2,SUM($D15:N15)&lt;$C15),$C15/$B15,0),0)</f>
        <v>0</v>
      </c>
      <c r="P15" s="11">
        <f>IFERROR(IF(AND($A15&lt;=P$2,SUM($D15:O15)&lt;$C15),$C15/$B15,0),0)</f>
        <v>0</v>
      </c>
      <c r="Q15" s="11">
        <f>IFERROR(IF(AND($A15&lt;=Q$2,SUM($D15:P15)&lt;$C15),$C15/$B15,0),0)</f>
        <v>0</v>
      </c>
      <c r="R15" s="11">
        <f>IFERROR(IF(AND($A15&lt;=R$2,SUM($D15:Q15)&lt;$C15),$C15/$B15,0),0)</f>
        <v>0</v>
      </c>
      <c r="S15" s="11">
        <f>IFERROR(IF(AND($A15&lt;=S$2,SUM($D15:R15)&lt;$C15),$C15/$B15,0),0)</f>
        <v>0</v>
      </c>
      <c r="T15" s="11">
        <f>IFERROR(IF(AND($A15&lt;=T$2,SUM($D15:S15)&lt;$C15),$C15/$B15,0),0)</f>
        <v>0</v>
      </c>
      <c r="U15" s="2"/>
      <c r="V15" s="2"/>
      <c r="W15" s="2"/>
      <c r="X15" s="2"/>
      <c r="Y15" s="2"/>
    </row>
    <row r="16" spans="1:25" ht="21" x14ac:dyDescent="0.35">
      <c r="A16" s="17">
        <v>2036</v>
      </c>
      <c r="B16" s="12"/>
      <c r="C16" s="15"/>
      <c r="D16" s="21">
        <v>0</v>
      </c>
      <c r="E16" s="6">
        <f>IFERROR(IF(AND($A16&lt;=E$2,SUM($D16:D16)&lt;$C16),$C16/$B16,0),0)</f>
        <v>0</v>
      </c>
      <c r="F16" s="6">
        <f>IFERROR(IF(AND($A16&lt;=F$2,SUM($D16:E16)&lt;$C16),$C16/$B16,0),0)</f>
        <v>0</v>
      </c>
      <c r="G16" s="6">
        <f>IFERROR(IF(AND($A16&lt;=G$2,SUM($D16:F16)&lt;$C16),$C16/$B16,0),0)</f>
        <v>0</v>
      </c>
      <c r="H16" s="6">
        <f>IFERROR(IF(AND($A16&lt;=H$2,SUM($D16:G16)&lt;$C16),$C16/$B16,0),0)</f>
        <v>0</v>
      </c>
      <c r="I16" s="6">
        <f>IFERROR(IF(AND($A16&lt;=I$2,SUM($D16:H16)&lt;$C16),$C16/$B16,0),0)</f>
        <v>0</v>
      </c>
      <c r="J16" s="6">
        <f>IFERROR(IF(AND($A16&lt;=J$2,SUM($D16:I16)&lt;$C16),$C16/$B16,0),0)</f>
        <v>0</v>
      </c>
      <c r="K16" s="6">
        <f>IFERROR(IF(AND($A16&lt;=K$2,SUM($D16:J16)&lt;$C16),$C16/$B16,0),0)</f>
        <v>0</v>
      </c>
      <c r="L16" s="6">
        <f>IFERROR(IF(AND($A16&lt;=L$2,SUM($D16:K16)&lt;$C16),$C16/$B16,0),0)</f>
        <v>0</v>
      </c>
      <c r="M16" s="6">
        <f>IFERROR(IF(AND($A16&lt;=M$2,SUM($D16:L16)&lt;$C16),$C16/$B16,0),0)</f>
        <v>0</v>
      </c>
      <c r="N16" s="6">
        <f>IFERROR(IF(AND($A16&lt;=N$2,SUM($D16:M16)&lt;$C16),$C16/$B16,0),0)</f>
        <v>0</v>
      </c>
      <c r="O16" s="6">
        <f>IFERROR(IF(AND($A16&lt;=O$2,SUM($D16:N16)&lt;$C16),$C16/$B16,0),0)</f>
        <v>0</v>
      </c>
      <c r="P16" s="6">
        <f>IFERROR(IF(AND($A16&lt;=P$2,SUM($D16:O16)&lt;$C16),$C16/$B16,0),0)</f>
        <v>0</v>
      </c>
      <c r="Q16" s="6">
        <f>IFERROR(IF(AND($A16&lt;=Q$2,SUM($D16:P16)&lt;$C16),$C16/$B16,0),0)</f>
        <v>0</v>
      </c>
      <c r="R16" s="6">
        <f>IFERROR(IF(AND($A16&lt;=R$2,SUM($D16:Q16)&lt;$C16),$C16/$B16,0),0)</f>
        <v>0</v>
      </c>
      <c r="S16" s="6">
        <f>IFERROR(IF(AND($A16&lt;=S$2,SUM($D16:R16)&lt;$C16),$C16/$B16,0),0)</f>
        <v>0</v>
      </c>
      <c r="T16" s="6">
        <f>IFERROR(IF(AND($A16&lt;=T$2,SUM($D16:S16)&lt;$C16),$C16/$B16,0),0)</f>
        <v>0</v>
      </c>
      <c r="U16" s="2"/>
      <c r="V16" s="2"/>
      <c r="W16" s="2"/>
      <c r="X16" s="2"/>
      <c r="Y16" s="2"/>
    </row>
    <row r="17" spans="1:25" ht="21" x14ac:dyDescent="0.35">
      <c r="A17" s="17">
        <v>2037</v>
      </c>
      <c r="B17" s="10"/>
      <c r="C17" s="14"/>
      <c r="D17" s="20">
        <v>0</v>
      </c>
      <c r="E17" s="11">
        <f>IFERROR(IF(AND($A17&lt;=E$2,SUM($D17:D17)&lt;$C17),$C17/$B17,0),0)</f>
        <v>0</v>
      </c>
      <c r="F17" s="11">
        <f>IFERROR(IF(AND($A17&lt;=F$2,SUM($D17:E17)&lt;$C17),$C17/$B17,0),0)</f>
        <v>0</v>
      </c>
      <c r="G17" s="11">
        <f>IFERROR(IF(AND($A17&lt;=G$2,SUM($D17:F17)&lt;$C17),$C17/$B17,0),0)</f>
        <v>0</v>
      </c>
      <c r="H17" s="11">
        <f>IFERROR(IF(AND($A17&lt;=H$2,SUM($D17:G17)&lt;$C17),$C17/$B17,0),0)</f>
        <v>0</v>
      </c>
      <c r="I17" s="11">
        <f>IFERROR(IF(AND($A17&lt;=I$2,SUM($D17:H17)&lt;$C17),$C17/$B17,0),0)</f>
        <v>0</v>
      </c>
      <c r="J17" s="11">
        <f>IFERROR(IF(AND($A17&lt;=J$2,SUM($D17:I17)&lt;$C17),$C17/$B17,0),0)</f>
        <v>0</v>
      </c>
      <c r="K17" s="11">
        <f>IFERROR(IF(AND($A17&lt;=K$2,SUM($D17:J17)&lt;$C17),$C17/$B17,0),0)</f>
        <v>0</v>
      </c>
      <c r="L17" s="11">
        <f>IFERROR(IF(AND($A17&lt;=L$2,SUM($D17:K17)&lt;$C17),$C17/$B17,0),0)</f>
        <v>0</v>
      </c>
      <c r="M17" s="11">
        <f>IFERROR(IF(AND($A17&lt;=M$2,SUM($D17:L17)&lt;$C17),$C17/$B17,0),0)</f>
        <v>0</v>
      </c>
      <c r="N17" s="11">
        <f>IFERROR(IF(AND($A17&lt;=N$2,SUM($D17:M17)&lt;$C17),$C17/$B17,0),0)</f>
        <v>0</v>
      </c>
      <c r="O17" s="11">
        <f>IFERROR(IF(AND($A17&lt;=O$2,SUM($D17:N17)&lt;$C17),$C17/$B17,0),0)</f>
        <v>0</v>
      </c>
      <c r="P17" s="11">
        <f>IFERROR(IF(AND($A17&lt;=P$2,SUM($D17:O17)&lt;$C17),$C17/$B17,0),0)</f>
        <v>0</v>
      </c>
      <c r="Q17" s="11">
        <f>IFERROR(IF(AND($A17&lt;=Q$2,SUM($D17:P17)&lt;$C17),$C17/$B17,0),0)</f>
        <v>0</v>
      </c>
      <c r="R17" s="11">
        <f>IFERROR(IF(AND($A17&lt;=R$2,SUM($D17:Q17)&lt;$C17),$C17/$B17,0),0)</f>
        <v>0</v>
      </c>
      <c r="S17" s="11">
        <f>IFERROR(IF(AND($A17&lt;=S$2,SUM($D17:R17)&lt;$C17),$C17/$B17,0),0)</f>
        <v>0</v>
      </c>
      <c r="T17" s="11">
        <f>IFERROR(IF(AND($A17&lt;=T$2,SUM($D17:S17)&lt;$C17),$C17/$B17,0),0)</f>
        <v>0</v>
      </c>
      <c r="U17" s="2"/>
      <c r="V17" s="2"/>
      <c r="W17" s="2"/>
      <c r="X17" s="2"/>
      <c r="Y17" s="2"/>
    </row>
    <row r="18" spans="1:25" ht="21" x14ac:dyDescent="0.35">
      <c r="A18" s="18">
        <v>2038</v>
      </c>
      <c r="B18" s="13"/>
      <c r="C18" s="16"/>
      <c r="D18" s="21">
        <v>0</v>
      </c>
      <c r="E18" s="5">
        <f>IFERROR(IF(AND($A18&lt;=E$2,SUM($D18:D18)&lt;$C18),$C18/$B18,0),0)</f>
        <v>0</v>
      </c>
      <c r="F18" s="5">
        <f>IFERROR(IF(AND($A18&lt;=F$2,SUM($D18:E18)&lt;$C18),$C18/$B18,0),0)</f>
        <v>0</v>
      </c>
      <c r="G18" s="5">
        <f>IFERROR(IF(AND($A18&lt;=G$2,SUM($D18:F18)&lt;$C18),$C18/$B18,0),0)</f>
        <v>0</v>
      </c>
      <c r="H18" s="5">
        <f>IFERROR(IF(AND($A18&lt;=H$2,SUM($D18:G18)&lt;$C18),$C18/$B18,0),0)</f>
        <v>0</v>
      </c>
      <c r="I18" s="5">
        <f>IFERROR(IF(AND($A18&lt;=I$2,SUM($D18:H18)&lt;$C18),$C18/$B18,0),0)</f>
        <v>0</v>
      </c>
      <c r="J18" s="5">
        <f>IFERROR(IF(AND($A18&lt;=J$2,SUM($D18:I18)&lt;$C18),$C18/$B18,0),0)</f>
        <v>0</v>
      </c>
      <c r="K18" s="5">
        <f>IFERROR(IF(AND($A18&lt;=K$2,SUM($D18:J18)&lt;$C18),$C18/$B18,0),0)</f>
        <v>0</v>
      </c>
      <c r="L18" s="5">
        <f>IFERROR(IF(AND($A18&lt;=L$2,SUM($D18:K18)&lt;$C18),$C18/$B18,0),0)</f>
        <v>0</v>
      </c>
      <c r="M18" s="5">
        <f>IFERROR(IF(AND($A18&lt;=M$2,SUM($D18:L18)&lt;$C18),$C18/$B18,0),0)</f>
        <v>0</v>
      </c>
      <c r="N18" s="5">
        <f>IFERROR(IF(AND($A18&lt;=N$2,SUM($D18:M18)&lt;$C18),$C18/$B18,0),0)</f>
        <v>0</v>
      </c>
      <c r="O18" s="5">
        <f>IFERROR(IF(AND($A18&lt;=O$2,SUM($D18:N18)&lt;$C18),$C18/$B18,0),0)</f>
        <v>0</v>
      </c>
      <c r="P18" s="5">
        <f>IFERROR(IF(AND($A18&lt;=P$2,SUM($D18:O18)&lt;$C18),$C18/$B18,0),0)</f>
        <v>0</v>
      </c>
      <c r="Q18" s="5">
        <f>IFERROR(IF(AND($A18&lt;=Q$2,SUM($D18:P18)&lt;$C18),$C18/$B18,0),0)</f>
        <v>0</v>
      </c>
      <c r="R18" s="5">
        <f>IFERROR(IF(AND($A18&lt;=R$2,SUM($D18:Q18)&lt;$C18),$C18/$B18,0),0)</f>
        <v>0</v>
      </c>
      <c r="S18" s="5">
        <f>IFERROR(IF(AND($A18&lt;=S$2,SUM($D18:R18)&lt;$C18),$C18/$B18,0),0)</f>
        <v>0</v>
      </c>
      <c r="T18" s="5">
        <f>IFERROR(IF(AND($A18&lt;=T$2,SUM($D18:S18)&lt;$C18),$C18/$B18,0),0)</f>
        <v>0</v>
      </c>
      <c r="U18" s="3"/>
      <c r="V18" s="3"/>
      <c r="W18" s="3"/>
      <c r="X18" s="3"/>
      <c r="Y18" s="3"/>
    </row>
    <row r="19" spans="1:25" ht="15.75" x14ac:dyDescent="0.25"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ht="15.75" x14ac:dyDescent="0.2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ht="15.75" x14ac:dyDescent="0.25"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ht="15.75" x14ac:dyDescent="0.25"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ht="15.75" x14ac:dyDescent="0.25"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ht="15.75" x14ac:dyDescent="0.25"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ht="15.75" x14ac:dyDescent="0.25"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ht="15.75" x14ac:dyDescent="0.25"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ht="15.75" x14ac:dyDescent="0.25"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ht="15.75" x14ac:dyDescent="0.25"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ht="15.75" x14ac:dyDescent="0.25"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ht="15.75" x14ac:dyDescent="0.25"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ht="15.75" x14ac:dyDescent="0.25"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ht="15.75" x14ac:dyDescent="0.25"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</row>
    <row r="33" spans="5:25" ht="15.75" x14ac:dyDescent="0.25"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5:25" ht="15.75" x14ac:dyDescent="0.25"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5:25" ht="15.75" x14ac:dyDescent="0.25"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5:25" ht="15.75" x14ac:dyDescent="0.25"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5:25" ht="15.75" x14ac:dyDescent="0.25"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5:25" ht="15.75" x14ac:dyDescent="0.25"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5:25" ht="15.75" x14ac:dyDescent="0.25"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5:25" ht="15.75" x14ac:dyDescent="0.25"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5:25" ht="15.75" x14ac:dyDescent="0.25"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  <row r="42" spans="5:25" ht="15.75" x14ac:dyDescent="0.25"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5:25" ht="15.75" x14ac:dyDescent="0.25"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5:25" ht="15.75" x14ac:dyDescent="0.25"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5:25" ht="15.75" x14ac:dyDescent="0.25"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5:25" ht="15.75" x14ac:dyDescent="0.25"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</row>
    <row r="47" spans="5:25" ht="15.75" x14ac:dyDescent="0.25"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5:25" ht="15.75" x14ac:dyDescent="0.25"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5:25" ht="15.75" x14ac:dyDescent="0.25"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</row>
    <row r="50" spans="5:25" ht="15.75" x14ac:dyDescent="0.25"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5:25" ht="15.75" x14ac:dyDescent="0.25"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</row>
    <row r="52" spans="5:25" ht="15.75" x14ac:dyDescent="0.25"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5:25" ht="15.75" x14ac:dyDescent="0.25"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</row>
    <row r="54" spans="5:25" ht="15.75" x14ac:dyDescent="0.25"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</row>
    <row r="55" spans="5:25" ht="15.75" x14ac:dyDescent="0.25"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5:25" ht="15.75" x14ac:dyDescent="0.25"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5:25" ht="15.75" x14ac:dyDescent="0.25"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</row>
    <row r="58" spans="5:25" ht="15.75" x14ac:dyDescent="0.25"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5:25" ht="15.75" x14ac:dyDescent="0.25"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5:25" ht="15.75" x14ac:dyDescent="0.25"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5:25" ht="15.75" x14ac:dyDescent="0.25"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5:25" ht="15.75" x14ac:dyDescent="0.25"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5:25" ht="15.75" x14ac:dyDescent="0.25"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5:25" ht="15.75" x14ac:dyDescent="0.25"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5:25" ht="15.75" x14ac:dyDescent="0.25"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5:25" ht="15.75" x14ac:dyDescent="0.25"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5:25" ht="15.75" x14ac:dyDescent="0.25"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5:25" ht="15.75" x14ac:dyDescent="0.25"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5:25" ht="15.75" x14ac:dyDescent="0.25"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</row>
    <row r="70" spans="5:25" ht="15.75" x14ac:dyDescent="0.25"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5:25" ht="15.75" x14ac:dyDescent="0.25"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5:25" ht="15.75" x14ac:dyDescent="0.25"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</row>
    <row r="73" spans="5:25" ht="15.75" x14ac:dyDescent="0.25"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5:25" ht="15.75" x14ac:dyDescent="0.25"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</row>
    <row r="75" spans="5:25" ht="15.75" x14ac:dyDescent="0.25"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5:25" ht="15.75" x14ac:dyDescent="0.25"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5:25" ht="15.75" x14ac:dyDescent="0.25"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5:25" ht="15.75" x14ac:dyDescent="0.25"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</row>
    <row r="79" spans="5:25" ht="15.75" x14ac:dyDescent="0.25"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5:25" ht="15.75" x14ac:dyDescent="0.25"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</row>
    <row r="81" spans="5:25" ht="15.75" x14ac:dyDescent="0.25"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</row>
    <row r="82" spans="5:25" ht="15.75" x14ac:dyDescent="0.25"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5:25" ht="15.75" x14ac:dyDescent="0.25"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5:25" ht="15.75" x14ac:dyDescent="0.25"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5:25" ht="15.75" x14ac:dyDescent="0.25"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5:25" ht="15.75" x14ac:dyDescent="0.25"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5:25" ht="15.75" x14ac:dyDescent="0.25"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</row>
    <row r="88" spans="5:25" ht="15.75" x14ac:dyDescent="0.25"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5:25" ht="15.75" x14ac:dyDescent="0.25"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5:25" ht="15.75" x14ac:dyDescent="0.25"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5:25" ht="15.75" x14ac:dyDescent="0.25"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5:25" ht="15.75" x14ac:dyDescent="0.25"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5:25" ht="15.75" x14ac:dyDescent="0.25"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5:25" ht="15.75" x14ac:dyDescent="0.25"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5:25" ht="15.75" x14ac:dyDescent="0.25"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5:25" ht="15.75" x14ac:dyDescent="0.25"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5:25" ht="15.75" x14ac:dyDescent="0.25"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5:25" ht="15.75" x14ac:dyDescent="0.25"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5:25" ht="15.75" x14ac:dyDescent="0.25"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5:25" ht="15.75" x14ac:dyDescent="0.25"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5:25" ht="15.75" x14ac:dyDescent="0.25"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5:25" ht="15.75" x14ac:dyDescent="0.25"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5:25" ht="15.75" x14ac:dyDescent="0.25"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5:25" ht="15.75" x14ac:dyDescent="0.25"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5:25" ht="15.75" x14ac:dyDescent="0.25"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5:25" ht="15.75" x14ac:dyDescent="0.25"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5:25" ht="15.75" x14ac:dyDescent="0.25"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5:25" ht="15.75" x14ac:dyDescent="0.25"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5:25" ht="15.75" x14ac:dyDescent="0.25"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5:25" ht="15.75" x14ac:dyDescent="0.25"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5:25" ht="15.75" x14ac:dyDescent="0.25"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5:25" ht="15.75" x14ac:dyDescent="0.25"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5:25" ht="15.75" x14ac:dyDescent="0.25"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5:25" ht="15.75" x14ac:dyDescent="0.25"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5:25" ht="15.75" x14ac:dyDescent="0.25"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5:25" ht="15.75" x14ac:dyDescent="0.25"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5:25" ht="15.75" x14ac:dyDescent="0.25"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5:25" ht="15.75" x14ac:dyDescent="0.25"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5:25" ht="15.75" x14ac:dyDescent="0.25"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5:25" ht="15.75" x14ac:dyDescent="0.25"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5:25" ht="15.75" x14ac:dyDescent="0.25"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5:25" ht="15.75" x14ac:dyDescent="0.25"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5:25" ht="15.75" x14ac:dyDescent="0.25"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5:25" ht="15.75" x14ac:dyDescent="0.25"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5:25" ht="15.75" x14ac:dyDescent="0.25"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5:25" ht="15.75" x14ac:dyDescent="0.25"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5:25" ht="15.75" x14ac:dyDescent="0.25"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5:25" ht="15.75" x14ac:dyDescent="0.25"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5:25" ht="15.75" x14ac:dyDescent="0.25"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5:25" ht="15.75" x14ac:dyDescent="0.25"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5:25" ht="15.75" x14ac:dyDescent="0.25"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5:25" ht="15.75" x14ac:dyDescent="0.25"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5:25" ht="15.75" x14ac:dyDescent="0.25"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5:25" ht="15.75" x14ac:dyDescent="0.25"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5:25" ht="15.75" x14ac:dyDescent="0.25"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5:25" ht="15.75" x14ac:dyDescent="0.25"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5:25" ht="15.75" x14ac:dyDescent="0.25"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5:25" ht="15.75" x14ac:dyDescent="0.25"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5:25" ht="15.75" x14ac:dyDescent="0.25"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5:25" ht="15.75" x14ac:dyDescent="0.25"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5:25" ht="15.75" x14ac:dyDescent="0.25"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5:25" ht="15.75" x14ac:dyDescent="0.25"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5:25" ht="15.75" x14ac:dyDescent="0.25"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5:25" ht="15.75" x14ac:dyDescent="0.25"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5:25" ht="15.75" x14ac:dyDescent="0.25"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5:25" ht="15.75" x14ac:dyDescent="0.25"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5:25" ht="15.75" x14ac:dyDescent="0.25"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5:25" ht="15.75" x14ac:dyDescent="0.25"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5:25" ht="15.75" x14ac:dyDescent="0.25"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5:25" ht="15.75" x14ac:dyDescent="0.25"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5:25" ht="15.75" x14ac:dyDescent="0.25"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5:25" ht="15.75" x14ac:dyDescent="0.25"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5:25" ht="15.75" x14ac:dyDescent="0.25"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5:25" ht="15.75" x14ac:dyDescent="0.25"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5:25" ht="15.75" x14ac:dyDescent="0.25"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5:25" ht="15.75" x14ac:dyDescent="0.25"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5:25" ht="15.75" x14ac:dyDescent="0.25"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5:25" ht="15.75" x14ac:dyDescent="0.25"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5:25" ht="15.75" x14ac:dyDescent="0.25"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5:25" ht="15.75" x14ac:dyDescent="0.25"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5:25" ht="15.75" x14ac:dyDescent="0.25"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5:25" ht="15.75" x14ac:dyDescent="0.25"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5:25" ht="15.75" x14ac:dyDescent="0.25"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5:25" ht="15.75" x14ac:dyDescent="0.25"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5:25" ht="15.75" x14ac:dyDescent="0.25"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5:25" ht="15.75" x14ac:dyDescent="0.25"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5:25" ht="15.75" x14ac:dyDescent="0.25"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5:25" ht="15.75" x14ac:dyDescent="0.25"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5:25" ht="15.75" x14ac:dyDescent="0.25"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5:25" ht="15.75" x14ac:dyDescent="0.25"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5:25" ht="15.75" x14ac:dyDescent="0.25"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5:25" ht="15.75" x14ac:dyDescent="0.25"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5:25" ht="15.75" x14ac:dyDescent="0.25"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5:25" ht="15.75" x14ac:dyDescent="0.25"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5:25" ht="15.75" x14ac:dyDescent="0.25"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5:25" ht="15.75" x14ac:dyDescent="0.25"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5:25" ht="15.75" x14ac:dyDescent="0.25"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5:25" ht="15.75" x14ac:dyDescent="0.25"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5:25" ht="15.75" x14ac:dyDescent="0.25"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5:25" ht="15.75" x14ac:dyDescent="0.25"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5:25" ht="15.75" x14ac:dyDescent="0.25"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5:25" ht="15.75" x14ac:dyDescent="0.25"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5:25" ht="15.75" x14ac:dyDescent="0.25"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5:25" ht="15.75" x14ac:dyDescent="0.25"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5:25" ht="15.75" x14ac:dyDescent="0.25"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5:25" ht="15.75" x14ac:dyDescent="0.25"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SCHENFELE Gilles</dc:creator>
  <cp:lastModifiedBy>francis henniaux</cp:lastModifiedBy>
  <dcterms:created xsi:type="dcterms:W3CDTF">2023-09-04T08:33:33Z</dcterms:created>
  <dcterms:modified xsi:type="dcterms:W3CDTF">2023-09-04T12:18:10Z</dcterms:modified>
</cp:coreProperties>
</file>