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69958DE2-8AF8-4F13-989B-9C9581B0315E}" xr6:coauthVersionLast="47" xr6:coauthVersionMax="47" xr10:uidLastSave="{00000000-0000-0000-0000-000000000000}"/>
  <bookViews>
    <workbookView xWindow="-120" yWindow="-120" windowWidth="29040" windowHeight="15720" tabRatio="788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D7" i="1" a="1"/>
  <c r="D7" i="1" s="1"/>
  <c r="E7" i="1" a="1"/>
  <c r="E7" i="1" s="1"/>
  <c r="F7" i="1" a="1"/>
  <c r="F7" i="1" s="1"/>
  <c r="G7" i="1" a="1"/>
  <c r="G7" i="1" s="1"/>
  <c r="D8" i="1" a="1"/>
  <c r="D8" i="1" s="1"/>
  <c r="E8" i="1" a="1"/>
  <c r="E8" i="1" s="1"/>
  <c r="F8" i="1" a="1"/>
  <c r="F8" i="1" s="1"/>
  <c r="G8" i="1" a="1"/>
  <c r="G8" i="1" s="1"/>
  <c r="D9" i="1" a="1"/>
  <c r="D9" i="1" s="1"/>
  <c r="E9" i="1" a="1"/>
  <c r="E9" i="1" s="1"/>
  <c r="F9" i="1" a="1"/>
  <c r="F9" i="1" s="1"/>
  <c r="G9" i="1" a="1"/>
  <c r="G9" i="1" s="1"/>
  <c r="D10" i="1" a="1"/>
  <c r="D10" i="1" s="1"/>
  <c r="E10" i="1" a="1"/>
  <c r="E10" i="1" s="1"/>
  <c r="F10" i="1" a="1"/>
  <c r="F10" i="1" s="1"/>
  <c r="G10" i="1" a="1"/>
  <c r="G10" i="1" s="1"/>
  <c r="D11" i="1" a="1"/>
  <c r="D11" i="1" s="1"/>
  <c r="E11" i="1" a="1"/>
  <c r="E11" i="1" s="1"/>
  <c r="F11" i="1" a="1"/>
  <c r="F11" i="1" s="1"/>
  <c r="G11" i="1" a="1"/>
  <c r="G11" i="1" s="1"/>
  <c r="D12" i="1" a="1"/>
  <c r="D12" i="1" s="1"/>
  <c r="E12" i="1" a="1"/>
  <c r="E12" i="1" s="1"/>
  <c r="F12" i="1" a="1"/>
  <c r="F12" i="1" s="1"/>
  <c r="G12" i="1" a="1"/>
  <c r="G12" i="1" s="1"/>
  <c r="D13" i="1" a="1"/>
  <c r="D13" i="1" s="1"/>
  <c r="E13" i="1" a="1"/>
  <c r="E13" i="1" s="1"/>
  <c r="F13" i="1" a="1"/>
  <c r="F13" i="1" s="1"/>
  <c r="G13" i="1" a="1"/>
  <c r="G13" i="1" s="1"/>
  <c r="D14" i="1" a="1"/>
  <c r="D14" i="1" s="1"/>
  <c r="E14" i="1" a="1"/>
  <c r="E14" i="1" s="1"/>
  <c r="F14" i="1" a="1"/>
  <c r="F14" i="1" s="1"/>
  <c r="G14" i="1" a="1"/>
  <c r="G14" i="1" s="1"/>
  <c r="D15" i="1" a="1"/>
  <c r="D15" i="1" s="1"/>
  <c r="E15" i="1" a="1"/>
  <c r="E15" i="1" s="1"/>
  <c r="F15" i="1" a="1"/>
  <c r="F15" i="1" s="1"/>
  <c r="G15" i="1" a="1"/>
  <c r="G15" i="1" s="1"/>
  <c r="D16" i="1" a="1"/>
  <c r="D16" i="1" s="1"/>
  <c r="E16" i="1" a="1"/>
  <c r="E16" i="1" s="1"/>
  <c r="F16" i="1" a="1"/>
  <c r="F16" i="1" s="1"/>
  <c r="G16" i="1" a="1"/>
  <c r="G1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A16" i="2"/>
  <c r="B16" i="2"/>
  <c r="A17" i="2"/>
  <c r="B17" i="2"/>
  <c r="A18" i="2"/>
  <c r="B18" i="2"/>
  <c r="A19" i="2"/>
  <c r="B19" i="2"/>
  <c r="F2" i="3"/>
  <c r="G2" i="3"/>
  <c r="H2" i="3"/>
  <c r="I2" i="3"/>
  <c r="J2" i="3"/>
  <c r="K2" i="3"/>
  <c r="L2" i="3"/>
  <c r="M2" i="3"/>
  <c r="N2" i="3"/>
  <c r="E2" i="3"/>
  <c r="D2" i="3"/>
  <c r="B4" i="2" l="1"/>
  <c r="C2" i="3"/>
  <c r="B2" i="3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8" i="2" l="1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6" i="1" l="1"/>
  <c r="B15" i="1"/>
  <c r="B14" i="1"/>
  <c r="B13" i="1"/>
  <c r="B12" i="1"/>
  <c r="B11" i="1"/>
  <c r="B10" i="1"/>
  <c r="B9" i="1"/>
  <c r="B8" i="1"/>
  <c r="B7" i="1"/>
  <c r="B5" i="2" s="1"/>
  <c r="B8" i="2" l="1"/>
  <c r="B12" i="2"/>
  <c r="B13" i="2"/>
  <c r="B9" i="2"/>
  <c r="B6" i="2"/>
  <c r="B14" i="2"/>
  <c r="B15" i="2"/>
  <c r="B7" i="2"/>
  <c r="B10" i="2"/>
  <c r="B1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<sst xmlns="http://schemas.openxmlformats.org/spreadsheetml/2006/main" count="107" uniqueCount="75">
  <si>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</si>
  <si>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</si>
  <si>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</si>
  <si>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</si>
  <si>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</si>
  <si>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</si>
  <si>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</si>
  <si>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</si>
  <si>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</si>
  <si>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</si>
  <si>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</si>
  <si>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</si>
  <si>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</si>
  <si>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</si>
  <si>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</si>
  <si>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</si>
  <si>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</si>
  <si>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</si>
  <si>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</si>
  <si>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</si>
  <si>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</si>
  <si>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</si>
  <si>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</si>
  <si>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</si>
  <si>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</si>
  <si>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</si>
  <si>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</si>
  <si>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</si>
  <si>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</si>
  <si>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</si>
  <si>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</si>
  <si>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</si>
  <si>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</si>
  <si>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</si>
  <si>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</si>
  <si>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</si>
  <si>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</si>
  <si>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</si>
  <si>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</si>
  <si>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</si>
  <si>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</si>
  <si>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</si>
  <si>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</si>
  <si>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</si>
  <si>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</si>
  <si>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</si>
  <si>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</si>
  <si>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</si>
  <si>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</si>
  <si>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</si>
  <si>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</si>
  <si>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</si>
  <si>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</si>
  <si>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</si>
  <si>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</si>
  <si>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</si>
  <si>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</si>
  <si>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</si>
  <si>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</si>
  <si>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</si>
  <si>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</si>
  <si>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</si>
  <si>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</si>
  <si>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</si>
  <si>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</si>
  <si>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</si>
  <si>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Levure Chimique</t>
  </si>
  <si>
    <t>PÂTE SABLEE BRETON</t>
  </si>
  <si>
    <t>Jaune d'œuf</t>
  </si>
  <si>
    <t xml:space="preserve"> FLAN  6</t>
  </si>
  <si>
    <t>CHEESECAKE 10</t>
  </si>
  <si>
    <t>Fromage</t>
  </si>
  <si>
    <t>Petit henry's</t>
  </si>
  <si>
    <t>Crème</t>
  </si>
  <si>
    <t>Combien de pâtisseries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</si>
</sst>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8" fillId="0" borderId="0" xfId="0" applyFont="1" applyAlignment="1">
      <alignment horizontal="center" wrapText="1"/>
    </xf>
    <xf numFmtId="0" fontId="8" fillId="0" borderId="0" xfId="0" applyFont="1" applyAlignment="1">
      <alignment wrapText="1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5" fillId="4" borderId="7" xfId="0" applyFont="1" applyFill="1" applyBorder="1"/>
    <xf numFmtId="0" fontId="5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0" fillId="5" borderId="3" xfId="0" applyFill="1" applyBorder="1" applyAlignment="1">
      <alignment vertical="center"/>
    </xf>
    <xf numFmtId="0" fontId="7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3" borderId="0" xfId="0" applyFont="1" applyFill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11" borderId="5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1" fillId="13" borderId="9" xfId="0" applyNumberFormat="1" applyFont="1" applyFill="1" applyBorder="1" applyAlignment="1">
      <alignment horizontal="right"/>
    </xf>
    <xf numFmtId="0" fontId="13" fillId="12" borderId="4" xfId="0" applyFont="1" applyFill="1" applyBorder="1" applyAlignment="1">
      <alignment vertical="center"/>
    </xf>
    <xf numFmtId="0" fontId="6" fillId="12" borderId="19" xfId="0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right" vertical="center" wrapText="1"/>
    </xf>
    <xf numFmtId="0" fontId="4" fillId="7" borderId="13" xfId="0" applyFont="1" applyFill="1" applyBorder="1" applyAlignment="1">
      <alignment horizontal="right" vertical="center" wrapText="1"/>
    </xf>
    <xf numFmtId="2" fontId="6" fillId="6" borderId="15" xfId="0" applyNumberFormat="1" applyFont="1" applyFill="1" applyBorder="1" applyAlignment="1">
      <alignment horizontal="center" vertical="center" wrapText="1"/>
    </xf>
    <xf numFmtId="2" fontId="6" fillId="6" borderId="16" xfId="0" applyNumberFormat="1" applyFont="1" applyFill="1" applyBorder="1" applyAlignment="1">
      <alignment horizontal="center" vertical="center" wrapText="1"/>
    </xf>
    <xf numFmtId="0" fontId="6" fillId="10" borderId="1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4" fillId="0" borderId="9" xfId="0" applyFont="1" applyBorder="1" applyAlignment="1">
      <alignment vertical="center"/>
    </xf>
    <xf numFmtId="0" fontId="15" fillId="0" borderId="9" xfId="0" applyFont="1" applyBorder="1" applyAlignment="1">
      <alignment horizontal="center" vertical="center"/>
    </xf>
    <xf numFmtId="0" fontId="14" fillId="0" borderId="0" xfId="0" applyFont="1"/>
    <xf numFmtId="1" fontId="6" fillId="6" borderId="15" xfId="0" applyNumberFormat="1" applyFont="1" applyFill="1" applyBorder="1" applyAlignment="1">
      <alignment horizontal="center" vertical="center" wrapText="1"/>
    </xf>
    <xf numFmtId="1" fontId="6" fillId="6" borderId="1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theme="1"/>
        </top>
        <bottom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6:P16" totalsRowShown="0" headerRowDxfId="38" tableBorderDxfId="37">
  <tableColumns count="16">
    <tableColumn id="1" xr3:uid="{91A3015D-34FB-46F9-90C1-58F2BF911866}" name="Ingrédients" dataDxfId="36"/>
    <tableColumn id="4" xr3:uid="{755DD7CD-1661-4C82-BB17-28784B9F6A31}" name="Colonne15" dataDxfId="35">
      <calculatedColumnFormula>SUM(C7:AK7)</calculatedColumnFormula>
    </tableColumn>
    <tableColumn id="2" xr3:uid="{DF9C98FC-1CC4-4101-BD83-FF2985067D10}" name="Colonne1" dataDxfId="0">
      <calculatedColumnFormula array="1">IFERROR((INDEX(Tab_Composants[#All],MATCH(Tab_Recettes[[#This Row],[Ingrédients]:[Ingrédients]],Tab_Composants[[#All],[RECETTES et INGREDIENTS]:[RECETTES et INGREDIENTS]],0),MATCH(C$4,Tab_Composants[#Headers],0))*C$5)/HLOOKUP(C$4,Composant!$A$1:$AAB$2,2,0)*C$1,0)</calculatedColumnFormula>
    </tableColumn>
    <tableColumn id="3" xr3:uid="{724A4DB0-247C-4734-A17D-970A597AED96}" name="Colonne2" dataDxfId="34">
      <calculatedColumnFormula array="1">IFERROR((INDEX(Tab_Composants[#All],MATCH(Tab_Recettes[[#This Row],[Ingrédients]:[Ingrédients]],Tab_Composants[[#All],[RECETTES et INGREDIENTS]:[RECETTES et INGREDIENTS]],0),MATCH(D$4,Tab_Composants[#Headers],0))*D$5)/HLOOKUP(D$4,Composant!$A$1:$AAB$2,2,0)*D$1,0)</calculatedColumnFormula>
    </tableColumn>
    <tableColumn id="5" xr3:uid="{A04652B6-F898-401F-8000-A8F4DE4061DF}" name="Colonne3" dataDxfId="33">
      <calculatedColumnFormula array="1">IFERROR((INDEX(Tab_Composants[#All],MATCH(Tab_Recettes[[#This Row],[Ingrédients]:[Ingrédients]],Tab_Composants[[#All],[RECETTES et INGREDIENTS]:[RECETTES et INGREDIENTS]],0),MATCH(E$4,Tab_Composants[#Headers],0))*E$5)/HLOOKUP(E$4,Composant!$A$1:$AAB$2,2,0)*E$1,0)</calculatedColumnFormula>
    </tableColumn>
    <tableColumn id="6" xr3:uid="{6E8F7982-E1D7-4704-B99D-58ED17BB7798}" name="Colonne4" dataDxfId="32">
      <calculatedColumnFormula array="1">IFERROR((INDEX(Tab_Composants[#All],MATCH(Tab_Recettes[[#This Row],[Ingrédients]:[Ingrédients]],Tab_Composants[[#All],[RECETTES et INGREDIENTS]:[RECETTES et INGREDIENTS]],0),MATCH(F$4,Tab_Composants[#Headers],0))*F$5)/HLOOKUP(F$4,Composant!$A$1:$AAB$2,2,0)*F$1,0)</calculatedColumnFormula>
    </tableColumn>
    <tableColumn id="7" xr3:uid="{C3628F8F-E3AF-42EC-A127-806D758B2F5F}" name="Colonne5" dataDxfId="31">
      <calculatedColumnFormula array="1">IFERROR((INDEX(Tab_Composants[#All],MATCH(Tab_Recettes[[#This Row],[Ingrédients]:[Ingrédients]],Tab_Composants[[#All],[RECETTES et INGREDIENTS]:[RECETTES et INGREDIENTS]],0),MATCH(G$4,Tab_Composants[#Headers],0))*G$5)/HLOOKUP(G$4,Composant!$A$1:$AAB$2,2,0)*G$1,0)</calculatedColumnFormula>
    </tableColumn>
    <tableColumn id="8" xr3:uid="{67E822B7-F8A3-434C-9FC7-220ECBA41D02}" name="Colonne6" dataDxfId="30">
      <calculatedColumnFormula array="1">IFERROR((INDEX(Tab_Composants[#All],MATCH(Tab_Recettes[[#This Row],[Ingrédients]:[Ingrédients]],Tab_Composants[[#All],[RECETTES et INGREDIENTS]:[RECETTES et INGREDIENTS]],0),MATCH(H$4,Tab_Composants[#Headers],0))*H$5)/HLOOKUP(H$4,Composant!$A$1:$AAB$2,2,0)*H$1,0)</calculatedColumnFormula>
    </tableColumn>
    <tableColumn id="9" xr3:uid="{D51649F5-30B4-4909-A849-FA04AB7E6E89}" name="Colonne7" dataDxfId="29">
      <calculatedColumnFormula array="1">IFERROR((INDEX(Tab_Composants[#All],MATCH(Tab_Recettes[[#This Row],[Ingrédients]:[Ingrédients]],Tab_Composants[[#All],[RECETTES et INGREDIENTS]:[RECETTES et INGREDIENTS]],0),MATCH(I$4,Tab_Composants[#Headers],0))*I$5)/HLOOKUP(I$4,Composant!$A$1:$AAB$2,2,0)*I$1,0)</calculatedColumnFormula>
    </tableColumn>
    <tableColumn id="10" xr3:uid="{283B169D-EC46-46D2-ADD7-B62A3C4B72A4}" name="Colonne8" dataDxfId="28">
      <calculatedColumnFormula array="1">IFERROR((INDEX(Tab_Composants[#All],MATCH(Tab_Recettes[[#This Row],[Ingrédients]:[Ingrédients]],Tab_Composants[[#All],[RECETTES et INGREDIENTS]:[RECETTES et INGREDIENTS]],0),MATCH(J$4,Tab_Composants[#Headers],0))*J$5)/HLOOKUP(J$4,Composant!$A$1:$AAB$2,2,0)*J$1,0)</calculatedColumnFormula>
    </tableColumn>
    <tableColumn id="11" xr3:uid="{307ABC14-1876-481A-97CB-6A02B4D04A2F}" name="Colonne9" dataDxfId="27">
      <calculatedColumnFormula array="1">IFERROR((INDEX(Tab_Composants[#All],MATCH(Tab_Recettes[[#This Row],[Ingrédients]:[Ingrédients]],Tab_Composants[[#All],[RECETTES et INGREDIENTS]:[RECETTES et INGREDIENTS]],0),MATCH(K$4,Tab_Composants[#Headers],0))*K$5)/HLOOKUP(K$4,Composant!$A$1:$AAB$2,2,0)*K$1,0)</calculatedColumnFormula>
    </tableColumn>
    <tableColumn id="12" xr3:uid="{6ABE6BDA-66F0-4485-AE34-863FC462E502}" name="Colonne10" dataDxfId="26">
      <calculatedColumnFormula array="1">IFERROR((INDEX(Tab_Composants[#All],MATCH(Tab_Recettes[[#This Row],[Ingrédients]:[Ingrédients]],Tab_Composants[[#All],[RECETTES et INGREDIENTS]:[RECETTES et INGREDIENTS]],0),MATCH(L$4,Tab_Composants[#Headers],0))*L$5)/HLOOKUP(L$4,Composant!$A$1:$AAB$2,2,0)*L$1,0)</calculatedColumnFormula>
    </tableColumn>
    <tableColumn id="13" xr3:uid="{44E50693-8BC9-4B5F-AF36-1D8B799EA154}" name="Colonne11" dataDxfId="25">
      <calculatedColumnFormula array="1">IFERROR((INDEX(Tab_Composants[#All],MATCH(Tab_Recettes[[#This Row],[Ingrédients]:[Ingrédients]],Tab_Composants[[#All],[RECETTES et INGREDIENTS]:[RECETTES et INGREDIENTS]],0),MATCH(M$4,Tab_Composants[#Headers],0))*M$5)/HLOOKUP(M$4,Composant!$A$1:$AAB$2,2,0)*M$1,0)</calculatedColumnFormula>
    </tableColumn>
    <tableColumn id="14" xr3:uid="{3ED569DC-C7F8-44F4-93AD-51DC8607CA61}" name="Colonne12" dataDxfId="24">
      <calculatedColumnFormula array="1">IFERROR((INDEX(Tab_Composants[#All],MATCH(Tab_Recettes[[#This Row],[Ingrédients]:[Ingrédients]],Tab_Composants[[#All],[RECETTES et INGREDIENTS]:[RECETTES et INGREDIENTS]],0),MATCH(N$4,Tab_Composants[#Headers],0))*N$5)/HLOOKUP(N$4,Composant!$A$1:$AAB$2,2,0)*N$1,0)</calculatedColumnFormula>
    </tableColumn>
    <tableColumn id="15" xr3:uid="{A850223F-5028-4ED6-8892-62EAA3D61F89}" name="Colonne13" dataDxfId="23">
      <calculatedColumnFormula array="1">IFERROR((INDEX(Tab_Composants[#All],MATCH(Tab_Recettes[[#This Row],[Ingrédients]:[Ingrédients]],Tab_Composants[[#All],[RECETTES et INGREDIENTS]:[RECETTES et INGREDIENTS]],0),MATCH(O$4,Tab_Composants[#Headers],0))*O$5)/HLOOKUP(O$4,Composant!$A$1:$AAB$2,2,0)*O$1,0)</calculatedColumnFormula>
    </tableColumn>
    <tableColumn id="16" xr3:uid="{32C4E579-29CF-4D20-AC41-8928BAA3982A}" name="Colonne14" dataDxfId="22">
      <calculatedColumnFormula array="1">IFERROR((INDEX(Tab_Composants[#All],MATCH(Tab_Recettes[[#This Row],[Ingrédients]:[Ingrédients]],Tab_Composants[[#All],[RECETTES et INGREDIENTS]:[RECETTES et INGREDIENTS]],0),MATCH(P$4,Tab_Composants[#Headers],0))*P$5)/HLOOKUP(P$4,Composant!$A$1:$AAB$2,2,0)*P$1,0)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16" totalsRowShown="0" headerRowDxfId="21" dataDxfId="20" tableBorderDxfId="19">
  <tableColumns count="14">
    <tableColumn id="1" xr3:uid="{13024F29-949E-47BB-ACC2-F467277030F8}" name="RECETTES et INGREDIENTS" dataDxfId="18"/>
    <tableColumn id="2" xr3:uid="{9A2010FC-2C96-426E-BBDB-BE61736325F7}" name="PÂTE SUCREE" dataDxfId="17"/>
    <tableColumn id="3" xr3:uid="{358A82A7-6293-4E6A-AB41-1420FC1EEF8C}" name="CREME PATISSIERE" dataDxfId="16"/>
    <tableColumn id="4" xr3:uid="{A6D56814-C77A-4A2C-8197-F301F6781852}" name="BISCUIT CHEESECAKE" dataDxfId="15"/>
    <tableColumn id="13" xr3:uid="{E5DE1B2F-B386-4BDB-A0E3-1B5C6CD42AC7}" name="CREME CHEESE" dataDxfId="14"/>
    <tableColumn id="14" xr3:uid="{FF9E545C-9925-4BA6-9068-6F2643890F87}" name="MOUSSE OREO " dataDxfId="13"/>
    <tableColumn id="15" xr3:uid="{13B2FAE5-3BEB-4238-B955-1B68F2262A71}" name="GENOISE AMANDE" dataDxfId="12"/>
    <tableColumn id="6" xr3:uid="{8314E2E9-9F94-40FB-83C8-75F162980D53}" name="GENOISE CACAO" dataDxfId="11"/>
    <tableColumn id="7" xr3:uid="{85A9045D-B484-4BC4-A9E3-56C31A5A02C6}" name="GENOISE NATURE" dataDxfId="10"/>
    <tableColumn id="8" xr3:uid="{D8390A21-C826-4855-B069-A938894DFC90}" name="BISCUIT JOCONDE" dataDxfId="9"/>
    <tableColumn id="9" xr3:uid="{A04785B7-571F-46B1-B13A-6953808D4011}" name="BISCUIT SNICKERS" dataDxfId="8"/>
    <tableColumn id="10" xr3:uid="{F03A8627-F1D4-4E9B-BC5C-39F9A0EC1952}" name="BISCUIT SUCCES AMANDE" dataDxfId="7"/>
    <tableColumn id="11" xr3:uid="{9E8ED74E-8669-4B49-8B30-5F9F8F300CEC}" name="Colonne1" dataDxfId="6"/>
    <tableColumn id="12" xr3:uid="{D3449305-0634-4CE1-8C5C-00B8A232A17F}" name="Colonne2" dataDxfId="5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13" totalsRowShown="0" headerRowDxfId="4" dataDxfId="3" tableBorderDxfId="2">
  <autoFilter ref="A1:A13" xr:uid="{4A05920F-0DD1-4912-80FA-097D1C78C94A}"/>
  <sortState xmlns:xlrd2="http://schemas.microsoft.com/office/spreadsheetml/2017/richdata2" ref="A2:A12">
    <sortCondition ref="A2:A12"/>
  </sortState>
  <tableColumns count="1">
    <tableColumn id="1" xr3:uid="{593E415D-6C66-4224-AF5F-D618A7D1AD47}" name="Liste_Patisseries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6"/>
  <sheetViews>
    <sheetView showZeros="0" tabSelected="1" workbookViewId="0">
      <selection sqref="A1:B1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53" customFormat="1" ht="24" customHeight="1" x14ac:dyDescent="0.35">
      <c r="A1" s="51" t="s">
        <v>74</v>
      </c>
      <c r="B1" s="51"/>
      <c r="C1" s="54">
        <v>10</v>
      </c>
      <c r="D1" s="55">
        <v>10</v>
      </c>
      <c r="E1" s="42">
        <v>6</v>
      </c>
      <c r="F1" s="42">
        <v>6</v>
      </c>
      <c r="G1" s="42">
        <v>6</v>
      </c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</row>
    <row r="2" spans="1:78" ht="15.75" thickBot="1" x14ac:dyDescent="0.3"/>
    <row r="3" spans="1:78" s="1" customFormat="1" ht="41.25" customHeight="1" x14ac:dyDescent="0.25">
      <c r="A3" s="45" t="s">
        <v>24</v>
      </c>
      <c r="B3" s="46"/>
      <c r="C3" s="47" t="s">
        <v>69</v>
      </c>
      <c r="D3" s="48"/>
      <c r="E3" s="49" t="s">
        <v>70</v>
      </c>
      <c r="F3" s="49"/>
      <c r="G3" s="49"/>
    </row>
    <row r="4" spans="1:78" s="18" customFormat="1" ht="52.5" customHeight="1" x14ac:dyDescent="0.25">
      <c r="A4" s="43" t="s">
        <v>28</v>
      </c>
      <c r="B4" s="44"/>
      <c r="C4" s="25" t="s">
        <v>4</v>
      </c>
      <c r="D4" s="25" t="s">
        <v>10</v>
      </c>
      <c r="E4" s="25" t="s">
        <v>16</v>
      </c>
      <c r="F4" s="25" t="s">
        <v>63</v>
      </c>
      <c r="G4" s="25" t="s">
        <v>64</v>
      </c>
      <c r="H4" s="25" t="s">
        <v>19</v>
      </c>
      <c r="I4" s="25" t="s">
        <v>20</v>
      </c>
      <c r="J4" s="25" t="s">
        <v>21</v>
      </c>
      <c r="K4" s="25" t="s">
        <v>22</v>
      </c>
      <c r="L4" s="25"/>
      <c r="M4" s="25"/>
      <c r="N4" s="25"/>
      <c r="O4" s="25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</row>
    <row r="5" spans="1:78" s="18" customFormat="1" ht="55.5" customHeight="1" x14ac:dyDescent="0.25">
      <c r="A5" s="29"/>
      <c r="B5" s="32" t="s">
        <v>27</v>
      </c>
      <c r="C5" s="30">
        <v>0.5</v>
      </c>
      <c r="D5" s="30">
        <v>1</v>
      </c>
      <c r="E5" s="30">
        <v>0.45</v>
      </c>
      <c r="F5" s="30">
        <v>0.5</v>
      </c>
      <c r="G5" s="30">
        <v>0.5</v>
      </c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</row>
    <row r="6" spans="1:78" s="6" customFormat="1" ht="5.25" customHeight="1" x14ac:dyDescent="0.25">
      <c r="A6" s="26" t="s">
        <v>29</v>
      </c>
      <c r="B6" s="26" t="s">
        <v>42</v>
      </c>
      <c r="C6" s="31" t="s">
        <v>25</v>
      </c>
      <c r="D6" s="31" t="s">
        <v>26</v>
      </c>
      <c r="E6" s="31" t="s">
        <v>30</v>
      </c>
      <c r="F6" s="31" t="s">
        <v>31</v>
      </c>
      <c r="G6" s="31" t="s">
        <v>32</v>
      </c>
      <c r="H6" s="31" t="s">
        <v>33</v>
      </c>
      <c r="I6" s="31" t="s">
        <v>34</v>
      </c>
      <c r="J6" s="31" t="s">
        <v>35</v>
      </c>
      <c r="K6" s="31" t="s">
        <v>36</v>
      </c>
      <c r="L6" s="31" t="s">
        <v>37</v>
      </c>
      <c r="M6" s="31" t="s">
        <v>38</v>
      </c>
      <c r="N6" s="31" t="s">
        <v>39</v>
      </c>
      <c r="O6" s="31" t="s">
        <v>40</v>
      </c>
      <c r="P6" s="31" t="s">
        <v>41</v>
      </c>
      <c r="Q6" s="31" t="s">
        <v>42</v>
      </c>
      <c r="R6" s="31" t="s">
        <v>43</v>
      </c>
      <c r="S6" s="31" t="s">
        <v>44</v>
      </c>
      <c r="T6" s="31" t="s">
        <v>45</v>
      </c>
      <c r="U6" s="31" t="s">
        <v>46</v>
      </c>
      <c r="V6" s="31" t="s">
        <v>47</v>
      </c>
      <c r="W6" s="31" t="s">
        <v>48</v>
      </c>
      <c r="X6" s="31" t="s">
        <v>49</v>
      </c>
      <c r="Y6" s="31" t="s">
        <v>50</v>
      </c>
      <c r="Z6" s="31" t="s">
        <v>51</v>
      </c>
      <c r="AA6" s="31" t="s">
        <v>52</v>
      </c>
      <c r="AB6" s="31" t="s">
        <v>53</v>
      </c>
      <c r="AC6" s="31" t="s">
        <v>54</v>
      </c>
      <c r="AD6" s="31" t="s">
        <v>55</v>
      </c>
      <c r="AE6" s="31" t="s">
        <v>56</v>
      </c>
      <c r="AF6" s="31" t="s">
        <v>57</v>
      </c>
      <c r="AG6" s="31" t="s">
        <v>58</v>
      </c>
      <c r="AH6" s="31" t="s">
        <v>59</v>
      </c>
      <c r="AI6" s="31" t="s">
        <v>60</v>
      </c>
      <c r="AJ6" s="31" t="s">
        <v>61</v>
      </c>
      <c r="AK6" s="31" t="s">
        <v>62</v>
      </c>
      <c r="AL6" s="5"/>
    </row>
    <row r="7" spans="1:78" x14ac:dyDescent="0.25">
      <c r="A7" s="4" t="s">
        <v>9</v>
      </c>
      <c r="B7" s="38">
        <f t="shared" ref="B7:B16" si="0">SUM(C7:AK7)</f>
        <v>1.1547344110854505</v>
      </c>
      <c r="C7" s="21" cm="1">
        <f t="array" ref="C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1.1547344110854505</v>
      </c>
      <c r="D7" s="21" cm="1">
        <f t="array" ref="D7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7" s="21" cm="1">
        <f t="array" ref="E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7" s="21" cm="1">
        <f t="array" ref="F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7" s="21" cm="1">
        <f t="array" ref="G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7" s="21" cm="1">
        <f t="array" ref="H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7" s="21" cm="1">
        <f t="array" ref="I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7" s="21" cm="1">
        <f t="array" ref="J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7" s="21" cm="1">
        <f t="array" ref="K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7" s="21" cm="1">
        <f t="array" ref="L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7" s="21" cm="1">
        <f t="array" ref="M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7" s="21" cm="1">
        <f t="array" ref="N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7" s="21" cm="1">
        <f t="array" ref="O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7" s="21" cm="1">
        <f t="array" ref="P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7" s="21" cm="1">
        <f t="array" ref="Q7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7" s="21" cm="1">
        <f t="array" ref="R7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7" s="21" cm="1">
        <f t="array" ref="S7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7" s="21" cm="1">
        <f t="array" ref="T7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7" s="21" cm="1">
        <f t="array" ref="U7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7" s="21" cm="1">
        <f t="array" ref="V7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7" s="21" cm="1">
        <f t="array" ref="W7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7" s="21" cm="1">
        <f t="array" ref="X7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7" s="21" cm="1">
        <f t="array" ref="Y7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7" s="21" cm="1">
        <f t="array" ref="Z7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7" s="21" cm="1">
        <f t="array" ref="AA7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7" s="21" cm="1">
        <f t="array" ref="AB7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7" s="21" cm="1">
        <f t="array" ref="AC7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7" s="21" cm="1">
        <f t="array" ref="AD7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7" s="21" cm="1">
        <f t="array" ref="AE7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7" s="21" cm="1">
        <f t="array" ref="AF7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7" s="21" cm="1">
        <f t="array" ref="AG7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7" s="21" cm="1">
        <f t="array" ref="AH7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7" s="21" cm="1">
        <f t="array" ref="AI7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7" s="21" cm="1">
        <f t="array" ref="AJ7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7" s="21" cm="1">
        <f t="array" ref="AK7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7" s="19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</row>
    <row r="8" spans="1:78" x14ac:dyDescent="0.25">
      <c r="A8" s="3" t="s">
        <v>3</v>
      </c>
      <c r="B8" s="38">
        <f t="shared" si="0"/>
        <v>0.82768812980459949</v>
      </c>
      <c r="C8" s="21" cm="1">
        <f t="array" ref="C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0.57736720554272525</v>
      </c>
      <c r="D8" s="21" cm="1">
        <f t="array" ref="D8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8" s="21" cm="1">
        <f t="array" ref="E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8" s="21" cm="1">
        <f t="array" ref="F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0.25032092426187424</v>
      </c>
      <c r="G8" s="21" cm="1">
        <f t="array" ref="G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8" s="21" cm="1">
        <f t="array" ref="H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8" s="21" cm="1">
        <f t="array" ref="I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8" s="21" cm="1">
        <f t="array" ref="J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8" s="21" cm="1">
        <f t="array" ref="K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8" s="21" cm="1">
        <f t="array" ref="L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8" s="21" cm="1">
        <f t="array" ref="M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8" s="21" cm="1">
        <f t="array" ref="N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8" s="21" cm="1">
        <f t="array" ref="O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8" s="21" cm="1">
        <f t="array" ref="P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8" s="21" cm="1">
        <f t="array" ref="Q8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8" s="21" cm="1">
        <f t="array" ref="R8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8" s="21" cm="1">
        <f t="array" ref="S8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8" s="21" cm="1">
        <f t="array" ref="T8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8" s="21" cm="1">
        <f t="array" ref="U8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8" s="21" cm="1">
        <f t="array" ref="V8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8" s="21" cm="1">
        <f t="array" ref="W8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8" s="21" cm="1">
        <f t="array" ref="X8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8" s="21" cm="1">
        <f t="array" ref="Y8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8" s="21" cm="1">
        <f t="array" ref="Z8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8" s="21" cm="1">
        <f t="array" ref="AA8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8" s="21" cm="1">
        <f t="array" ref="AB8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8" s="21" cm="1">
        <f t="array" ref="AC8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8" s="21" cm="1">
        <f t="array" ref="AD8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8" s="21" cm="1">
        <f t="array" ref="AE8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8" s="21" cm="1">
        <f t="array" ref="AF8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8" s="21" cm="1">
        <f t="array" ref="AG8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8" s="21" cm="1">
        <f t="array" ref="AH8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8" s="21" cm="1">
        <f t="array" ref="AI8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8" s="21" cm="1">
        <f t="array" ref="AJ8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8" s="21" cm="1">
        <f t="array" ref="AK8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8" s="19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</row>
    <row r="9" spans="1:78" ht="18" customHeight="1" x14ac:dyDescent="0.25">
      <c r="A9" s="4" t="s">
        <v>6</v>
      </c>
      <c r="B9" s="38">
        <f t="shared" si="0"/>
        <v>0</v>
      </c>
      <c r="C9" s="21" cm="1">
        <f t="array" ref="C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9" s="21" cm="1">
        <f t="array" ref="D9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9" s="21" cm="1">
        <f t="array" ref="E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9" s="21" cm="1">
        <f t="array" ref="F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9" s="21" cm="1">
        <f t="array" ref="G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9" s="21" cm="1">
        <f t="array" ref="H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9" s="21" cm="1">
        <f t="array" ref="I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9" s="21" cm="1">
        <f t="array" ref="J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9" s="21" cm="1">
        <f t="array" ref="K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9" s="21" cm="1">
        <f t="array" ref="L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9" s="21" cm="1">
        <f t="array" ref="M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9" s="21" cm="1">
        <f t="array" ref="N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9" s="21" cm="1">
        <f t="array" ref="O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9" s="21" cm="1">
        <f t="array" ref="P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9" s="21" cm="1">
        <f t="array" ref="Q9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9" s="21" cm="1">
        <f t="array" ref="R9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9" s="21" cm="1">
        <f t="array" ref="S9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9" s="21" cm="1">
        <f t="array" ref="T9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9" s="21" cm="1">
        <f t="array" ref="U9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9" s="21" cm="1">
        <f t="array" ref="V9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9" s="21" cm="1">
        <f t="array" ref="W9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9" s="21" cm="1">
        <f t="array" ref="X9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9" s="21" cm="1">
        <f t="array" ref="Y9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9" s="21" cm="1">
        <f t="array" ref="Z9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9" s="21" cm="1">
        <f t="array" ref="AA9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9" s="21" cm="1">
        <f t="array" ref="AB9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9" s="21" cm="1">
        <f t="array" ref="AC9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9" s="21" cm="1">
        <f t="array" ref="AD9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9" s="21" cm="1">
        <f t="array" ref="AE9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9" s="21" cm="1">
        <f t="array" ref="AF9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9" s="21" cm="1">
        <f t="array" ref="AG9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9" s="21" cm="1">
        <f t="array" ref="AH9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9" s="21" cm="1">
        <f t="array" ref="AI9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9" s="21" cm="1">
        <f t="array" ref="AJ9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9" s="21" cm="1">
        <f t="array" ref="AK9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9" s="19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</row>
    <row r="10" spans="1:78" x14ac:dyDescent="0.25">
      <c r="A10" s="3" t="s">
        <v>5</v>
      </c>
      <c r="B10" s="38">
        <f t="shared" si="0"/>
        <v>1.7918520449973927</v>
      </c>
      <c r="C10" s="21" cm="1">
        <f t="array" ref="C1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0.92378752886836035</v>
      </c>
      <c r="D10" s="21" cm="1">
        <f t="array" ref="D10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0" s="21" cm="1">
        <f t="array" ref="E1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0.86806451612903235</v>
      </c>
      <c r="F10" s="21" cm="1">
        <f t="array" ref="F1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0" s="21" cm="1">
        <f t="array" ref="G1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0" s="21" cm="1">
        <f t="array" ref="H1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0" s="21" cm="1">
        <f t="array" ref="I1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0" s="21" cm="1">
        <f t="array" ref="J1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0" s="21" cm="1">
        <f t="array" ref="K1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0" s="21" cm="1">
        <f t="array" ref="L1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0" s="21" cm="1">
        <f t="array" ref="M1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0" s="21" cm="1">
        <f t="array" ref="N1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0" s="21" cm="1">
        <f t="array" ref="O1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0" s="21" cm="1">
        <f t="array" ref="P1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0" s="21" cm="1">
        <f t="array" ref="Q10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0" s="21" cm="1">
        <f t="array" ref="R10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0" s="21" cm="1">
        <f t="array" ref="S10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0" s="21" cm="1">
        <f t="array" ref="T10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0" s="21" cm="1">
        <f t="array" ref="U10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0" s="21" cm="1">
        <f t="array" ref="V10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0" s="21" cm="1">
        <f t="array" ref="W10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0" s="21" cm="1">
        <f t="array" ref="X10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0" s="21" cm="1">
        <f t="array" ref="Y10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0" s="21" cm="1">
        <f t="array" ref="Z10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0" s="21" cm="1">
        <f t="array" ref="AA10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0" s="21" cm="1">
        <f t="array" ref="AB10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0" s="21" cm="1">
        <f t="array" ref="AC10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0" s="21" cm="1">
        <f t="array" ref="AD10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0" s="21" cm="1">
        <f t="array" ref="AE10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0" s="21" cm="1">
        <f t="array" ref="AF10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0" s="21" cm="1">
        <f t="array" ref="AG10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0" s="21" cm="1">
        <f t="array" ref="AH10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0" s="21" cm="1">
        <f t="array" ref="AI10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0" s="21" cm="1">
        <f t="array" ref="AJ10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0" s="21" cm="1">
        <f t="array" ref="AK10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0" s="19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</row>
    <row r="11" spans="1:78" x14ac:dyDescent="0.25">
      <c r="A11" s="4" t="s">
        <v>8</v>
      </c>
      <c r="B11" s="38">
        <f t="shared" si="0"/>
        <v>2.5997914028160624E-2</v>
      </c>
      <c r="C11" s="21" cm="1">
        <f t="array" ref="C1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2.3094688221709011E-2</v>
      </c>
      <c r="D11" s="21" cm="1">
        <f t="array" ref="D11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1" s="21" cm="1">
        <f t="array" ref="E1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2.9032258064516131E-3</v>
      </c>
      <c r="F11" s="21" cm="1">
        <f t="array" ref="F1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1" s="21" cm="1">
        <f t="array" ref="G1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1" s="21" cm="1">
        <f t="array" ref="H1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1" s="21" cm="1">
        <f t="array" ref="I1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1" s="21" cm="1">
        <f t="array" ref="J1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1" s="21" cm="1">
        <f t="array" ref="K1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1" s="21" cm="1">
        <f t="array" ref="L1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1" s="21" cm="1">
        <f t="array" ref="M1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1" s="21" cm="1">
        <f t="array" ref="N1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1" s="21" cm="1">
        <f t="array" ref="O1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1" s="21" cm="1">
        <f t="array" ref="P1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1" s="21" cm="1">
        <f t="array" ref="Q11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1" s="21" cm="1">
        <f t="array" ref="R11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1" s="21" cm="1">
        <f t="array" ref="S11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1" s="21" cm="1">
        <f t="array" ref="T11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1" s="21" cm="1">
        <f t="array" ref="U11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1" s="21" cm="1">
        <f t="array" ref="V11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1" s="21" cm="1">
        <f t="array" ref="W11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1" s="21" cm="1">
        <f t="array" ref="X11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1" s="21" cm="1">
        <f t="array" ref="Y11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1" s="21" cm="1">
        <f t="array" ref="Z11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1" s="21" cm="1">
        <f t="array" ref="AA11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1" s="21" cm="1">
        <f t="array" ref="AB11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1" s="21" cm="1">
        <f t="array" ref="AC11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1" s="21" cm="1">
        <f t="array" ref="AD11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1" s="21" cm="1">
        <f t="array" ref="AE11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1" s="21" cm="1">
        <f t="array" ref="AF11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1" s="21" cm="1">
        <f t="array" ref="AG11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1" s="21" cm="1">
        <f t="array" ref="AH11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1" s="21" cm="1">
        <f t="array" ref="AI11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1" s="21" cm="1">
        <f t="array" ref="AJ11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1" s="21" cm="1">
        <f t="array" ref="AK11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1" s="19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</row>
    <row r="12" spans="1:78" x14ac:dyDescent="0.25">
      <c r="A12" s="3" t="s">
        <v>11</v>
      </c>
      <c r="B12" s="38">
        <f t="shared" si="0"/>
        <v>0.8</v>
      </c>
      <c r="C12" s="21" cm="1">
        <f t="array" ref="C1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2" s="21" cm="1">
        <f t="array" ref="D12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0.8</v>
      </c>
      <c r="E12" s="21" cm="1">
        <f t="array" ref="E1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2" s="21" cm="1">
        <f t="array" ref="F1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2" s="21" cm="1">
        <f t="array" ref="G1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2" s="21" cm="1">
        <f t="array" ref="H1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2" s="21" cm="1">
        <f t="array" ref="I1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2" s="21" cm="1">
        <f t="array" ref="J1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2" s="21" cm="1">
        <f t="array" ref="K1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2" s="21" cm="1">
        <f t="array" ref="L1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2" s="21" cm="1">
        <f t="array" ref="M1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2" s="21" cm="1">
        <f t="array" ref="N1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2" s="21" cm="1">
        <f t="array" ref="O1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2" s="21" cm="1">
        <f t="array" ref="P1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2" s="21" cm="1">
        <f t="array" ref="Q12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2" s="21" cm="1">
        <f t="array" ref="R12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2" s="21" cm="1">
        <f t="array" ref="S12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2" s="21" cm="1">
        <f t="array" ref="T12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2" s="21" cm="1">
        <f t="array" ref="U12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2" s="21" cm="1">
        <f t="array" ref="V12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2" s="21" cm="1">
        <f t="array" ref="W12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2" s="21" cm="1">
        <f t="array" ref="X12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2" s="21" cm="1">
        <f t="array" ref="Y12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2" s="21" cm="1">
        <f t="array" ref="Z12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2" s="21" cm="1">
        <f t="array" ref="AA12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2" s="21" cm="1">
        <f t="array" ref="AB12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2" s="21" cm="1">
        <f t="array" ref="AC12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2" s="21" cm="1">
        <f t="array" ref="AD12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2" s="21" cm="1">
        <f t="array" ref="AE12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2" s="21" cm="1">
        <f t="array" ref="AF12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2" s="21" cm="1">
        <f t="array" ref="AG12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2" s="21" cm="1">
        <f t="array" ref="AH12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2" s="21" cm="1">
        <f t="array" ref="AI12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2" s="21" cm="1">
        <f t="array" ref="AJ12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2" s="21" cm="1">
        <f t="array" ref="AK12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2" s="19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</row>
    <row r="13" spans="1:78" x14ac:dyDescent="0.25">
      <c r="A13" s="4" t="s">
        <v>12</v>
      </c>
      <c r="B13" s="38">
        <f t="shared" si="0"/>
        <v>1.9680367717089735</v>
      </c>
      <c r="C13" s="21" cm="1">
        <f t="array" ref="C1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3" s="21" cm="1">
        <f t="array" ref="D13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1.2</v>
      </c>
      <c r="E13" s="21" cm="1">
        <f t="array" ref="E1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0.32516129032258068</v>
      </c>
      <c r="F13" s="21" cm="1">
        <f t="array" ref="F1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0.44287548138639288</v>
      </c>
      <c r="G13" s="21" cm="1">
        <f t="array" ref="G1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3" s="21" cm="1">
        <f t="array" ref="H1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3" s="21" cm="1">
        <f t="array" ref="I13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3" s="21" cm="1">
        <f t="array" ref="J1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3" s="21" cm="1">
        <f t="array" ref="K1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3" s="21" cm="1">
        <f t="array" ref="L1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3" s="21" cm="1">
        <f t="array" ref="M1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3" s="21" cm="1">
        <f t="array" ref="N1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3" s="21" cm="1">
        <f t="array" ref="O1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3" s="21" cm="1">
        <f t="array" ref="P1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3" s="21" cm="1">
        <f t="array" ref="Q13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3" s="21" cm="1">
        <f t="array" ref="R13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3" s="21" cm="1">
        <f t="array" ref="S13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3" s="21" cm="1">
        <f t="array" ref="T13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3" s="21" cm="1">
        <f t="array" ref="U13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3" s="21" cm="1">
        <f t="array" ref="V13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3" s="21" cm="1">
        <f t="array" ref="W13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3" s="21" cm="1">
        <f t="array" ref="X13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3" s="21" cm="1">
        <f t="array" ref="Y13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3" s="21" cm="1">
        <f t="array" ref="Z13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3" s="21" cm="1">
        <f t="array" ref="AA13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3" s="21" cm="1">
        <f t="array" ref="AB13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3" s="21" cm="1">
        <f t="array" ref="AC13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3" s="21" cm="1">
        <f t="array" ref="AD13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3" s="21" cm="1">
        <f t="array" ref="AE13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3" s="21" cm="1">
        <f t="array" ref="AF13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3" s="21" cm="1">
        <f t="array" ref="AG13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3" s="21" cm="1">
        <f t="array" ref="AH13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3" s="21" cm="1">
        <f t="array" ref="AI13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3" s="21" cm="1">
        <f t="array" ref="AJ13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3" s="21" cm="1">
        <f t="array" ref="AK13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3" s="19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</row>
    <row r="14" spans="1:78" x14ac:dyDescent="0.25">
      <c r="A14" s="3" t="s">
        <v>13</v>
      </c>
      <c r="B14" s="38">
        <f t="shared" si="0"/>
        <v>0.8</v>
      </c>
      <c r="C14" s="21" cm="1">
        <f t="array" ref="C1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4" s="21" cm="1">
        <f t="array" ref="D14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0.8</v>
      </c>
      <c r="E14" s="21" cm="1">
        <f t="array" ref="E1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4" s="21" cm="1">
        <f t="array" ref="F1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4" s="21" cm="1">
        <f t="array" ref="G1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4" s="21" cm="1">
        <f t="array" ref="H1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4" s="21" cm="1">
        <f t="array" ref="I14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4" s="21" cm="1">
        <f t="array" ref="J1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4" s="21" cm="1">
        <f t="array" ref="K1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4" s="21" cm="1">
        <f t="array" ref="L1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4" s="21" cm="1">
        <f t="array" ref="M1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4" s="21" cm="1">
        <f t="array" ref="N1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4" s="21" cm="1">
        <f t="array" ref="O1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4" s="21" cm="1">
        <f t="array" ref="P1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4" s="21" cm="1">
        <f t="array" ref="Q14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4" s="21" cm="1">
        <f t="array" ref="R14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4" s="21" cm="1">
        <f t="array" ref="S14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4" s="21" cm="1">
        <f t="array" ref="T14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4" s="21" cm="1">
        <f t="array" ref="U14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4" s="21" cm="1">
        <f t="array" ref="V14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4" s="21" cm="1">
        <f t="array" ref="W14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4" s="21" cm="1">
        <f t="array" ref="X14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4" s="21" cm="1">
        <f t="array" ref="Y14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4" s="21" cm="1">
        <f t="array" ref="Z14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4" s="21" cm="1">
        <f t="array" ref="AA14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4" s="21" cm="1">
        <f t="array" ref="AB14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4" s="21" cm="1">
        <f t="array" ref="AC14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4" s="21" cm="1">
        <f t="array" ref="AD14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4" s="21" cm="1">
        <f t="array" ref="AE14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4" s="21" cm="1">
        <f t="array" ref="AF14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4" s="21" cm="1">
        <f t="array" ref="AG14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4" s="21" cm="1">
        <f t="array" ref="AH14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4" s="21" cm="1">
        <f t="array" ref="AI14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4" s="21" cm="1">
        <f t="array" ref="AJ14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4" s="21" cm="1">
        <f t="array" ref="AK14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4" s="19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</row>
    <row r="15" spans="1:78" x14ac:dyDescent="0.25">
      <c r="A15" s="4" t="s">
        <v>14</v>
      </c>
      <c r="B15" s="38">
        <f t="shared" si="0"/>
        <v>7.1999999999999993</v>
      </c>
      <c r="C15" s="21" cm="1">
        <f t="array" ref="C1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5" s="21" cm="1">
        <f t="array" ref="D15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7.1999999999999993</v>
      </c>
      <c r="E15" s="21" cm="1">
        <f t="array" ref="E1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5" s="21" cm="1">
        <f t="array" ref="F1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5" s="21" cm="1">
        <f t="array" ref="G1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5" s="21" cm="1">
        <f t="array" ref="H1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5" s="21" cm="1">
        <f t="array" ref="I15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5" s="21" cm="1">
        <f t="array" ref="J1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5" s="21" cm="1">
        <f t="array" ref="K1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5" s="21" cm="1">
        <f t="array" ref="L1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5" s="21" cm="1">
        <f t="array" ref="M1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5" s="21" cm="1">
        <f t="array" ref="N1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5" s="21" cm="1">
        <f t="array" ref="O1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5" s="21" cm="1">
        <f t="array" ref="P1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5" s="21" cm="1">
        <f t="array" ref="Q15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5" s="21" cm="1">
        <f t="array" ref="R15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5" s="21" cm="1">
        <f t="array" ref="S15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5" s="21" cm="1">
        <f t="array" ref="T15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5" s="21" cm="1">
        <f t="array" ref="U15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5" s="21" cm="1">
        <f t="array" ref="V15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5" s="21" cm="1">
        <f t="array" ref="W15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5" s="21" cm="1">
        <f t="array" ref="X15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5" s="21" cm="1">
        <f t="array" ref="Y15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5" s="21" cm="1">
        <f t="array" ref="Z15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5" s="21" cm="1">
        <f t="array" ref="AA15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5" s="21" cm="1">
        <f t="array" ref="AB15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5" s="21" cm="1">
        <f t="array" ref="AC15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5" s="21" cm="1">
        <f t="array" ref="AD15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5" s="21" cm="1">
        <f t="array" ref="AE15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5" s="21" cm="1">
        <f t="array" ref="AF15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5" s="21" cm="1">
        <f t="array" ref="AG15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5" s="21" cm="1">
        <f t="array" ref="AH15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5" s="21" cm="1">
        <f t="array" ref="AI15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5" s="21" cm="1">
        <f t="array" ref="AJ15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5" s="21" cm="1">
        <f t="array" ref="AK15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5" s="19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</row>
    <row r="16" spans="1:78" x14ac:dyDescent="0.25">
      <c r="A16" s="22" t="s">
        <v>7</v>
      </c>
      <c r="B16" s="38">
        <f t="shared" si="0"/>
        <v>2.9357307791877552</v>
      </c>
      <c r="C16" s="21" cm="1">
        <f t="array" ref="C1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2.309468822170901</v>
      </c>
      <c r="D16" s="21" cm="1">
        <f t="array" ref="D16"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6" s="21" cm="1">
        <f t="array" ref="E1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0.46451612903225814</v>
      </c>
      <c r="F16" s="21" cm="1">
        <f t="array" ref="F1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0.16174582798459564</v>
      </c>
      <c r="G16" s="21" cm="1">
        <f t="array" ref="G1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6" s="21" cm="1">
        <f t="array" ref="H1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6" s="21" cm="1">
        <f t="array" ref="I16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6" s="21" cm="1">
        <f t="array" ref="J1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6" s="21" cm="1">
        <f t="array" ref="K1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6" s="21" cm="1">
        <f t="array" ref="L1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6" s="21" cm="1">
        <f t="array" ref="M1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6" s="21" cm="1">
        <f t="array" ref="N1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6" s="21" cm="1">
        <f t="array" ref="O1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6" s="21" cm="1">
        <f t="array" ref="P1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6" s="21" cm="1">
        <f t="array" ref="Q16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6" s="21" cm="1">
        <f t="array" ref="R16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6" s="21" cm="1">
        <f t="array" ref="S16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6" s="21" cm="1">
        <f t="array" ref="T16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6" s="21" cm="1">
        <f t="array" ref="U16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6" s="21" cm="1">
        <f t="array" ref="V16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6" s="21" cm="1">
        <f t="array" ref="W16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6" s="21" cm="1">
        <f t="array" ref="X16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6" s="21" cm="1">
        <f t="array" ref="Y16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6" s="21" cm="1">
        <f t="array" ref="Z16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6" s="21" cm="1">
        <f t="array" ref="AA16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6" s="21" cm="1">
        <f t="array" ref="AB16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6" s="21" cm="1">
        <f t="array" ref="AC16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6" s="21" cm="1">
        <f t="array" ref="AD16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6" s="21" cm="1">
        <f t="array" ref="AE16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6" s="21" cm="1">
        <f t="array" ref="AF16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6" s="21" cm="1">
        <f t="array" ref="AG16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6" s="21" cm="1">
        <f t="array" ref="AH16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6" s="21" cm="1">
        <f t="array" ref="AI16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6" s="21" cm="1">
        <f t="array" ref="AJ16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6" s="21" cm="1">
        <f t="array" ref="AK16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6" s="19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</row>
    <row r="17" spans="3:78" x14ac:dyDescent="0.25"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</row>
    <row r="18" spans="3:78" x14ac:dyDescent="0.25"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</row>
    <row r="19" spans="3:78" x14ac:dyDescent="0.25"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</row>
    <row r="20" spans="3:78" x14ac:dyDescent="0.25"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</row>
    <row r="21" spans="3:78" x14ac:dyDescent="0.25"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</row>
    <row r="22" spans="3:78" x14ac:dyDescent="0.25"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</row>
    <row r="23" spans="3:78" x14ac:dyDescent="0.25"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</row>
    <row r="24" spans="3:78" x14ac:dyDescent="0.25"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</row>
    <row r="25" spans="3:78" x14ac:dyDescent="0.25"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</row>
    <row r="26" spans="3:78" x14ac:dyDescent="0.25"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</row>
    <row r="27" spans="3:78" x14ac:dyDescent="0.25"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</row>
    <row r="28" spans="3:78" x14ac:dyDescent="0.25"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</row>
    <row r="29" spans="3:78" x14ac:dyDescent="0.25"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</row>
    <row r="30" spans="3:78" x14ac:dyDescent="0.25"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</row>
    <row r="31" spans="3:78" x14ac:dyDescent="0.25"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</row>
    <row r="32" spans="3:78" x14ac:dyDescent="0.25"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</row>
    <row r="33" spans="3:78" x14ac:dyDescent="0.25"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</row>
    <row r="34" spans="3:78" x14ac:dyDescent="0.25"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</row>
    <row r="35" spans="3:78" x14ac:dyDescent="0.25"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</row>
    <row r="36" spans="3:78" x14ac:dyDescent="0.25"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</row>
    <row r="37" spans="3:78" x14ac:dyDescent="0.25"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</row>
    <row r="38" spans="3:78" x14ac:dyDescent="0.25"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</row>
    <row r="39" spans="3:78" x14ac:dyDescent="0.25"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</row>
    <row r="40" spans="3:78" x14ac:dyDescent="0.25"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</row>
    <row r="41" spans="3:78" x14ac:dyDescent="0.25"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</row>
    <row r="42" spans="3:78" x14ac:dyDescent="0.25"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</row>
    <row r="43" spans="3:78" x14ac:dyDescent="0.25"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</row>
    <row r="44" spans="3:78" x14ac:dyDescent="0.25"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</row>
    <row r="45" spans="3:78" x14ac:dyDescent="0.25"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  <c r="BX45" s="20"/>
      <c r="BY45" s="20"/>
      <c r="BZ45" s="20"/>
    </row>
    <row r="46" spans="3:78" x14ac:dyDescent="0.25"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20"/>
      <c r="BJ46" s="20"/>
      <c r="BK46" s="20"/>
      <c r="BL46" s="20"/>
      <c r="BM46" s="20"/>
      <c r="BN46" s="20"/>
      <c r="BO46" s="20"/>
      <c r="BP46" s="20"/>
      <c r="BQ46" s="20"/>
      <c r="BR46" s="20"/>
      <c r="BS46" s="20"/>
      <c r="BT46" s="20"/>
      <c r="BU46" s="20"/>
      <c r="BV46" s="20"/>
      <c r="BW46" s="20"/>
      <c r="BX46" s="20"/>
      <c r="BY46" s="20"/>
      <c r="BZ46" s="20"/>
    </row>
  </sheetData>
  <mergeCells count="5">
    <mergeCell ref="A4:B4"/>
    <mergeCell ref="A3:B3"/>
    <mergeCell ref="C3:D3"/>
    <mergeCell ref="E3:G3"/>
    <mergeCell ref="A1:B1"/>
  </mergeCells>
  <phoneticPr fontId="2" type="noConversion"/>
  <dataValidations count="1">
    <dataValidation type="list" allowBlank="1" showInputMessage="1" showErrorMessage="1" sqref="C4:AK4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zoomScaleNormal="100" workbookViewId="0">
      <pane ySplit="1" topLeftCell="A2" activePane="bottomLeft" state="frozen"/>
      <selection pane="bottomLeft" activeCell="A3" sqref="A3:A16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10" customFormat="1" ht="72" customHeight="1" x14ac:dyDescent="0.25">
      <c r="A1" s="24" t="s">
        <v>23</v>
      </c>
      <c r="B1" s="36" t="s">
        <v>4</v>
      </c>
      <c r="C1" s="36" t="s">
        <v>10</v>
      </c>
      <c r="D1" s="9" t="s">
        <v>16</v>
      </c>
      <c r="E1" s="9" t="s">
        <v>63</v>
      </c>
      <c r="F1" s="9" t="s">
        <v>64</v>
      </c>
      <c r="G1" s="9" t="s">
        <v>17</v>
      </c>
      <c r="H1" s="9" t="s">
        <v>18</v>
      </c>
      <c r="I1" s="9" t="s">
        <v>19</v>
      </c>
      <c r="J1" s="9" t="s">
        <v>20</v>
      </c>
      <c r="K1" s="9" t="s">
        <v>21</v>
      </c>
      <c r="L1" s="9" t="s">
        <v>22</v>
      </c>
      <c r="M1" s="9" t="s">
        <v>25</v>
      </c>
      <c r="N1" s="9" t="s">
        <v>26</v>
      </c>
    </row>
    <row r="2" spans="1:14" s="37" customFormat="1" ht="38.25" customHeight="1" x14ac:dyDescent="0.25">
      <c r="A2" s="39" t="s">
        <v>15</v>
      </c>
      <c r="B2" s="40">
        <f>SUM(B3:B12)</f>
        <v>12.989999999999998</v>
      </c>
      <c r="C2" s="40">
        <f>SUM(C3:C12)</f>
        <v>1.25</v>
      </c>
      <c r="D2" s="41">
        <f>SUM(D3:D14)</f>
        <v>0.92999999999999994</v>
      </c>
      <c r="E2" s="40">
        <f>SUM(E3:E17)</f>
        <v>3.8949999999999996</v>
      </c>
      <c r="F2" s="40">
        <f t="shared" ref="F2:N2" si="0">SUM(F3:F17)</f>
        <v>0</v>
      </c>
      <c r="G2" s="40">
        <f t="shared" si="0"/>
        <v>0</v>
      </c>
      <c r="H2" s="40">
        <f t="shared" si="0"/>
        <v>0</v>
      </c>
      <c r="I2" s="40">
        <f t="shared" si="0"/>
        <v>0</v>
      </c>
      <c r="J2" s="40">
        <f t="shared" si="0"/>
        <v>0</v>
      </c>
      <c r="K2" s="40">
        <f t="shared" si="0"/>
        <v>0</v>
      </c>
      <c r="L2" s="40">
        <f t="shared" si="0"/>
        <v>0</v>
      </c>
      <c r="M2" s="40">
        <f t="shared" si="0"/>
        <v>0</v>
      </c>
      <c r="N2" s="40">
        <f t="shared" si="0"/>
        <v>0</v>
      </c>
    </row>
    <row r="3" spans="1:14" s="8" customFormat="1" x14ac:dyDescent="0.25">
      <c r="A3" s="11" t="s">
        <v>9</v>
      </c>
      <c r="B3" s="7">
        <v>3</v>
      </c>
      <c r="C3" s="7"/>
      <c r="D3" s="1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s="8" customFormat="1" x14ac:dyDescent="0.25">
      <c r="A4" s="23" t="s">
        <v>3</v>
      </c>
      <c r="B4" s="17">
        <v>1.5</v>
      </c>
      <c r="C4" s="17"/>
      <c r="D4" s="17"/>
      <c r="E4" s="17">
        <v>0.32500000000000001</v>
      </c>
      <c r="F4" s="17"/>
      <c r="G4" s="17"/>
      <c r="H4" s="17"/>
      <c r="I4" s="17"/>
      <c r="J4" s="17"/>
      <c r="K4" s="17"/>
      <c r="L4" s="17"/>
      <c r="M4" s="17"/>
      <c r="N4" s="17"/>
    </row>
    <row r="5" spans="1:14" s="8" customFormat="1" x14ac:dyDescent="0.25">
      <c r="A5" s="11" t="s">
        <v>66</v>
      </c>
      <c r="B5" s="7">
        <v>0.03</v>
      </c>
      <c r="C5" s="7"/>
      <c r="D5" s="7">
        <v>1.0999999999999999E-2</v>
      </c>
      <c r="E5" s="7"/>
      <c r="F5" s="7"/>
      <c r="G5" s="7"/>
      <c r="H5" s="7"/>
      <c r="I5" s="7"/>
      <c r="J5" s="7"/>
      <c r="K5" s="7"/>
      <c r="L5" s="7"/>
      <c r="M5" s="7"/>
      <c r="N5" s="7"/>
    </row>
    <row r="6" spans="1:14" s="8" customFormat="1" x14ac:dyDescent="0.25">
      <c r="A6" s="23" t="s">
        <v>5</v>
      </c>
      <c r="B6" s="17">
        <v>2.4</v>
      </c>
      <c r="C6" s="17"/>
      <c r="D6" s="17">
        <v>0.29899999999999999</v>
      </c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s="8" customFormat="1" x14ac:dyDescent="0.25">
      <c r="A7" s="11" t="s">
        <v>8</v>
      </c>
      <c r="B7" s="7">
        <v>0.06</v>
      </c>
      <c r="C7" s="7"/>
      <c r="D7" s="7">
        <v>1E-3</v>
      </c>
      <c r="E7" s="7"/>
      <c r="F7" s="7"/>
      <c r="G7" s="7"/>
      <c r="H7" s="7"/>
      <c r="I7" s="7"/>
      <c r="J7" s="7"/>
      <c r="K7" s="7"/>
      <c r="L7" s="7"/>
      <c r="M7" s="7"/>
      <c r="N7" s="7"/>
    </row>
    <row r="8" spans="1:14" s="8" customFormat="1" x14ac:dyDescent="0.25">
      <c r="A8" s="23" t="s">
        <v>11</v>
      </c>
      <c r="B8" s="17"/>
      <c r="C8" s="17">
        <v>0.1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s="8" customFormat="1" x14ac:dyDescent="0.25">
      <c r="A9" s="11" t="s">
        <v>12</v>
      </c>
      <c r="B9" s="7"/>
      <c r="C9" s="7">
        <v>0.15</v>
      </c>
      <c r="D9" s="7">
        <v>0.112</v>
      </c>
      <c r="E9" s="7">
        <v>0.57499999999999996</v>
      </c>
      <c r="F9" s="7"/>
      <c r="G9" s="7"/>
      <c r="H9" s="7"/>
      <c r="I9" s="7"/>
      <c r="J9" s="7"/>
      <c r="K9" s="7"/>
      <c r="L9" s="7"/>
      <c r="M9" s="7"/>
      <c r="N9" s="7"/>
    </row>
    <row r="10" spans="1:14" s="8" customFormat="1" x14ac:dyDescent="0.25">
      <c r="A10" s="23" t="s">
        <v>13</v>
      </c>
      <c r="B10" s="17"/>
      <c r="C10" s="17">
        <v>0.1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s="8" customFormat="1" x14ac:dyDescent="0.25">
      <c r="A11" s="11" t="s">
        <v>14</v>
      </c>
      <c r="B11" s="7"/>
      <c r="C11" s="7">
        <v>0.9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s="8" customFormat="1" ht="18.75" x14ac:dyDescent="0.25">
      <c r="A12" s="23" t="s">
        <v>7</v>
      </c>
      <c r="B12" s="17">
        <v>6</v>
      </c>
      <c r="C12" s="17"/>
      <c r="D12" s="17">
        <v>0.16</v>
      </c>
      <c r="E12" s="17">
        <v>0.21</v>
      </c>
      <c r="F12" s="17"/>
      <c r="G12" s="17"/>
      <c r="H12" s="17"/>
      <c r="I12" s="17"/>
      <c r="J12" s="17"/>
      <c r="K12" s="16"/>
      <c r="L12" s="17"/>
      <c r="M12" s="17"/>
      <c r="N12" s="17"/>
    </row>
    <row r="13" spans="1:14" x14ac:dyDescent="0.25">
      <c r="A13" s="23" t="s">
        <v>68</v>
      </c>
      <c r="B13" s="17"/>
      <c r="C13" s="17"/>
      <c r="D13" s="17">
        <v>4.7E-2</v>
      </c>
      <c r="E13" s="17">
        <v>8.5000000000000006E-2</v>
      </c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25">
      <c r="A14" s="23" t="s">
        <v>72</v>
      </c>
      <c r="B14" s="17"/>
      <c r="C14" s="17"/>
      <c r="D14" s="17">
        <v>0.3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25">
      <c r="A15" s="23" t="s">
        <v>73</v>
      </c>
      <c r="B15" s="17"/>
      <c r="C15" s="17"/>
      <c r="D15" s="17"/>
      <c r="E15" s="17">
        <v>0.7</v>
      </c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25">
      <c r="A16" s="23" t="s">
        <v>71</v>
      </c>
      <c r="B16" s="17"/>
      <c r="C16" s="17"/>
      <c r="D16" s="17"/>
      <c r="E16" s="17">
        <v>2</v>
      </c>
      <c r="F16" s="17"/>
      <c r="G16" s="17"/>
      <c r="H16" s="17"/>
      <c r="I16" s="17"/>
      <c r="J16" s="17"/>
      <c r="K16" s="17"/>
      <c r="L16" s="17"/>
      <c r="M16" s="17"/>
      <c r="N16" s="17"/>
    </row>
    <row r="63" spans="4: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dataValidations count="1">
    <dataValidation type="list" allowBlank="1" showInputMessage="1" showErrorMessage="1" sqref="B1:N1" xr:uid="{CAF979B0-ACE8-4748-96E4-84B9E69D1545}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13"/>
  <sheetViews>
    <sheetView zoomScale="75" zoomScaleNormal="75" workbookViewId="0">
      <pane xSplit="1" topLeftCell="B1" activePane="topRight" state="frozen"/>
      <selection pane="topRight" activeCell="J26" sqref="J26"/>
    </sheetView>
  </sheetViews>
  <sheetFormatPr baseColWidth="10" defaultRowHeight="15" x14ac:dyDescent="0.25"/>
  <cols>
    <col min="1" max="1" width="33.7109375" customWidth="1"/>
  </cols>
  <sheetData>
    <row r="1" spans="1:1" ht="19.5" customHeight="1" x14ac:dyDescent="0.25">
      <c r="A1" s="35" t="s">
        <v>65</v>
      </c>
    </row>
    <row r="2" spans="1:1" x14ac:dyDescent="0.25">
      <c r="A2" s="33" t="s">
        <v>16</v>
      </c>
    </row>
    <row r="3" spans="1:1" x14ac:dyDescent="0.25">
      <c r="A3" s="33" t="s">
        <v>20</v>
      </c>
    </row>
    <row r="4" spans="1:1" x14ac:dyDescent="0.25">
      <c r="A4" s="33" t="s">
        <v>21</v>
      </c>
    </row>
    <row r="5" spans="1:1" x14ac:dyDescent="0.25">
      <c r="A5" s="33" t="s">
        <v>22</v>
      </c>
    </row>
    <row r="6" spans="1:1" x14ac:dyDescent="0.25">
      <c r="A6" s="33" t="s">
        <v>63</v>
      </c>
    </row>
    <row r="7" spans="1:1" x14ac:dyDescent="0.25">
      <c r="A7" s="33" t="s">
        <v>10</v>
      </c>
    </row>
    <row r="8" spans="1:1" x14ac:dyDescent="0.25">
      <c r="A8" s="33" t="s">
        <v>17</v>
      </c>
    </row>
    <row r="9" spans="1:1" x14ac:dyDescent="0.25">
      <c r="A9" s="33" t="s">
        <v>18</v>
      </c>
    </row>
    <row r="10" spans="1:1" x14ac:dyDescent="0.25">
      <c r="A10" s="34" t="s">
        <v>19</v>
      </c>
    </row>
    <row r="11" spans="1:1" x14ac:dyDescent="0.25">
      <c r="A11" s="33" t="s">
        <v>64</v>
      </c>
    </row>
    <row r="12" spans="1:1" x14ac:dyDescent="0.25">
      <c r="A12" s="33" t="s">
        <v>4</v>
      </c>
    </row>
    <row r="13" spans="1:1" x14ac:dyDescent="0.25">
      <c r="A13" s="33" t="s">
        <v>67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3" sqref="A3:B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50" t="s">
        <v>2</v>
      </c>
      <c r="B1" s="50"/>
    </row>
    <row r="3" spans="1:2" x14ac:dyDescent="0.25">
      <c r="A3" s="12" t="s">
        <v>0</v>
      </c>
      <c r="B3" s="13" t="s">
        <v>1</v>
      </c>
    </row>
    <row r="4" spans="1:2" x14ac:dyDescent="0.25">
      <c r="A4" s="14" t="str">
        <f>Recettes!A7</f>
        <v>Sucre Glace</v>
      </c>
      <c r="B4" s="28" t="e">
        <f>Tab_Recettes[[#This Row],[Colonne15]]</f>
        <v>#VALUE!</v>
      </c>
    </row>
    <row r="5" spans="1:2" x14ac:dyDescent="0.25">
      <c r="A5" s="15" t="str">
        <f>Recettes!A8</f>
        <v>Œuf</v>
      </c>
      <c r="B5" s="28" t="e">
        <f>Tab_Recettes[[#This Row],[Colonne15]]</f>
        <v>#VALUE!</v>
      </c>
    </row>
    <row r="6" spans="1:2" x14ac:dyDescent="0.25">
      <c r="A6" s="14" t="str">
        <f>Recettes!A9</f>
        <v>Levure</v>
      </c>
      <c r="B6" s="28" t="e">
        <f>Tab_Recettes[[#This Row],[Colonne15]]</f>
        <v>#VALUE!</v>
      </c>
    </row>
    <row r="7" spans="1:2" x14ac:dyDescent="0.25">
      <c r="A7" s="15" t="str">
        <f>Recettes!A10</f>
        <v>Beurre</v>
      </c>
      <c r="B7" s="28">
        <f>Tab_Recettes[[#This Row],[Colonne15]]</f>
        <v>1.1547344110854505</v>
      </c>
    </row>
    <row r="8" spans="1:2" x14ac:dyDescent="0.25">
      <c r="A8" s="14" t="str">
        <f>Recettes!A11</f>
        <v>Sel</v>
      </c>
      <c r="B8" s="28">
        <f>Tab_Recettes[[#This Row],[Colonne15]]</f>
        <v>0.82768812980459949</v>
      </c>
    </row>
    <row r="9" spans="1:2" x14ac:dyDescent="0.25">
      <c r="A9" s="15" t="str">
        <f>Recettes!A12</f>
        <v>Poudre à crème</v>
      </c>
      <c r="B9" s="28">
        <f>Tab_Recettes[[#This Row],[Colonne15]]</f>
        <v>0</v>
      </c>
    </row>
    <row r="10" spans="1:2" x14ac:dyDescent="0.25">
      <c r="A10" s="14" t="str">
        <f>Recettes!A13</f>
        <v>Sucre en Poudre</v>
      </c>
      <c r="B10" s="28">
        <f>Tab_Recettes[[#This Row],[Colonne15]]</f>
        <v>1.7918520449973927</v>
      </c>
    </row>
    <row r="11" spans="1:2" x14ac:dyDescent="0.25">
      <c r="A11" s="15" t="str">
        <f>Recettes!A14</f>
        <v>Lait en Poudre</v>
      </c>
      <c r="B11" s="28">
        <f>Tab_Recettes[[#This Row],[Colonne15]]</f>
        <v>2.5997914028160624E-2</v>
      </c>
    </row>
    <row r="12" spans="1:2" x14ac:dyDescent="0.25">
      <c r="A12" s="14" t="str">
        <f>Recettes!A15</f>
        <v>Eau</v>
      </c>
      <c r="B12" s="28">
        <f>Tab_Recettes[[#This Row],[Colonne15]]</f>
        <v>0.8</v>
      </c>
    </row>
    <row r="13" spans="1:2" x14ac:dyDescent="0.25">
      <c r="A13" s="15" t="str">
        <f>Recettes!A16</f>
        <v>Farine</v>
      </c>
      <c r="B13" s="28">
        <f>Tab_Recettes[[#This Row],[Colonne15]]</f>
        <v>1.9680367717089735</v>
      </c>
    </row>
    <row r="14" spans="1:2" x14ac:dyDescent="0.25">
      <c r="A14" s="14"/>
      <c r="B14" s="28">
        <f>Tab_Recettes[[#This Row],[Colonne15]]</f>
        <v>0.8</v>
      </c>
    </row>
    <row r="15" spans="1:2" x14ac:dyDescent="0.25">
      <c r="A15" s="2"/>
      <c r="B15" s="28">
        <f>Tab_Recettes[[#This Row],[Colonne15]]</f>
        <v>7.1999999999999993</v>
      </c>
    </row>
    <row r="16" spans="1:2" x14ac:dyDescent="0.25">
      <c r="A16">
        <f>Recettes!A17</f>
        <v>0</v>
      </c>
      <c r="B16">
        <f>SUM(Recettes!17:17)</f>
        <v>0</v>
      </c>
    </row>
    <row r="17" spans="1:2" x14ac:dyDescent="0.25">
      <c r="A17">
        <f>Recettes!A18</f>
        <v>0</v>
      </c>
      <c r="B17">
        <f>SUM(Recettes!18:18)</f>
        <v>0</v>
      </c>
    </row>
    <row r="18" spans="1:2" x14ac:dyDescent="0.25">
      <c r="A18">
        <f>Recettes!A19</f>
        <v>0</v>
      </c>
      <c r="B18">
        <f>SUM(Recettes!19:19)</f>
        <v>0</v>
      </c>
    </row>
    <row r="19" spans="1:2" x14ac:dyDescent="0.25">
      <c r="A19">
        <f>Recettes!A20</f>
        <v>0</v>
      </c>
      <c r="B19">
        <f>SUM(Recettes!20:20)</f>
        <v>0</v>
      </c>
    </row>
    <row r="20" spans="1:2" x14ac:dyDescent="0.25">
      <c r="B20">
        <f>SUM(Recettes!21:21)</f>
        <v>0</v>
      </c>
    </row>
    <row r="21" spans="1:2" x14ac:dyDescent="0.25">
      <c r="A21">
        <f>Recettes!A22</f>
        <v>0</v>
      </c>
      <c r="B21">
        <f>SUM(Recettes!22:22)</f>
        <v>0</v>
      </c>
    </row>
    <row r="22" spans="1:2" x14ac:dyDescent="0.25">
      <c r="A22">
        <f>Recettes!A23</f>
        <v>0</v>
      </c>
      <c r="B22">
        <f>SUM(Recettes!23:23)</f>
        <v>0</v>
      </c>
    </row>
    <row r="23" spans="1:2" x14ac:dyDescent="0.25">
      <c r="A23">
        <f>Recettes!A24</f>
        <v>0</v>
      </c>
      <c r="B23">
        <f>SUM(Recettes!24:24)</f>
        <v>0</v>
      </c>
    </row>
    <row r="24" spans="1:2" x14ac:dyDescent="0.25">
      <c r="A24">
        <f>Recettes!A25</f>
        <v>0</v>
      </c>
      <c r="B24">
        <f>SUM(Recettes!25:25)</f>
        <v>0</v>
      </c>
    </row>
    <row r="25" spans="1:2" x14ac:dyDescent="0.25">
      <c r="A25">
        <f>Recettes!A26</f>
        <v>0</v>
      </c>
      <c r="B25">
        <f>SUM(Recettes!26:26)</f>
        <v>0</v>
      </c>
    </row>
    <row r="26" spans="1:2" x14ac:dyDescent="0.25">
      <c r="A26">
        <f>Recettes!A27</f>
        <v>0</v>
      </c>
      <c r="B26">
        <f>SUM(Recettes!27:27)</f>
        <v>0</v>
      </c>
    </row>
    <row r="27" spans="1:2" x14ac:dyDescent="0.25">
      <c r="A27">
        <f>Recettes!A28</f>
        <v>0</v>
      </c>
      <c r="B27">
        <f>SUM(Recettes!28:28)</f>
        <v>0</v>
      </c>
    </row>
    <row r="28" spans="1:2" x14ac:dyDescent="0.25">
      <c r="A28">
        <f>Recettes!A29</f>
        <v>0</v>
      </c>
      <c r="B28">
        <f>SUM(Recettes!29:29)</f>
        <v>0</v>
      </c>
    </row>
    <row r="29" spans="1:2" x14ac:dyDescent="0.25">
      <c r="A29">
        <f>Recettes!A30</f>
        <v>0</v>
      </c>
      <c r="B29">
        <f>SUM(Recettes!30:30)</f>
        <v>0</v>
      </c>
    </row>
    <row r="30" spans="1:2" x14ac:dyDescent="0.25">
      <c r="A30">
        <f>Recettes!A31</f>
        <v>0</v>
      </c>
      <c r="B30">
        <f>SUM(Recettes!31:31)</f>
        <v>0</v>
      </c>
    </row>
    <row r="31" spans="1:2" x14ac:dyDescent="0.25">
      <c r="A31">
        <f>Recettes!A32</f>
        <v>0</v>
      </c>
      <c r="B31">
        <f>SUM(Recettes!32:32)</f>
        <v>0</v>
      </c>
    </row>
    <row r="32" spans="1:2" x14ac:dyDescent="0.25">
      <c r="A32">
        <f>Recettes!A33</f>
        <v>0</v>
      </c>
      <c r="B32">
        <f>SUM(Recettes!33:33)</f>
        <v>0</v>
      </c>
    </row>
    <row r="33" spans="1:2" x14ac:dyDescent="0.25">
      <c r="A33">
        <f>Recettes!A34</f>
        <v>0</v>
      </c>
      <c r="B33">
        <f>SUM(Recettes!34:34)</f>
        <v>0</v>
      </c>
    </row>
    <row r="34" spans="1:2" x14ac:dyDescent="0.25">
      <c r="A34">
        <f>Recettes!A35</f>
        <v>0</v>
      </c>
      <c r="B34">
        <f>SUM(Recettes!35:35)</f>
        <v>0</v>
      </c>
    </row>
    <row r="35" spans="1:2" x14ac:dyDescent="0.25">
      <c r="A35">
        <f>Recettes!A36</f>
        <v>0</v>
      </c>
      <c r="B35">
        <f>SUM(Recettes!36:36)</f>
        <v>0</v>
      </c>
    </row>
    <row r="36" spans="1:2" x14ac:dyDescent="0.25">
      <c r="A36">
        <f>Recettes!A37</f>
        <v>0</v>
      </c>
      <c r="B36">
        <f>SUM(Recettes!37:37)</f>
        <v>0</v>
      </c>
    </row>
    <row r="37" spans="1:2" x14ac:dyDescent="0.25">
      <c r="A37">
        <f>Recettes!A38</f>
        <v>0</v>
      </c>
      <c r="B37">
        <f>SUM(Recettes!38:38)</f>
        <v>0</v>
      </c>
    </row>
    <row r="38" spans="1:2" x14ac:dyDescent="0.25">
      <c r="A38">
        <f>Recettes!A39</f>
        <v>0</v>
      </c>
      <c r="B38">
        <f>SUM(Recettes!39:39)</f>
        <v>0</v>
      </c>
    </row>
    <row r="39" spans="1:2" x14ac:dyDescent="0.25">
      <c r="A39">
        <f>Recettes!A40</f>
        <v>0</v>
      </c>
      <c r="B39">
        <f>SUM(Recettes!40:40)</f>
        <v>0</v>
      </c>
    </row>
    <row r="40" spans="1:2" x14ac:dyDescent="0.25">
      <c r="A40">
        <f>Recettes!A41</f>
        <v>0</v>
      </c>
      <c r="B40">
        <f>SUM(Recettes!41:41)</f>
        <v>0</v>
      </c>
    </row>
    <row r="41" spans="1:2" x14ac:dyDescent="0.25">
      <c r="A41">
        <f>Recettes!A42</f>
        <v>0</v>
      </c>
      <c r="B41">
        <f>SUM(Recettes!42:42)</f>
        <v>0</v>
      </c>
    </row>
    <row r="42" spans="1:2" x14ac:dyDescent="0.25">
      <c r="A42">
        <f>Recettes!A43</f>
        <v>0</v>
      </c>
      <c r="B42">
        <f>SUM(Recettes!43:43)</f>
        <v>0</v>
      </c>
    </row>
    <row r="43" spans="1:2" x14ac:dyDescent="0.25">
      <c r="A43">
        <f>Recettes!A44</f>
        <v>0</v>
      </c>
      <c r="B43">
        <f>SUM(Recettes!44:44)</f>
        <v>0</v>
      </c>
    </row>
    <row r="44" spans="1:2" x14ac:dyDescent="0.25">
      <c r="A44">
        <f>Recettes!A45</f>
        <v>0</v>
      </c>
      <c r="B44">
        <f>SUM(Recettes!45:45)</f>
        <v>0</v>
      </c>
    </row>
    <row r="45" spans="1:2" x14ac:dyDescent="0.25">
      <c r="A45">
        <f>Recettes!A46</f>
        <v>0</v>
      </c>
      <c r="B45">
        <f>SUM(Recettes!46:46)</f>
        <v>0</v>
      </c>
    </row>
    <row r="46" spans="1:2" x14ac:dyDescent="0.25">
      <c r="A46">
        <f>Recettes!A47</f>
        <v>0</v>
      </c>
      <c r="B46">
        <f>SUM(Recettes!47:47)</f>
        <v>0</v>
      </c>
    </row>
    <row r="47" spans="1:2" x14ac:dyDescent="0.25">
      <c r="A47">
        <f>Recettes!A48</f>
        <v>0</v>
      </c>
      <c r="B47">
        <f>SUM(Recettes!48:48)</f>
        <v>0</v>
      </c>
    </row>
    <row r="48" spans="1:2" x14ac:dyDescent="0.25">
      <c r="A48">
        <f>Recettes!A49</f>
        <v>0</v>
      </c>
      <c r="B48">
        <f>SUM(Recettes!49:49)</f>
        <v>0</v>
      </c>
    </row>
    <row r="49" spans="1:2" x14ac:dyDescent="0.25">
      <c r="A49">
        <f>Recettes!A50</f>
        <v>0</v>
      </c>
      <c r="B49">
        <f>SUM(Recettes!50:50)</f>
        <v>0</v>
      </c>
    </row>
    <row r="50" spans="1:2" x14ac:dyDescent="0.25">
      <c r="A50">
        <f>Recettes!A51</f>
        <v>0</v>
      </c>
      <c r="B50">
        <f>SUM(Recettes!51:51)</f>
        <v>0</v>
      </c>
    </row>
    <row r="51" spans="1:2" x14ac:dyDescent="0.25">
      <c r="A51">
        <f>Recettes!A52</f>
        <v>0</v>
      </c>
      <c r="B51">
        <f>SUM(Recettes!52:52)</f>
        <v>0</v>
      </c>
    </row>
    <row r="52" spans="1:2" x14ac:dyDescent="0.25">
      <c r="A52">
        <f>Recettes!A53</f>
        <v>0</v>
      </c>
      <c r="B52">
        <f>SUM(Recettes!53:53)</f>
        <v>0</v>
      </c>
    </row>
    <row r="53" spans="1:2" x14ac:dyDescent="0.25">
      <c r="A53">
        <f>Recettes!A54</f>
        <v>0</v>
      </c>
      <c r="B53">
        <f>SUM(Recettes!54:54)</f>
        <v>0</v>
      </c>
    </row>
    <row r="54" spans="1:2" x14ac:dyDescent="0.25">
      <c r="A54">
        <f>Recettes!A55</f>
        <v>0</v>
      </c>
      <c r="B54">
        <f>SUM(Recettes!55:55)</f>
        <v>0</v>
      </c>
    </row>
    <row r="55" spans="1:2" x14ac:dyDescent="0.25">
      <c r="A55">
        <f>Recettes!A56</f>
        <v>0</v>
      </c>
      <c r="B55">
        <f>SUM(Recettes!56:56)</f>
        <v>0</v>
      </c>
    </row>
    <row r="56" spans="1:2" x14ac:dyDescent="0.25">
      <c r="A56">
        <f>Recettes!A57</f>
        <v>0</v>
      </c>
      <c r="B56">
        <f>SUM(Recettes!57:57)</f>
        <v>0</v>
      </c>
    </row>
    <row r="57" spans="1:2" x14ac:dyDescent="0.25">
      <c r="A57">
        <f>Recettes!A58</f>
        <v>0</v>
      </c>
      <c r="B57">
        <f>SUM(Recettes!58:58)</f>
        <v>0</v>
      </c>
    </row>
    <row r="58" spans="1:2" x14ac:dyDescent="0.25">
      <c r="A58">
        <f>Recettes!A59</f>
        <v>0</v>
      </c>
      <c r="B58">
        <f>SUM(Recettes!59:59)</f>
        <v>0</v>
      </c>
    </row>
    <row r="59" spans="1:2" x14ac:dyDescent="0.25">
      <c r="A59">
        <f>Recettes!A60</f>
        <v>0</v>
      </c>
      <c r="B59">
        <f>SUM(Recettes!60:60)</f>
        <v>0</v>
      </c>
    </row>
    <row r="60" spans="1:2" x14ac:dyDescent="0.25">
      <c r="A60">
        <f>Recettes!A61</f>
        <v>0</v>
      </c>
      <c r="B60">
        <f>SUM(Recettes!61:61)</f>
        <v>0</v>
      </c>
    </row>
    <row r="61" spans="1:2" x14ac:dyDescent="0.25">
      <c r="A61">
        <f>Recettes!A62</f>
        <v>0</v>
      </c>
      <c r="B61">
        <f>SUM(Recettes!62:62)</f>
        <v>0</v>
      </c>
    </row>
    <row r="62" spans="1:2" x14ac:dyDescent="0.25">
      <c r="A62">
        <f>Recettes!A63</f>
        <v>0</v>
      </c>
      <c r="B62">
        <f>SUM(Recettes!63:63)</f>
        <v>0</v>
      </c>
    </row>
    <row r="63" spans="1:2" x14ac:dyDescent="0.25">
      <c r="A63">
        <f>Recettes!A64</f>
        <v>0</v>
      </c>
      <c r="B63">
        <f>SUM(Recettes!64:64)</f>
        <v>0</v>
      </c>
    </row>
    <row r="64" spans="1:2" x14ac:dyDescent="0.25">
      <c r="A64">
        <f>Recettes!A65</f>
        <v>0</v>
      </c>
      <c r="B64">
        <f>SUM(Recettes!65:65)</f>
        <v>0</v>
      </c>
    </row>
    <row r="65" spans="1:2" x14ac:dyDescent="0.25">
      <c r="A65">
        <f>Recettes!A66</f>
        <v>0</v>
      </c>
    </row>
    <row r="66" spans="1:2" x14ac:dyDescent="0.25">
      <c r="A66">
        <f>Recettes!A67</f>
        <v>0</v>
      </c>
      <c r="B66">
        <f>SUM(Recettes!67:67)</f>
        <v>0</v>
      </c>
    </row>
    <row r="67" spans="1:2" x14ac:dyDescent="0.25">
      <c r="A67">
        <f>Recettes!A68</f>
        <v>0</v>
      </c>
      <c r="B67">
        <f>SUM(Recettes!68:68)</f>
        <v>0</v>
      </c>
    </row>
    <row r="68" spans="1:2" x14ac:dyDescent="0.25">
      <c r="A68">
        <f>Recettes!A69</f>
        <v>0</v>
      </c>
      <c r="B68">
        <f>SUM(Recettes!69:69)</f>
        <v>0</v>
      </c>
    </row>
    <row r="69" spans="1:2" x14ac:dyDescent="0.25">
      <c r="A69">
        <f>Recettes!A70</f>
        <v>0</v>
      </c>
      <c r="B69">
        <f>SUM(Recettes!70:70)</f>
        <v>0</v>
      </c>
    </row>
    <row r="70" spans="1:2" x14ac:dyDescent="0.25">
      <c r="A70">
        <f>Recettes!A71</f>
        <v>0</v>
      </c>
      <c r="B70">
        <f>SUM(Recettes!71:71)</f>
        <v>0</v>
      </c>
    </row>
    <row r="71" spans="1:2" x14ac:dyDescent="0.25">
      <c r="A71">
        <f>Recettes!A72</f>
        <v>0</v>
      </c>
    </row>
    <row r="72" spans="1:2" x14ac:dyDescent="0.25">
      <c r="A72">
        <f>Recettes!A73</f>
        <v>0</v>
      </c>
      <c r="B72">
        <f>SUM(Recettes!73:73)</f>
        <v>0</v>
      </c>
    </row>
    <row r="73" spans="1:2" x14ac:dyDescent="0.25">
      <c r="A73">
        <f>Recettes!A74</f>
        <v>0</v>
      </c>
      <c r="B73">
        <f>SUM(Recettes!74:74)</f>
        <v>0</v>
      </c>
    </row>
    <row r="74" spans="1:2" x14ac:dyDescent="0.25">
      <c r="A74">
        <f>Recettes!A75</f>
        <v>0</v>
      </c>
      <c r="B74">
        <f>SUM(Recettes!75:75)</f>
        <v>0</v>
      </c>
    </row>
    <row r="75" spans="1:2" x14ac:dyDescent="0.25">
      <c r="A75">
        <f>Recettes!A76</f>
        <v>0</v>
      </c>
      <c r="B75">
        <f>SUM(Recettes!76:76)</f>
        <v>0</v>
      </c>
    </row>
    <row r="76" spans="1:2" x14ac:dyDescent="0.25">
      <c r="A76">
        <f>Recettes!A77</f>
        <v>0</v>
      </c>
      <c r="B76">
        <f>SUM(Recettes!77:77)</f>
        <v>0</v>
      </c>
    </row>
    <row r="77" spans="1:2" x14ac:dyDescent="0.25">
      <c r="A77">
        <f>Recettes!A78</f>
        <v>0</v>
      </c>
      <c r="B77">
        <f>SUM(Recettes!78:78)</f>
        <v>0</v>
      </c>
    </row>
    <row r="78" spans="1:2" x14ac:dyDescent="0.25">
      <c r="A78">
        <f>Recettes!A79</f>
        <v>0</v>
      </c>
      <c r="B78">
        <f>SUM(Recettes!79:79)</f>
        <v>0</v>
      </c>
    </row>
    <row r="79" spans="1:2" x14ac:dyDescent="0.25">
      <c r="A79">
        <f>Recettes!A80</f>
        <v>0</v>
      </c>
      <c r="B79">
        <f>SUM(Recettes!80:80)</f>
        <v>0</v>
      </c>
    </row>
    <row r="80" spans="1:2" x14ac:dyDescent="0.25">
      <c r="A80">
        <f>Recettes!A81</f>
        <v>0</v>
      </c>
      <c r="B80">
        <f>SUM(Recettes!81:81)</f>
        <v>0</v>
      </c>
    </row>
    <row r="81" spans="1:2" x14ac:dyDescent="0.25">
      <c r="A81">
        <f>Recettes!A82</f>
        <v>0</v>
      </c>
      <c r="B81">
        <f>SUM(Recettes!82:82)</f>
        <v>0</v>
      </c>
    </row>
    <row r="82" spans="1:2" x14ac:dyDescent="0.25">
      <c r="A82">
        <f>Recettes!A83</f>
        <v>0</v>
      </c>
      <c r="B82">
        <f>SUM(Recettes!83:83)</f>
        <v>0</v>
      </c>
    </row>
    <row r="83" spans="1:2" x14ac:dyDescent="0.25">
      <c r="A83">
        <f>Recettes!A84</f>
        <v>0</v>
      </c>
      <c r="B83">
        <f>SUM(Recettes!84:84)</f>
        <v>0</v>
      </c>
    </row>
    <row r="84" spans="1:2" x14ac:dyDescent="0.25">
      <c r="A84">
        <f>Recettes!A85</f>
        <v>0</v>
      </c>
    </row>
    <row r="85" spans="1:2" x14ac:dyDescent="0.25">
      <c r="A85">
        <f>Recettes!A86</f>
        <v>0</v>
      </c>
      <c r="B85">
        <f>SUM(Recettes!86:86)</f>
        <v>0</v>
      </c>
    </row>
    <row r="86" spans="1:2" x14ac:dyDescent="0.25">
      <c r="A86">
        <f>Recettes!A87</f>
        <v>0</v>
      </c>
      <c r="B86">
        <f>SUM(Recettes!87:87)</f>
        <v>0</v>
      </c>
    </row>
    <row r="87" spans="1:2" x14ac:dyDescent="0.25">
      <c r="A87">
        <f>Recettes!A88</f>
        <v>0</v>
      </c>
      <c r="B87">
        <f>SUM(Recettes!88:88)</f>
        <v>0</v>
      </c>
    </row>
    <row r="88" spans="1:2" x14ac:dyDescent="0.25">
      <c r="A88">
        <f>Recettes!A89</f>
        <v>0</v>
      </c>
      <c r="B88">
        <f>SUM(Recettes!89:89)</f>
        <v>0</v>
      </c>
    </row>
    <row r="89" spans="1:2" x14ac:dyDescent="0.25">
      <c r="A89">
        <f>Recettes!A90</f>
        <v>0</v>
      </c>
    </row>
    <row r="90" spans="1:2" x14ac:dyDescent="0.25">
      <c r="A90">
        <f>Recettes!A91</f>
        <v>0</v>
      </c>
      <c r="B90">
        <f>SUM(Recettes!91:91)</f>
        <v>0</v>
      </c>
    </row>
    <row r="91" spans="1:2" x14ac:dyDescent="0.25">
      <c r="A91">
        <f>Recettes!A92</f>
        <v>0</v>
      </c>
      <c r="B91">
        <f>SUM(Recettes!92:92)</f>
        <v>0</v>
      </c>
    </row>
    <row r="92" spans="1:2" x14ac:dyDescent="0.25">
      <c r="A92">
        <f>Recettes!A93</f>
        <v>0</v>
      </c>
      <c r="B92">
        <f>SUM(Recettes!93:93)</f>
        <v>0</v>
      </c>
    </row>
    <row r="93" spans="1:2" x14ac:dyDescent="0.25">
      <c r="A93">
        <f>Recettes!A94</f>
        <v>0</v>
      </c>
      <c r="B93">
        <f>SUM(Recettes!94:94)</f>
        <v>0</v>
      </c>
    </row>
    <row r="94" spans="1:2" x14ac:dyDescent="0.25">
      <c r="A94">
        <f>Recettes!A95</f>
        <v>0</v>
      </c>
      <c r="B94">
        <f>SUM(Recettes!95:95)</f>
        <v>0</v>
      </c>
    </row>
    <row r="95" spans="1:2" x14ac:dyDescent="0.25">
      <c r="A95">
        <f>Recettes!A96</f>
        <v>0</v>
      </c>
      <c r="B95">
        <f>SUM(Recettes!96:96)</f>
        <v>0</v>
      </c>
    </row>
    <row r="96" spans="1:2" x14ac:dyDescent="0.25">
      <c r="A96">
        <f>Recettes!A97</f>
        <v>0</v>
      </c>
      <c r="B96">
        <f>SUM(Recettes!97:97)</f>
        <v>0</v>
      </c>
    </row>
    <row r="97" spans="1:2" x14ac:dyDescent="0.25">
      <c r="A97">
        <f>Recettes!A98</f>
        <v>0</v>
      </c>
      <c r="B97">
        <f>SUM(Recettes!98:98)</f>
        <v>0</v>
      </c>
    </row>
    <row r="98" spans="1:2" x14ac:dyDescent="0.25">
      <c r="A98">
        <f>Recettes!A99</f>
        <v>0</v>
      </c>
      <c r="B98">
        <f>SUM(Recettes!99:99)</f>
        <v>0</v>
      </c>
    </row>
    <row r="99" spans="1:2" x14ac:dyDescent="0.25">
      <c r="A99">
        <f>Recettes!A100</f>
        <v>0</v>
      </c>
      <c r="B99">
        <f>SUM(Recettes!100:100)</f>
        <v>0</v>
      </c>
    </row>
    <row r="100" spans="1:2" x14ac:dyDescent="0.25">
      <c r="A100">
        <f>Recettes!A101</f>
        <v>0</v>
      </c>
      <c r="B100">
        <f>SUM(Recettes!101:101)</f>
        <v>0</v>
      </c>
    </row>
    <row r="101" spans="1:2" x14ac:dyDescent="0.25">
      <c r="A101">
        <f>Recettes!A102</f>
        <v>0</v>
      </c>
    </row>
    <row r="102" spans="1:2" x14ac:dyDescent="0.25">
      <c r="A102">
        <f>Recettes!A103</f>
        <v>0</v>
      </c>
    </row>
    <row r="103" spans="1:2" x14ac:dyDescent="0.25">
      <c r="A103">
        <f>Recettes!A104</f>
        <v>0</v>
      </c>
    </row>
    <row r="104" spans="1:2" x14ac:dyDescent="0.25">
      <c r="A104">
        <f>Recettes!A105</f>
        <v>0</v>
      </c>
    </row>
    <row r="105" spans="1:2" x14ac:dyDescent="0.25">
      <c r="A105">
        <f>Recettes!A106</f>
        <v>0</v>
      </c>
    </row>
    <row r="106" spans="1:2" x14ac:dyDescent="0.25">
      <c r="A106">
        <f>Recettes!A107</f>
        <v>0</v>
      </c>
    </row>
    <row r="107" spans="1:2" x14ac:dyDescent="0.25">
      <c r="A107">
        <f>Recettes!A108</f>
        <v>0</v>
      </c>
    </row>
    <row r="108" spans="1:2" x14ac:dyDescent="0.25">
      <c r="A108">
        <f>Recettes!A109</f>
        <v>0</v>
      </c>
    </row>
    <row r="109" spans="1:2" x14ac:dyDescent="0.25">
      <c r="A109">
        <f>Recettes!A110</f>
        <v>0</v>
      </c>
    </row>
    <row r="110" spans="1:2" x14ac:dyDescent="0.25">
      <c r="A110">
        <f>Recettes!A111</f>
        <v>0</v>
      </c>
    </row>
    <row r="111" spans="1:2" x14ac:dyDescent="0.25">
      <c r="A111">
        <f>Recettes!A112</f>
        <v>0</v>
      </c>
    </row>
    <row r="112" spans="1:2" x14ac:dyDescent="0.25">
      <c r="A112">
        <f>Recettes!A113</f>
        <v>0</v>
      </c>
    </row>
    <row r="113" spans="1:1" x14ac:dyDescent="0.25">
      <c r="A113">
        <f>Recettes!A114</f>
        <v>0</v>
      </c>
    </row>
    <row r="114" spans="1:1" x14ac:dyDescent="0.25">
      <c r="A114">
        <f>Recettes!A115</f>
        <v>0</v>
      </c>
    </row>
    <row r="115" spans="1:1" x14ac:dyDescent="0.25">
      <c r="A115">
        <f>Recettes!A116</f>
        <v>0</v>
      </c>
    </row>
    <row r="116" spans="1:1" x14ac:dyDescent="0.25">
      <c r="A116">
        <f>Recettes!A117</f>
        <v>0</v>
      </c>
    </row>
    <row r="117" spans="1:1" x14ac:dyDescent="0.25">
      <c r="A117">
        <f>Recettes!A118</f>
        <v>0</v>
      </c>
    </row>
    <row r="118" spans="1:1" x14ac:dyDescent="0.25">
      <c r="A118">
        <f>Recettes!A119</f>
        <v>0</v>
      </c>
    </row>
    <row r="119" spans="1:1" x14ac:dyDescent="0.25">
      <c r="A119">
        <f>Recettes!A120</f>
        <v>0</v>
      </c>
    </row>
    <row r="120" spans="1:1" x14ac:dyDescent="0.25">
      <c r="A120">
        <f>Recettes!A121</f>
        <v>0</v>
      </c>
    </row>
    <row r="121" spans="1:1" x14ac:dyDescent="0.25">
      <c r="A121">
        <f>Recettes!A122</f>
        <v>0</v>
      </c>
    </row>
    <row r="122" spans="1:1" x14ac:dyDescent="0.25">
      <c r="A122">
        <f>Recettes!A123</f>
        <v>0</v>
      </c>
    </row>
    <row r="123" spans="1:1" x14ac:dyDescent="0.25">
      <c r="A123">
        <f>Recettes!A124</f>
        <v>0</v>
      </c>
    </row>
    <row r="124" spans="1:1" x14ac:dyDescent="0.25">
      <c r="A124">
        <f>Recettes!A125</f>
        <v>0</v>
      </c>
    </row>
    <row r="125" spans="1:1" x14ac:dyDescent="0.25">
      <c r="A125">
        <f>Recettes!A126</f>
        <v>0</v>
      </c>
    </row>
    <row r="126" spans="1:1" x14ac:dyDescent="0.25">
      <c r="A126">
        <f>Recettes!A127</f>
        <v>0</v>
      </c>
    </row>
    <row r="127" spans="1:1" x14ac:dyDescent="0.25">
      <c r="A127">
        <f>Recettes!A128</f>
        <v>0</v>
      </c>
    </row>
    <row r="128" spans="1:1" x14ac:dyDescent="0.25">
      <c r="A128">
        <f>Recettes!A129</f>
        <v>0</v>
      </c>
    </row>
    <row r="129" spans="1:1" x14ac:dyDescent="0.25">
      <c r="A129">
        <f>Recettes!A130</f>
        <v>0</v>
      </c>
    </row>
    <row r="130" spans="1:1" x14ac:dyDescent="0.25">
      <c r="A130">
        <f>Recettes!A131</f>
        <v>0</v>
      </c>
    </row>
    <row r="131" spans="1:1" x14ac:dyDescent="0.25">
      <c r="A131">
        <f>Recettes!A132</f>
        <v>0</v>
      </c>
    </row>
    <row r="132" spans="1:1" x14ac:dyDescent="0.25">
      <c r="A132">
        <f>Recettes!A133</f>
        <v>0</v>
      </c>
    </row>
    <row r="133" spans="1:1" x14ac:dyDescent="0.25">
      <c r="A133">
        <f>Recettes!A134</f>
        <v>0</v>
      </c>
    </row>
    <row r="134" spans="1:1" x14ac:dyDescent="0.25">
      <c r="A134">
        <f>Recettes!A135</f>
        <v>0</v>
      </c>
    </row>
    <row r="135" spans="1:1" x14ac:dyDescent="0.25">
      <c r="A135">
        <f>Recettes!A136</f>
        <v>0</v>
      </c>
    </row>
    <row r="136" spans="1:1" x14ac:dyDescent="0.25">
      <c r="A136">
        <f>Recettes!A137</f>
        <v>0</v>
      </c>
    </row>
    <row r="137" spans="1:1" x14ac:dyDescent="0.25">
      <c r="A137">
        <f>Recettes!A223</f>
        <v>0</v>
      </c>
    </row>
    <row r="138" spans="1:1" x14ac:dyDescent="0.25">
      <c r="A138">
        <f>Recettes!A224</f>
        <v>0</v>
      </c>
    </row>
    <row r="139" spans="1:1" x14ac:dyDescent="0.25">
      <c r="A139">
        <f>Recettes!A225</f>
        <v>0</v>
      </c>
    </row>
    <row r="140" spans="1:1" x14ac:dyDescent="0.25">
      <c r="A140">
        <f>Recettes!A226</f>
        <v>0</v>
      </c>
    </row>
    <row r="141" spans="1:1" x14ac:dyDescent="0.25">
      <c r="A141">
        <f>Recettes!A227</f>
        <v>0</v>
      </c>
    </row>
    <row r="142" spans="1:1" x14ac:dyDescent="0.25">
      <c r="A142">
        <f>Recettes!A228</f>
        <v>0</v>
      </c>
    </row>
    <row r="143" spans="1:1" x14ac:dyDescent="0.25">
      <c r="A143">
        <f>Recettes!A229</f>
        <v>0</v>
      </c>
    </row>
    <row r="144" spans="1:1" x14ac:dyDescent="0.25">
      <c r="A144">
        <f>Recettes!A230</f>
        <v>0</v>
      </c>
    </row>
    <row r="145" spans="1:1" x14ac:dyDescent="0.25">
      <c r="A145">
        <f>Recettes!A231</f>
        <v>0</v>
      </c>
    </row>
    <row r="146" spans="1:1" x14ac:dyDescent="0.25">
      <c r="A146">
        <f>Recettes!A232</f>
        <v>0</v>
      </c>
    </row>
    <row r="147" spans="1:1" x14ac:dyDescent="0.25">
      <c r="A147">
        <f>Recettes!A233</f>
        <v>0</v>
      </c>
    </row>
    <row r="148" spans="1:1" x14ac:dyDescent="0.25">
      <c r="A148">
        <f>Recettes!A234</f>
        <v>0</v>
      </c>
    </row>
    <row r="149" spans="1:1" x14ac:dyDescent="0.25">
      <c r="A149">
        <f>Recettes!A235</f>
        <v>0</v>
      </c>
    </row>
    <row r="150" spans="1:1" x14ac:dyDescent="0.25">
      <c r="A150">
        <f>Recettes!A236</f>
        <v>0</v>
      </c>
    </row>
    <row r="151" spans="1:1" x14ac:dyDescent="0.25">
      <c r="A151">
        <f>Recettes!A237</f>
        <v>0</v>
      </c>
    </row>
    <row r="152" spans="1:1" x14ac:dyDescent="0.25">
      <c r="A152">
        <f>Recettes!A238</f>
        <v>0</v>
      </c>
    </row>
    <row r="153" spans="1:1" x14ac:dyDescent="0.25">
      <c r="A153">
        <f>Recettes!A239</f>
        <v>0</v>
      </c>
    </row>
    <row r="154" spans="1:1" x14ac:dyDescent="0.25">
      <c r="A154">
        <f>Recettes!A240</f>
        <v>0</v>
      </c>
    </row>
    <row r="155" spans="1:1" x14ac:dyDescent="0.25">
      <c r="A155">
        <f>Recettes!A241</f>
        <v>0</v>
      </c>
    </row>
    <row r="156" spans="1:1" x14ac:dyDescent="0.25">
      <c r="A156">
        <f>Recettes!A242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2023-08-26T17:49:39Z</dcterms:modified>
</cp:coreProperties>
</file>