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IS\Documents\Problemes Internet\Excel Pratique\"/>
    </mc:Choice>
  </mc:AlternateContent>
  <xr:revisionPtr revIDLastSave="0" documentId="8_{5EA6305A-CBCF-4C4D-94D0-A357F591410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cettes" sheetId="1" r:id="rId1"/>
    <sheet name="Composant" sheetId="3" r:id="rId2"/>
    <sheet name="Liste course" sheetId="2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5" i="1" l="1" a="1"/>
  <c r="B5" i="1" s="1"/>
  <c r="B6" i="1" a="1"/>
  <c r="B6" i="1" s="1"/>
  <c r="B7" i="1" a="1"/>
  <c r="B7" i="1" s="1"/>
  <c r="B8" i="1" a="1"/>
  <c r="B8" i="1" s="1"/>
  <c r="B9" i="1" a="1"/>
  <c r="B9" i="1"/>
  <c r="B10" i="1" a="1"/>
  <c r="B10" i="1" s="1"/>
  <c r="B11" i="1" a="1"/>
  <c r="B11" i="1" s="1"/>
  <c r="B12" i="1" a="1"/>
  <c r="B12" i="1" s="1"/>
  <c r="B13" i="1" a="1"/>
  <c r="B13" i="1" s="1"/>
  <c r="B4" i="1" a="1"/>
  <c r="B4" i="1" s="1"/>
  <c r="C4" i="1" a="1"/>
  <c r="C4" i="1" s="1"/>
  <c r="C5" i="1" a="1"/>
  <c r="C5" i="1" s="1"/>
  <c r="C6" i="1" a="1"/>
  <c r="C6" i="1" s="1"/>
  <c r="C7" i="1" a="1"/>
  <c r="C7" i="1" s="1"/>
  <c r="C8" i="1" a="1"/>
  <c r="C8" i="1" s="1"/>
  <c r="C9" i="1" a="1"/>
  <c r="C9" i="1" s="1"/>
  <c r="C10" i="1" a="1"/>
  <c r="C10" i="1" s="1"/>
  <c r="C11" i="1" a="1"/>
  <c r="C11" i="1" s="1"/>
  <c r="C12" i="1" a="1"/>
  <c r="C12" i="1"/>
  <c r="C13" i="1" a="1"/>
  <c r="C13" i="1" s="1"/>
  <c r="C2" i="3" l="1"/>
  <c r="B2" i="3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6" i="2"/>
  <c r="B67" i="2"/>
  <c r="B68" i="2"/>
  <c r="B69" i="2"/>
  <c r="B70" i="2"/>
  <c r="B72" i="2"/>
  <c r="B73" i="2"/>
  <c r="B74" i="2"/>
  <c r="B75" i="2"/>
  <c r="B76" i="2"/>
  <c r="B77" i="2"/>
  <c r="B78" i="2"/>
  <c r="B79" i="2"/>
  <c r="B80" i="2"/>
  <c r="B81" i="2"/>
  <c r="B82" i="2"/>
  <c r="B83" i="2"/>
  <c r="B85" i="2"/>
  <c r="B86" i="2"/>
  <c r="B87" i="2"/>
  <c r="B88" i="2"/>
  <c r="B90" i="2"/>
  <c r="B91" i="2"/>
  <c r="B92" i="2"/>
  <c r="B93" i="2"/>
  <c r="B94" i="2"/>
  <c r="B95" i="2"/>
  <c r="B96" i="2"/>
  <c r="B97" i="2"/>
  <c r="B98" i="2"/>
  <c r="B99" i="2"/>
  <c r="B100" i="2"/>
  <c r="A6" i="2"/>
  <c r="A4" i="2"/>
  <c r="A5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72" i="2"/>
  <c r="A73" i="2"/>
  <c r="A74" i="2"/>
  <c r="A75" i="2"/>
  <c r="A76" i="2"/>
  <c r="A77" i="2"/>
  <c r="A78" i="2"/>
  <c r="A79" i="2"/>
  <c r="A80" i="2"/>
  <c r="A81" i="2"/>
  <c r="A82" i="2"/>
  <c r="A83" i="2"/>
  <c r="A84" i="2"/>
  <c r="A85" i="2"/>
  <c r="A86" i="2"/>
  <c r="A87" i="2"/>
  <c r="A88" i="2"/>
  <c r="A89" i="2"/>
  <c r="A90" i="2"/>
  <c r="A91" i="2"/>
  <c r="A92" i="2"/>
  <c r="A93" i="2"/>
  <c r="A94" i="2"/>
  <c r="A95" i="2"/>
  <c r="A96" i="2"/>
  <c r="A97" i="2"/>
  <c r="A98" i="2"/>
  <c r="A99" i="2"/>
  <c r="A100" i="2"/>
  <c r="A101" i="2"/>
  <c r="A102" i="2"/>
  <c r="A103" i="2"/>
  <c r="A104" i="2"/>
  <c r="A105" i="2"/>
  <c r="A106" i="2"/>
  <c r="A107" i="2"/>
  <c r="A108" i="2"/>
  <c r="A109" i="2"/>
  <c r="A110" i="2"/>
  <c r="A111" i="2"/>
  <c r="A112" i="2"/>
  <c r="A113" i="2"/>
  <c r="A114" i="2"/>
  <c r="A115" i="2"/>
  <c r="A116" i="2"/>
  <c r="A117" i="2"/>
  <c r="A118" i="2"/>
  <c r="A119" i="2"/>
  <c r="A120" i="2"/>
  <c r="A121" i="2"/>
  <c r="A122" i="2"/>
  <c r="A123" i="2"/>
  <c r="A124" i="2"/>
  <c r="A125" i="2"/>
  <c r="A126" i="2"/>
  <c r="A127" i="2"/>
  <c r="A128" i="2"/>
  <c r="A129" i="2"/>
  <c r="A130" i="2"/>
  <c r="A131" i="2"/>
  <c r="A132" i="2"/>
  <c r="A133" i="2"/>
  <c r="A134" i="2"/>
  <c r="A135" i="2"/>
  <c r="A136" i="2"/>
  <c r="A138" i="2" l="1"/>
  <c r="A139" i="2"/>
  <c r="A140" i="2"/>
  <c r="A141" i="2"/>
  <c r="A142" i="2"/>
  <c r="A143" i="2"/>
  <c r="A144" i="2"/>
  <c r="A145" i="2"/>
  <c r="A146" i="2"/>
  <c r="A147" i="2"/>
  <c r="A148" i="2"/>
  <c r="A149" i="2"/>
  <c r="A150" i="2"/>
  <c r="A151" i="2"/>
  <c r="A152" i="2"/>
  <c r="A153" i="2"/>
  <c r="A154" i="2"/>
  <c r="A155" i="2"/>
  <c r="A156" i="2"/>
  <c r="A137" i="2"/>
  <c r="B12" i="2"/>
  <c r="B13" i="2"/>
  <c r="B10" i="2"/>
  <c r="B9" i="2"/>
  <c r="B5" i="2"/>
  <c r="B11" i="2"/>
  <c r="B8" i="2"/>
  <c r="B7" i="2"/>
  <c r="B4" i="2"/>
  <c r="B6" i="2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<sst xmlns="http://schemas.openxmlformats.org/spreadsheetml/2006/main" count="43" uniqueCount="30">
  <si>
    <t>Ingrédient</t>
  </si>
  <si>
    <t>Quantité</t>
  </si>
  <si>
    <t>Liste de course</t>
  </si>
  <si>
    <t>Œuf</t>
  </si>
  <si>
    <t>PÂTE SUCREE</t>
  </si>
  <si>
    <t>Beurre</t>
  </si>
  <si>
    <t>Levure</t>
  </si>
  <si>
    <t>Farine</t>
  </si>
  <si>
    <t>Sel</t>
  </si>
  <si>
    <t>Sucre Glace</t>
  </si>
  <si>
    <t>CREME PATISSIERE</t>
  </si>
  <si>
    <t>Poudre à crème</t>
  </si>
  <si>
    <t>Sucre en Poudre</t>
  </si>
  <si>
    <t>Lait en Poudre</t>
  </si>
  <si>
    <t>Eau</t>
  </si>
  <si>
    <t>POIDS</t>
  </si>
  <si>
    <t>BISCUIT CHEESECAKE</t>
  </si>
  <si>
    <t>GENOISE AMANDE</t>
  </si>
  <si>
    <t>GENOISE CACAO</t>
  </si>
  <si>
    <t>GENOISE NATURE</t>
  </si>
  <si>
    <t>BISCUIT JOCONDE</t>
  </si>
  <si>
    <t>BISCUIT SNICKERS</t>
  </si>
  <si>
    <t>BISCUIT SUCCES AMANDE</t>
  </si>
  <si>
    <t>FLAN</t>
  </si>
  <si>
    <t>Quantité désirée</t>
  </si>
  <si>
    <t>RECETTES et INGREDIENTS</t>
  </si>
  <si>
    <t>INGREDIENTS pour</t>
  </si>
  <si>
    <t>RECETTES pour</t>
  </si>
  <si>
    <t>0,5</t>
  </si>
  <si>
    <t>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</si>
</sst>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0.0000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2"/>
      <color theme="1" tint="4.9989318521683403E-2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  <font>
      <b/>
      <sz val="18"/>
      <color theme="1" tint="4.9989318521683403E-2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C000"/>
        <bgColor theme="0" tint="-0.14999847407452621"/>
      </patternFill>
    </fill>
    <fill>
      <patternFill patternType="solid">
        <fgColor theme="7" tint="0.39997558519241921"/>
        <bgColor theme="0" tint="-0.14999847407452621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theme="0" tint="-0.14999847407452621"/>
      </patternFill>
    </fill>
  </fills>
  <borders count="13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1"/>
      </left>
      <right/>
      <top style="thin">
        <color theme="1"/>
      </top>
      <bottom/>
      <diagonal/>
    </border>
    <border>
      <left/>
      <right/>
      <top style="thin">
        <color theme="1"/>
      </top>
      <bottom/>
      <diagonal/>
    </border>
    <border>
      <left/>
      <right/>
      <top style="thin">
        <color theme="1"/>
      </top>
      <bottom style="thin">
        <color theme="1"/>
      </bottom>
      <diagonal/>
    </border>
    <border>
      <left style="thin">
        <color theme="1"/>
      </left>
      <right/>
      <top/>
      <bottom/>
      <diagonal/>
    </border>
    <border>
      <left style="thin">
        <color theme="1"/>
      </left>
      <right/>
      <top style="medium">
        <color theme="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1"/>
      </left>
      <right style="thin">
        <color theme="1"/>
      </right>
      <top/>
      <bottom/>
      <diagonal/>
    </border>
    <border diagonalDown="1">
      <left/>
      <right/>
      <top/>
      <bottom/>
      <diagonal style="thin">
        <color theme="1"/>
      </diagonal>
    </border>
  </borders>
  <cellStyleXfs count="1">
    <xf numFmtId="0" fontId="0" fillId="0" borderId="0"/>
  </cellStyleXfs>
  <cellXfs count="43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0" fontId="0" fillId="0" borderId="1" xfId="0" applyFont="1" applyBorder="1"/>
    <xf numFmtId="0" fontId="0" fillId="0" borderId="2" xfId="0" applyFont="1" applyBorder="1"/>
    <xf numFmtId="0" fontId="0" fillId="0" borderId="0" xfId="0" applyAlignment="1"/>
    <xf numFmtId="0" fontId="0" fillId="3" borderId="4" xfId="0" applyFont="1" applyFill="1" applyBorder="1"/>
    <xf numFmtId="0" fontId="0" fillId="0" borderId="4" xfId="0" applyFont="1" applyBorder="1"/>
    <xf numFmtId="0" fontId="9" fillId="0" borderId="0" xfId="0" applyFont="1" applyAlignment="1">
      <alignment horizontal="center" wrapText="1"/>
    </xf>
    <xf numFmtId="0" fontId="9" fillId="0" borderId="0" xfId="0" applyFont="1" applyAlignment="1">
      <alignment wrapText="1"/>
    </xf>
    <xf numFmtId="0" fontId="3" fillId="0" borderId="0" xfId="0" applyFont="1" applyAlignment="1">
      <alignment horizontal="center" vertical="center"/>
    </xf>
    <xf numFmtId="0" fontId="0" fillId="3" borderId="3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9" fillId="3" borderId="6" xfId="0" applyFont="1" applyFill="1" applyBorder="1" applyAlignment="1">
      <alignment horizontal="center" vertical="center" wrapText="1"/>
    </xf>
    <xf numFmtId="0" fontId="9" fillId="2" borderId="6" xfId="0" applyFont="1" applyFill="1" applyBorder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0" fontId="0" fillId="3" borderId="4" xfId="0" applyFont="1" applyFill="1" applyBorder="1" applyAlignment="1">
      <alignment vertical="center"/>
    </xf>
    <xf numFmtId="0" fontId="6" fillId="4" borderId="8" xfId="0" applyFont="1" applyFill="1" applyBorder="1"/>
    <xf numFmtId="0" fontId="6" fillId="4" borderId="9" xfId="0" applyFont="1" applyFill="1" applyBorder="1"/>
    <xf numFmtId="0" fontId="0" fillId="5" borderId="8" xfId="0" applyFont="1" applyFill="1" applyBorder="1"/>
    <xf numFmtId="0" fontId="0" fillId="5" borderId="9" xfId="0" applyFont="1" applyFill="1" applyBorder="1"/>
    <xf numFmtId="0" fontId="0" fillId="0" borderId="8" xfId="0" applyFont="1" applyBorder="1"/>
    <xf numFmtId="0" fontId="0" fillId="0" borderId="9" xfId="0" applyFont="1" applyBorder="1"/>
    <xf numFmtId="0" fontId="3" fillId="5" borderId="3" xfId="0" applyFont="1" applyFill="1" applyBorder="1" applyAlignment="1">
      <alignment horizontal="center" vertical="center"/>
    </xf>
    <xf numFmtId="0" fontId="0" fillId="5" borderId="3" xfId="0" applyFont="1" applyFill="1" applyBorder="1" applyAlignment="1">
      <alignment horizontal="center" vertical="center"/>
    </xf>
    <xf numFmtId="0" fontId="7" fillId="6" borderId="7" xfId="0" applyFont="1" applyFill="1" applyBorder="1" applyAlignment="1">
      <alignment horizontal="center" vertical="center" wrapText="1"/>
    </xf>
    <xf numFmtId="0" fontId="4" fillId="7" borderId="7" xfId="0" applyFont="1" applyFill="1" applyBorder="1" applyAlignment="1">
      <alignment horizontal="right" vertical="center" wrapText="1"/>
    </xf>
    <xf numFmtId="0" fontId="7" fillId="6" borderId="10" xfId="0" applyFont="1" applyFill="1" applyBorder="1" applyAlignment="1">
      <alignment horizontal="center" vertical="center" wrapText="1"/>
    </xf>
    <xf numFmtId="0" fontId="4" fillId="3" borderId="3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165" fontId="0" fillId="0" borderId="0" xfId="0" applyNumberFormat="1" applyAlignment="1">
      <alignment horizontal="center" wrapText="1"/>
    </xf>
    <xf numFmtId="165" fontId="0" fillId="0" borderId="0" xfId="0" applyNumberFormat="1"/>
    <xf numFmtId="165" fontId="0" fillId="0" borderId="10" xfId="0" applyNumberFormat="1" applyFont="1" applyBorder="1"/>
    <xf numFmtId="0" fontId="0" fillId="3" borderId="5" xfId="0" applyFont="1" applyFill="1" applyBorder="1"/>
    <xf numFmtId="0" fontId="8" fillId="3" borderId="0" xfId="0" applyFont="1" applyFill="1" applyBorder="1" applyAlignment="1">
      <alignment horizontal="right" vertical="center"/>
    </xf>
    <xf numFmtId="0" fontId="10" fillId="0" borderId="0" xfId="0" applyFont="1" applyAlignment="1">
      <alignment horizontal="center" vertical="center" wrapText="1"/>
    </xf>
    <xf numFmtId="0" fontId="5" fillId="5" borderId="4" xfId="0" applyFont="1" applyFill="1" applyBorder="1" applyAlignment="1">
      <alignment vertical="center"/>
    </xf>
    <xf numFmtId="0" fontId="0" fillId="5" borderId="4" xfId="0" applyFont="1" applyFill="1" applyBorder="1" applyAlignment="1">
      <alignment vertical="center"/>
    </xf>
    <xf numFmtId="0" fontId="8" fillId="3" borderId="12" xfId="0" applyFont="1" applyFill="1" applyBorder="1" applyAlignment="1">
      <alignment vertical="center" wrapText="1"/>
    </xf>
    <xf numFmtId="0" fontId="1" fillId="8" borderId="3" xfId="0" applyFont="1" applyFill="1" applyBorder="1" applyAlignment="1">
      <alignment horizontal="center" vertical="center" wrapText="1"/>
    </xf>
    <xf numFmtId="0" fontId="1" fillId="8" borderId="11" xfId="0" applyFont="1" applyFill="1" applyBorder="1" applyAlignment="1">
      <alignment horizontal="center" vertical="center" wrapText="1"/>
    </xf>
    <xf numFmtId="0" fontId="10" fillId="9" borderId="6" xfId="0" applyFont="1" applyFill="1" applyBorder="1" applyAlignment="1">
      <alignment horizontal="center" vertical="center" wrapText="1"/>
    </xf>
    <xf numFmtId="0" fontId="10" fillId="9" borderId="11" xfId="0" applyFont="1" applyFill="1" applyBorder="1" applyAlignment="1">
      <alignment horizontal="center" vertical="center" wrapText="1"/>
    </xf>
  </cellXfs>
  <cellStyles count="1">
    <cellStyle name="Normal" xfId="0" builtinId="0"/>
  </cellStyles>
  <dxfs count="1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0.0000"/>
      <fill>
        <patternFill patternType="solid">
          <fgColor theme="0" tint="-0.14999847407452621"/>
          <bgColor theme="0" tint="-0.14999847407452621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5" formatCode="0.0000"/>
      <fill>
        <patternFill patternType="solid">
          <fgColor theme="0" tint="-0.14999847407452621"/>
          <bgColor theme="0" tint="-0.14999847407452621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fill>
        <patternFill patternType="solid">
          <fgColor indexed="64"/>
          <bgColor rgb="FFFFFF99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/>
        <right/>
        <top style="thin">
          <color theme="1"/>
        </top>
        <bottom/>
        <vertical/>
        <horizontal/>
      </border>
    </dxf>
    <dxf>
      <border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strike val="0"/>
        <outline val="0"/>
        <shadow val="0"/>
        <u val="none"/>
        <vertAlign val="baseline"/>
        <color theme="1" tint="4.9989318521683403E-2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  <border diagonalUp="0" diagonalDown="0">
        <left/>
        <right/>
        <top style="thin">
          <color theme="1"/>
        </top>
        <bottom/>
        <vertical/>
        <horizontal/>
      </border>
    </dxf>
    <dxf>
      <border outline="0">
        <left style="thin">
          <color theme="1"/>
        </left>
        <top style="thin">
          <color theme="1"/>
        </top>
      </border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FB8C7F6-E4B3-4128-942B-CCD84578CF05}" name="Tab_Recettes" displayName="Tab_Recettes" ref="A3:C13" totalsRowShown="0" headerRowDxfId="15" tableBorderDxfId="17">
  <tableColumns count="3">
    <tableColumn id="1" xr3:uid="{91A3015D-34FB-46F9-90C1-58F2BF911866}" name="Quantité désirée" dataDxfId="16"/>
    <tableColumn id="2" xr3:uid="{DF9C98FC-1CC4-4101-BD83-FF2985067D10}" name="0,5" dataDxfId="1">
      <calculatedColumnFormula array="1">(INDEX(Tab_Composants[#All],MATCH(Tab_Recettes[[#This Row],[Quantité désirée]:[Quantité désirée]],Tab_Composants[[#All],[RECETTES et INGREDIENTS]:[RECETTES et INGREDIENTS]],0),MATCH(B$2,Tab_Composants[#Headers],0))*B$3)/HLOOKUP(B$2,Composant!$A$1:$ZZ$2,2,0)</calculatedColumnFormula>
    </tableColumn>
    <tableColumn id="3" xr3:uid="{724A4DB0-247C-4734-A17D-970A597AED96}" name="1" dataDxfId="0">
      <calculatedColumnFormula array="1">(INDEX(Tab_Composants[#All],MATCH(Tab_Recettes[[#This Row],[Quantité désirée]:[Quantité désirée]],Tab_Composants[[#All],[RECETTES et INGREDIENTS]:[RECETTES et INGREDIENTS]],0),MATCH(C$2,Tab_Composants[#Headers],0))*C$3)/HLOOKUP(C$2,Composant!$A$1:$ZZ$2,2,0)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0BE1075-2AFD-4A80-AED0-4E0B6F176B48}" name="Tab_Composants" displayName="Tab_Composants" ref="A1:J12" totalsRowShown="0" headerRowDxfId="2" dataDxfId="3" tableBorderDxfId="14">
  <tableColumns count="10">
    <tableColumn id="1" xr3:uid="{13024F29-949E-47BB-ACC2-F467277030F8}" name="RECETTES et INGREDIENTS" dataDxfId="13"/>
    <tableColumn id="2" xr3:uid="{9A2010FC-2C96-426E-BBDB-BE61736325F7}" name="PÂTE SUCREE" dataDxfId="12"/>
    <tableColumn id="3" xr3:uid="{358A82A7-6293-4E6A-AB41-1420FC1EEF8C}" name="CREME PATISSIERE" dataDxfId="11"/>
    <tableColumn id="4" xr3:uid="{A6D56814-C77A-4A2C-8197-F301F6781852}" name="BISCUIT CHEESECAKE" dataDxfId="10"/>
    <tableColumn id="5" xr3:uid="{989723B2-4DEB-4808-8C52-4017F805494D}" name="GENOISE AMANDE" dataDxfId="9"/>
    <tableColumn id="6" xr3:uid="{8314E2E9-9F94-40FB-83C8-75F162980D53}" name="GENOISE CACAO" dataDxfId="8"/>
    <tableColumn id="7" xr3:uid="{85A9045D-B484-4BC4-A9E3-56C31A5A02C6}" name="GENOISE NATURE" dataDxfId="7"/>
    <tableColumn id="8" xr3:uid="{D8390A21-C826-4855-B069-A938894DFC90}" name="BISCUIT JOCONDE" dataDxfId="6"/>
    <tableColumn id="9" xr3:uid="{A04785B7-571F-46B1-B13A-6953808D4011}" name="BISCUIT SNICKERS" dataDxfId="5"/>
    <tableColumn id="10" xr3:uid="{F03A8627-F1D4-4E9B-BC5C-39F9A0EC1952}" name="BISCUIT SUCCES AMANDE" dataDxfId="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Y43"/>
  <sheetViews>
    <sheetView showZeros="0" tabSelected="1" workbookViewId="0">
      <selection activeCell="C20" sqref="C20"/>
    </sheetView>
  </sheetViews>
  <sheetFormatPr baseColWidth="10" defaultRowHeight="15" x14ac:dyDescent="0.25"/>
  <cols>
    <col min="1" max="1" width="34" customWidth="1"/>
    <col min="2" max="2" width="19.140625" customWidth="1"/>
    <col min="3" max="3" width="20.28515625" customWidth="1"/>
    <col min="4" max="9" width="11.5703125" customWidth="1"/>
    <col min="10" max="13" width="12.5703125" customWidth="1"/>
  </cols>
  <sheetData>
    <row r="1" spans="1:77" s="1" customFormat="1" ht="41.25" customHeight="1" x14ac:dyDescent="0.25">
      <c r="A1" s="26" t="s">
        <v>27</v>
      </c>
      <c r="B1" s="25" t="s">
        <v>23</v>
      </c>
      <c r="C1" s="27" t="s">
        <v>23</v>
      </c>
    </row>
    <row r="2" spans="1:77" s="29" customFormat="1" ht="41.25" customHeight="1" x14ac:dyDescent="0.25">
      <c r="A2" s="28" t="s">
        <v>26</v>
      </c>
      <c r="B2" s="39" t="s">
        <v>4</v>
      </c>
      <c r="C2" s="40" t="s">
        <v>10</v>
      </c>
    </row>
    <row r="3" spans="1:77" s="9" customFormat="1" ht="41.25" customHeight="1" x14ac:dyDescent="0.25">
      <c r="A3" s="34" t="s">
        <v>24</v>
      </c>
      <c r="B3" s="41" t="s">
        <v>28</v>
      </c>
      <c r="C3" s="42" t="s">
        <v>29</v>
      </c>
      <c r="D3" s="35"/>
      <c r="E3" s="35"/>
      <c r="F3" s="35"/>
      <c r="G3" s="35"/>
      <c r="H3" s="35"/>
      <c r="I3" s="35"/>
      <c r="J3" s="35"/>
      <c r="K3" s="35"/>
      <c r="L3" s="35"/>
      <c r="M3" s="35"/>
      <c r="N3" s="35"/>
      <c r="O3" s="35"/>
      <c r="P3" s="35"/>
      <c r="Q3" s="35"/>
      <c r="R3" s="35"/>
      <c r="S3" s="35"/>
      <c r="T3" s="35"/>
      <c r="U3" s="35"/>
      <c r="V3" s="35"/>
      <c r="W3" s="35"/>
      <c r="X3" s="35"/>
      <c r="Y3" s="35"/>
      <c r="Z3" s="35"/>
      <c r="AA3" s="35"/>
      <c r="AB3" s="35"/>
      <c r="AC3" s="35"/>
      <c r="AD3" s="35"/>
      <c r="AE3" s="35"/>
      <c r="AF3" s="8"/>
      <c r="AG3" s="8"/>
      <c r="AH3" s="8"/>
      <c r="AI3" s="8"/>
      <c r="AJ3" s="8"/>
      <c r="AK3" s="8"/>
    </row>
    <row r="4" spans="1:77" x14ac:dyDescent="0.25">
      <c r="A4" s="7" t="s">
        <v>9</v>
      </c>
      <c r="B4" s="32" cm="1">
        <f t="array" ref="B4">(INDEX(Tab_Composants[#All],MATCH(Tab_Recettes[[#This Row],[Quantité désirée]:[Quantité désirée]],Tab_Composants[[#All],[RECETTES et INGREDIENTS]:[RECETTES et INGREDIENTS]],0),MATCH(B$2,Tab_Composants[#Headers],0))*B$3)/HLOOKUP(B$2,Composant!$A$1:$ZZ$2,2,0)</f>
        <v>0.11547344110854504</v>
      </c>
      <c r="C4" s="32" cm="1">
        <f t="array" ref="C4">(INDEX(Tab_Composants[#All],MATCH(Tab_Recettes[[#This Row],[Quantité désirée]:[Quantité désirée]],Tab_Composants[[#All],[RECETTES et INGREDIENTS]:[RECETTES et INGREDIENTS]],0),MATCH(C$2,Tab_Composants[#Headers],0))*C$3)/HLOOKUP(C$2,Composant!$A$1:$ZZ$2,2,0)</f>
        <v>0</v>
      </c>
      <c r="D4" s="30"/>
      <c r="E4" s="30"/>
      <c r="F4" s="30"/>
      <c r="G4" s="30"/>
      <c r="H4" s="30"/>
      <c r="I4" s="30"/>
      <c r="J4" s="30"/>
      <c r="K4" s="30"/>
      <c r="L4" s="30"/>
      <c r="M4" s="30"/>
      <c r="N4" s="30"/>
      <c r="O4" s="30"/>
      <c r="P4" s="30"/>
      <c r="Q4" s="30"/>
      <c r="R4" s="30"/>
      <c r="S4" s="30"/>
      <c r="T4" s="30"/>
      <c r="U4" s="30"/>
      <c r="V4" s="30"/>
      <c r="W4" s="30"/>
      <c r="X4" s="30"/>
      <c r="Y4" s="30"/>
      <c r="Z4" s="30"/>
      <c r="AA4" s="30"/>
      <c r="AB4" s="30"/>
      <c r="AC4" s="30"/>
      <c r="AD4" s="30"/>
      <c r="AE4" s="30"/>
      <c r="AF4" s="30"/>
      <c r="AG4" s="30"/>
      <c r="AH4" s="30"/>
      <c r="AI4" s="30"/>
      <c r="AJ4" s="30"/>
      <c r="AK4" s="30"/>
      <c r="AL4" s="31"/>
      <c r="AM4" s="31"/>
      <c r="AN4" s="31"/>
      <c r="AO4" s="31"/>
      <c r="AP4" s="31"/>
      <c r="AQ4" s="31"/>
      <c r="AR4" s="31"/>
      <c r="AS4" s="31"/>
      <c r="AT4" s="31"/>
      <c r="AU4" s="31"/>
      <c r="AV4" s="31"/>
      <c r="AW4" s="31"/>
      <c r="AX4" s="31"/>
      <c r="AY4" s="31"/>
      <c r="AZ4" s="31"/>
      <c r="BA4" s="31"/>
      <c r="BB4" s="31"/>
      <c r="BC4" s="31"/>
      <c r="BD4" s="31"/>
      <c r="BE4" s="31"/>
      <c r="BF4" s="31"/>
      <c r="BG4" s="31"/>
      <c r="BH4" s="31"/>
      <c r="BI4" s="31"/>
      <c r="BJ4" s="31"/>
      <c r="BK4" s="31"/>
      <c r="BL4" s="31"/>
      <c r="BM4" s="31"/>
      <c r="BN4" s="31"/>
      <c r="BO4" s="31"/>
      <c r="BP4" s="31"/>
      <c r="BQ4" s="31"/>
      <c r="BR4" s="31"/>
      <c r="BS4" s="31"/>
      <c r="BT4" s="31"/>
      <c r="BU4" s="31"/>
      <c r="BV4" s="31"/>
      <c r="BW4" s="31"/>
      <c r="BX4" s="31"/>
      <c r="BY4" s="31"/>
    </row>
    <row r="5" spans="1:77" x14ac:dyDescent="0.25">
      <c r="A5" s="6" t="s">
        <v>3</v>
      </c>
      <c r="B5" s="32" cm="1">
        <f t="array" ref="B5">(INDEX(Tab_Composants[#All],MATCH(Tab_Recettes[[#This Row],[Quantité désirée]:[Quantité désirée]],Tab_Composants[[#All],[RECETTES et INGREDIENTS]:[RECETTES et INGREDIENTS]],0),MATCH(B$2,Tab_Composants[#Headers],0))*B$3)/HLOOKUP(B$2,Composant!$A$1:$ZZ$2,2,0)</f>
        <v>5.7736720554272522E-2</v>
      </c>
      <c r="C5" s="32" cm="1">
        <f t="array" ref="C5">(INDEX(Tab_Composants[#All],MATCH(Tab_Recettes[[#This Row],[Quantité désirée]:[Quantité désirée]],Tab_Composants[[#All],[RECETTES et INGREDIENTS]:[RECETTES et INGREDIENTS]],0),MATCH(C$2,Tab_Composants[#Headers],0))*C$3)/HLOOKUP(C$2,Composant!$A$1:$ZZ$2,2,0)</f>
        <v>0</v>
      </c>
      <c r="D5" s="30"/>
      <c r="E5" s="30"/>
      <c r="F5" s="30"/>
      <c r="G5" s="30"/>
      <c r="H5" s="30"/>
      <c r="I5" s="30"/>
      <c r="J5" s="30"/>
      <c r="K5" s="30"/>
      <c r="L5" s="30"/>
      <c r="M5" s="30"/>
      <c r="N5" s="30"/>
      <c r="O5" s="30"/>
      <c r="P5" s="30"/>
      <c r="Q5" s="30"/>
      <c r="R5" s="30"/>
      <c r="S5" s="30"/>
      <c r="T5" s="30"/>
      <c r="U5" s="30"/>
      <c r="V5" s="30"/>
      <c r="W5" s="30"/>
      <c r="X5" s="30"/>
      <c r="Y5" s="30"/>
      <c r="Z5" s="30"/>
      <c r="AA5" s="30"/>
      <c r="AB5" s="30"/>
      <c r="AC5" s="30"/>
      <c r="AD5" s="30"/>
      <c r="AE5" s="30"/>
      <c r="AF5" s="30"/>
      <c r="AG5" s="30"/>
      <c r="AH5" s="30"/>
      <c r="AI5" s="30"/>
      <c r="AJ5" s="30"/>
      <c r="AK5" s="30"/>
      <c r="AL5" s="31"/>
      <c r="AM5" s="31"/>
      <c r="AN5" s="31"/>
      <c r="AO5" s="31"/>
      <c r="AP5" s="31"/>
      <c r="AQ5" s="31"/>
      <c r="AR5" s="31"/>
      <c r="AS5" s="31"/>
      <c r="AT5" s="31"/>
      <c r="AU5" s="31"/>
      <c r="AV5" s="31"/>
      <c r="AW5" s="31"/>
      <c r="AX5" s="31"/>
      <c r="AY5" s="31"/>
      <c r="AZ5" s="31"/>
      <c r="BA5" s="31"/>
      <c r="BB5" s="31"/>
      <c r="BC5" s="31"/>
      <c r="BD5" s="31"/>
      <c r="BE5" s="31"/>
      <c r="BF5" s="31"/>
      <c r="BG5" s="31"/>
      <c r="BH5" s="31"/>
      <c r="BI5" s="31"/>
      <c r="BJ5" s="31"/>
      <c r="BK5" s="31"/>
      <c r="BL5" s="31"/>
      <c r="BM5" s="31"/>
      <c r="BN5" s="31"/>
      <c r="BO5" s="31"/>
      <c r="BP5" s="31"/>
      <c r="BQ5" s="31"/>
      <c r="BR5" s="31"/>
      <c r="BS5" s="31"/>
      <c r="BT5" s="31"/>
      <c r="BU5" s="31"/>
      <c r="BV5" s="31"/>
      <c r="BW5" s="31"/>
      <c r="BX5" s="31"/>
      <c r="BY5" s="31"/>
    </row>
    <row r="6" spans="1:77" ht="18" customHeight="1" x14ac:dyDescent="0.25">
      <c r="A6" s="7" t="s">
        <v>6</v>
      </c>
      <c r="B6" s="32" cm="1">
        <f t="array" ref="B6">(INDEX(Tab_Composants[#All],MATCH(Tab_Recettes[[#This Row],[Quantité désirée]:[Quantité désirée]],Tab_Composants[[#All],[RECETTES et INGREDIENTS]:[RECETTES et INGREDIENTS]],0),MATCH(B$2,Tab_Composants[#Headers],0))*B$3)/HLOOKUP(B$2,Composant!$A$1:$ZZ$2,2,0)</f>
        <v>1.1547344110854505E-3</v>
      </c>
      <c r="C6" s="32" cm="1">
        <f t="array" ref="C6">(INDEX(Tab_Composants[#All],MATCH(Tab_Recettes[[#This Row],[Quantité désirée]:[Quantité désirée]],Tab_Composants[[#All],[RECETTES et INGREDIENTS]:[RECETTES et INGREDIENTS]],0),MATCH(C$2,Tab_Composants[#Headers],0))*C$3)/HLOOKUP(C$2,Composant!$A$1:$ZZ$2,2,0)</f>
        <v>0</v>
      </c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1"/>
      <c r="AM6" s="31"/>
      <c r="AN6" s="31"/>
      <c r="AO6" s="31"/>
      <c r="AP6" s="31"/>
      <c r="AQ6" s="31"/>
      <c r="AR6" s="31"/>
      <c r="AS6" s="31"/>
      <c r="AT6" s="31"/>
      <c r="AU6" s="31"/>
      <c r="AV6" s="31"/>
      <c r="AW6" s="31"/>
      <c r="AX6" s="31"/>
      <c r="AY6" s="31"/>
      <c r="AZ6" s="31"/>
      <c r="BA6" s="31"/>
      <c r="BB6" s="31"/>
      <c r="BC6" s="31"/>
      <c r="BD6" s="31"/>
      <c r="BE6" s="31"/>
      <c r="BF6" s="31"/>
      <c r="BG6" s="31"/>
      <c r="BH6" s="31"/>
      <c r="BI6" s="31"/>
      <c r="BJ6" s="31"/>
      <c r="BK6" s="31"/>
      <c r="BL6" s="31"/>
      <c r="BM6" s="31"/>
      <c r="BN6" s="31"/>
      <c r="BO6" s="31"/>
      <c r="BP6" s="31"/>
      <c r="BQ6" s="31"/>
      <c r="BR6" s="31"/>
      <c r="BS6" s="31"/>
      <c r="BT6" s="31"/>
      <c r="BU6" s="31"/>
      <c r="BV6" s="31"/>
      <c r="BW6" s="31"/>
      <c r="BX6" s="31"/>
      <c r="BY6" s="31"/>
    </row>
    <row r="7" spans="1:77" x14ac:dyDescent="0.25">
      <c r="A7" s="6" t="s">
        <v>5</v>
      </c>
      <c r="B7" s="32" cm="1">
        <f t="array" ref="B7">(INDEX(Tab_Composants[#All],MATCH(Tab_Recettes[[#This Row],[Quantité désirée]:[Quantité désirée]],Tab_Composants[[#All],[RECETTES et INGREDIENTS]:[RECETTES et INGREDIENTS]],0),MATCH(B$2,Tab_Composants[#Headers],0))*B$3)/HLOOKUP(B$2,Composant!$A$1:$ZZ$2,2,0)</f>
        <v>9.237875288683603E-2</v>
      </c>
      <c r="C7" s="32" cm="1">
        <f t="array" ref="C7">(INDEX(Tab_Composants[#All],MATCH(Tab_Recettes[[#This Row],[Quantité désirée]:[Quantité désirée]],Tab_Composants[[#All],[RECETTES et INGREDIENTS]:[RECETTES et INGREDIENTS]],0),MATCH(C$2,Tab_Composants[#Headers],0))*C$3)/HLOOKUP(C$2,Composant!$A$1:$ZZ$2,2,0)</f>
        <v>0</v>
      </c>
      <c r="D7" s="30"/>
      <c r="E7" s="30"/>
      <c r="F7" s="30"/>
      <c r="G7" s="30"/>
      <c r="H7" s="30"/>
      <c r="I7" s="30"/>
      <c r="J7" s="30"/>
      <c r="K7" s="30"/>
      <c r="L7" s="30"/>
      <c r="M7" s="30"/>
      <c r="N7" s="30"/>
      <c r="O7" s="30"/>
      <c r="P7" s="30"/>
      <c r="Q7" s="30"/>
      <c r="R7" s="30"/>
      <c r="S7" s="30"/>
      <c r="T7" s="30"/>
      <c r="U7" s="30"/>
      <c r="V7" s="30"/>
      <c r="W7" s="30"/>
      <c r="X7" s="30"/>
      <c r="Y7" s="30"/>
      <c r="Z7" s="30"/>
      <c r="AA7" s="30"/>
      <c r="AB7" s="30"/>
      <c r="AC7" s="30"/>
      <c r="AD7" s="30"/>
      <c r="AE7" s="30"/>
      <c r="AF7" s="30"/>
      <c r="AG7" s="30"/>
      <c r="AH7" s="30"/>
      <c r="AI7" s="30"/>
      <c r="AJ7" s="30"/>
      <c r="AK7" s="30"/>
      <c r="AL7" s="31"/>
      <c r="AM7" s="31"/>
      <c r="AN7" s="31"/>
      <c r="AO7" s="31"/>
      <c r="AP7" s="31"/>
      <c r="AQ7" s="31"/>
      <c r="AR7" s="31"/>
      <c r="AS7" s="31"/>
      <c r="AT7" s="31"/>
      <c r="AU7" s="31"/>
      <c r="AV7" s="31"/>
      <c r="AW7" s="31"/>
      <c r="AX7" s="31"/>
      <c r="AY7" s="31"/>
      <c r="AZ7" s="31"/>
      <c r="BA7" s="31"/>
      <c r="BB7" s="31"/>
      <c r="BC7" s="31"/>
      <c r="BD7" s="31"/>
      <c r="BE7" s="31"/>
      <c r="BF7" s="31"/>
      <c r="BG7" s="31"/>
      <c r="BH7" s="31"/>
      <c r="BI7" s="31"/>
      <c r="BJ7" s="31"/>
      <c r="BK7" s="31"/>
      <c r="BL7" s="31"/>
      <c r="BM7" s="31"/>
      <c r="BN7" s="31"/>
      <c r="BO7" s="31"/>
      <c r="BP7" s="31"/>
      <c r="BQ7" s="31"/>
      <c r="BR7" s="31"/>
      <c r="BS7" s="31"/>
      <c r="BT7" s="31"/>
      <c r="BU7" s="31"/>
      <c r="BV7" s="31"/>
      <c r="BW7" s="31"/>
      <c r="BX7" s="31"/>
      <c r="BY7" s="31"/>
    </row>
    <row r="8" spans="1:77" x14ac:dyDescent="0.25">
      <c r="A8" s="7" t="s">
        <v>8</v>
      </c>
      <c r="B8" s="32" cm="1">
        <f t="array" ref="B8">(INDEX(Tab_Composants[#All],MATCH(Tab_Recettes[[#This Row],[Quantité désirée]:[Quantité désirée]],Tab_Composants[[#All],[RECETTES et INGREDIENTS]:[RECETTES et INGREDIENTS]],0),MATCH(B$2,Tab_Composants[#Headers],0))*B$3)/HLOOKUP(B$2,Composant!$A$1:$ZZ$2,2,0)</f>
        <v>2.3094688221709011E-3</v>
      </c>
      <c r="C8" s="32" cm="1">
        <f t="array" ref="C8">(INDEX(Tab_Composants[#All],MATCH(Tab_Recettes[[#This Row],[Quantité désirée]:[Quantité désirée]],Tab_Composants[[#All],[RECETTES et INGREDIENTS]:[RECETTES et INGREDIENTS]],0),MATCH(C$2,Tab_Composants[#Headers],0))*C$3)/HLOOKUP(C$2,Composant!$A$1:$ZZ$2,2,0)</f>
        <v>0</v>
      </c>
      <c r="D8" s="30"/>
      <c r="E8" s="30"/>
      <c r="F8" s="30"/>
      <c r="G8" s="30"/>
      <c r="H8" s="30"/>
      <c r="I8" s="30"/>
      <c r="J8" s="30"/>
      <c r="K8" s="30"/>
      <c r="L8" s="30"/>
      <c r="M8" s="30"/>
      <c r="N8" s="30"/>
      <c r="O8" s="30"/>
      <c r="P8" s="30"/>
      <c r="Q8" s="30"/>
      <c r="R8" s="30"/>
      <c r="S8" s="30"/>
      <c r="T8" s="30"/>
      <c r="U8" s="30"/>
      <c r="V8" s="30"/>
      <c r="W8" s="30"/>
      <c r="X8" s="30"/>
      <c r="Y8" s="30"/>
      <c r="Z8" s="30"/>
      <c r="AA8" s="30"/>
      <c r="AB8" s="30"/>
      <c r="AC8" s="30"/>
      <c r="AD8" s="30"/>
      <c r="AE8" s="30"/>
      <c r="AF8" s="30"/>
      <c r="AG8" s="30"/>
      <c r="AH8" s="30"/>
      <c r="AI8" s="30"/>
      <c r="AJ8" s="30"/>
      <c r="AK8" s="30"/>
      <c r="AL8" s="31"/>
      <c r="AM8" s="31"/>
      <c r="AN8" s="31"/>
      <c r="AO8" s="31"/>
      <c r="AP8" s="31"/>
      <c r="AQ8" s="31"/>
      <c r="AR8" s="31"/>
      <c r="AS8" s="31"/>
      <c r="AT8" s="31"/>
      <c r="AU8" s="31"/>
      <c r="AV8" s="31"/>
      <c r="AW8" s="31"/>
      <c r="AX8" s="31"/>
      <c r="AY8" s="31"/>
      <c r="AZ8" s="31"/>
      <c r="BA8" s="31"/>
      <c r="BB8" s="31"/>
      <c r="BC8" s="31"/>
      <c r="BD8" s="31"/>
      <c r="BE8" s="31"/>
      <c r="BF8" s="31"/>
      <c r="BG8" s="31"/>
      <c r="BH8" s="31"/>
      <c r="BI8" s="31"/>
      <c r="BJ8" s="31"/>
      <c r="BK8" s="31"/>
      <c r="BL8" s="31"/>
      <c r="BM8" s="31"/>
      <c r="BN8" s="31"/>
      <c r="BO8" s="31"/>
      <c r="BP8" s="31"/>
      <c r="BQ8" s="31"/>
      <c r="BR8" s="31"/>
      <c r="BS8" s="31"/>
      <c r="BT8" s="31"/>
      <c r="BU8" s="31"/>
      <c r="BV8" s="31"/>
      <c r="BW8" s="31"/>
      <c r="BX8" s="31"/>
      <c r="BY8" s="31"/>
    </row>
    <row r="9" spans="1:77" x14ac:dyDescent="0.25">
      <c r="A9" s="6" t="s">
        <v>11</v>
      </c>
      <c r="B9" s="32" cm="1">
        <f t="array" ref="B9">(INDEX(Tab_Composants[#All],MATCH(Tab_Recettes[[#This Row],[Quantité désirée]:[Quantité désirée]],Tab_Composants[[#All],[RECETTES et INGREDIENTS]:[RECETTES et INGREDIENTS]],0),MATCH(B$2,Tab_Composants[#Headers],0))*B$3)/HLOOKUP(B$2,Composant!$A$1:$ZZ$2,2,0)</f>
        <v>0</v>
      </c>
      <c r="C9" s="32" cm="1">
        <f t="array" ref="C9">(INDEX(Tab_Composants[#All],MATCH(Tab_Recettes[[#This Row],[Quantité désirée]:[Quantité désirée]],Tab_Composants[[#All],[RECETTES et INGREDIENTS]:[RECETTES et INGREDIENTS]],0),MATCH(C$2,Tab_Composants[#Headers],0))*C$3)/HLOOKUP(C$2,Composant!$A$1:$ZZ$2,2,0)</f>
        <v>0.08</v>
      </c>
      <c r="D9" s="30"/>
      <c r="E9" s="30"/>
      <c r="F9" s="30"/>
      <c r="G9" s="30"/>
      <c r="H9" s="30"/>
      <c r="I9" s="30"/>
      <c r="J9" s="30"/>
      <c r="K9" s="30"/>
      <c r="L9" s="30"/>
      <c r="M9" s="30"/>
      <c r="N9" s="30"/>
      <c r="O9" s="30"/>
      <c r="P9" s="30"/>
      <c r="Q9" s="30"/>
      <c r="R9" s="30"/>
      <c r="S9" s="30"/>
      <c r="T9" s="30"/>
      <c r="U9" s="30"/>
      <c r="V9" s="30"/>
      <c r="W9" s="30"/>
      <c r="X9" s="30"/>
      <c r="Y9" s="30"/>
      <c r="Z9" s="30"/>
      <c r="AA9" s="30"/>
      <c r="AB9" s="30"/>
      <c r="AC9" s="30"/>
      <c r="AD9" s="30"/>
      <c r="AE9" s="30"/>
      <c r="AF9" s="30"/>
      <c r="AG9" s="30"/>
      <c r="AH9" s="30"/>
      <c r="AI9" s="30"/>
      <c r="AJ9" s="30"/>
      <c r="AK9" s="30"/>
      <c r="AL9" s="31"/>
      <c r="AM9" s="31"/>
      <c r="AN9" s="31"/>
      <c r="AO9" s="31"/>
      <c r="AP9" s="31"/>
      <c r="AQ9" s="31"/>
      <c r="AR9" s="31"/>
      <c r="AS9" s="31"/>
      <c r="AT9" s="31"/>
      <c r="AU9" s="31"/>
      <c r="AV9" s="31"/>
      <c r="AW9" s="31"/>
      <c r="AX9" s="31"/>
      <c r="AY9" s="31"/>
      <c r="AZ9" s="31"/>
      <c r="BA9" s="31"/>
      <c r="BB9" s="31"/>
      <c r="BC9" s="31"/>
      <c r="BD9" s="31"/>
      <c r="BE9" s="31"/>
      <c r="BF9" s="31"/>
      <c r="BG9" s="31"/>
      <c r="BH9" s="31"/>
      <c r="BI9" s="31"/>
      <c r="BJ9" s="31"/>
      <c r="BK9" s="31"/>
      <c r="BL9" s="31"/>
      <c r="BM9" s="31"/>
      <c r="BN9" s="31"/>
      <c r="BO9" s="31"/>
      <c r="BP9" s="31"/>
      <c r="BQ9" s="31"/>
      <c r="BR9" s="31"/>
      <c r="BS9" s="31"/>
      <c r="BT9" s="31"/>
      <c r="BU9" s="31"/>
      <c r="BV9" s="31"/>
      <c r="BW9" s="31"/>
      <c r="BX9" s="31"/>
      <c r="BY9" s="31"/>
    </row>
    <row r="10" spans="1:77" x14ac:dyDescent="0.25">
      <c r="A10" s="7" t="s">
        <v>12</v>
      </c>
      <c r="B10" s="32" cm="1">
        <f t="array" ref="B10">(INDEX(Tab_Composants[#All],MATCH(Tab_Recettes[[#This Row],[Quantité désirée]:[Quantité désirée]],Tab_Composants[[#All],[RECETTES et INGREDIENTS]:[RECETTES et INGREDIENTS]],0),MATCH(B$2,Tab_Composants[#Headers],0))*B$3)/HLOOKUP(B$2,Composant!$A$1:$ZZ$2,2,0)</f>
        <v>0</v>
      </c>
      <c r="C10" s="32" cm="1">
        <f t="array" ref="C10">(INDEX(Tab_Composants[#All],MATCH(Tab_Recettes[[#This Row],[Quantité désirée]:[Quantité désirée]],Tab_Composants[[#All],[RECETTES et INGREDIENTS]:[RECETTES et INGREDIENTS]],0),MATCH(C$2,Tab_Composants[#Headers],0))*C$3)/HLOOKUP(C$2,Composant!$A$1:$ZZ$2,2,0)</f>
        <v>0.12</v>
      </c>
      <c r="D10" s="30"/>
      <c r="E10" s="30"/>
      <c r="F10" s="30"/>
      <c r="G10" s="30"/>
      <c r="H10" s="30"/>
      <c r="I10" s="30"/>
      <c r="J10" s="30"/>
      <c r="K10" s="30"/>
      <c r="L10" s="30"/>
      <c r="M10" s="30"/>
      <c r="N10" s="30"/>
      <c r="O10" s="30"/>
      <c r="P10" s="30"/>
      <c r="Q10" s="30"/>
      <c r="R10" s="30"/>
      <c r="S10" s="30"/>
      <c r="T10" s="30"/>
      <c r="U10" s="30"/>
      <c r="V10" s="30"/>
      <c r="W10" s="30"/>
      <c r="X10" s="30"/>
      <c r="Y10" s="30"/>
      <c r="Z10" s="30"/>
      <c r="AA10" s="30"/>
      <c r="AB10" s="30"/>
      <c r="AC10" s="30"/>
      <c r="AD10" s="30"/>
      <c r="AE10" s="30"/>
      <c r="AF10" s="30"/>
      <c r="AG10" s="30"/>
      <c r="AH10" s="30"/>
      <c r="AI10" s="30"/>
      <c r="AJ10" s="30"/>
      <c r="AK10" s="30"/>
      <c r="AL10" s="31"/>
      <c r="AM10" s="31"/>
      <c r="AN10" s="31"/>
      <c r="AO10" s="31"/>
      <c r="AP10" s="31"/>
      <c r="AQ10" s="31"/>
      <c r="AR10" s="31"/>
      <c r="AS10" s="31"/>
      <c r="AT10" s="31"/>
      <c r="AU10" s="31"/>
      <c r="AV10" s="31"/>
      <c r="AW10" s="31"/>
      <c r="AX10" s="31"/>
      <c r="AY10" s="31"/>
      <c r="AZ10" s="31"/>
      <c r="BA10" s="31"/>
      <c r="BB10" s="31"/>
      <c r="BC10" s="31"/>
      <c r="BD10" s="31"/>
      <c r="BE10" s="31"/>
      <c r="BF10" s="31"/>
      <c r="BG10" s="31"/>
      <c r="BH10" s="31"/>
      <c r="BI10" s="31"/>
      <c r="BJ10" s="31"/>
      <c r="BK10" s="31"/>
      <c r="BL10" s="31"/>
      <c r="BM10" s="31"/>
      <c r="BN10" s="31"/>
      <c r="BO10" s="31"/>
      <c r="BP10" s="31"/>
      <c r="BQ10" s="31"/>
      <c r="BR10" s="31"/>
      <c r="BS10" s="31"/>
      <c r="BT10" s="31"/>
      <c r="BU10" s="31"/>
      <c r="BV10" s="31"/>
      <c r="BW10" s="31"/>
      <c r="BX10" s="31"/>
      <c r="BY10" s="31"/>
    </row>
    <row r="11" spans="1:77" x14ac:dyDescent="0.25">
      <c r="A11" s="6" t="s">
        <v>13</v>
      </c>
      <c r="B11" s="32" cm="1">
        <f t="array" ref="B11">(INDEX(Tab_Composants[#All],MATCH(Tab_Recettes[[#This Row],[Quantité désirée]:[Quantité désirée]],Tab_Composants[[#All],[RECETTES et INGREDIENTS]:[RECETTES et INGREDIENTS]],0),MATCH(B$2,Tab_Composants[#Headers],0))*B$3)/HLOOKUP(B$2,Composant!$A$1:$ZZ$2,2,0)</f>
        <v>0</v>
      </c>
      <c r="C11" s="32" cm="1">
        <f t="array" ref="C11">(INDEX(Tab_Composants[#All],MATCH(Tab_Recettes[[#This Row],[Quantité désirée]:[Quantité désirée]],Tab_Composants[[#All],[RECETTES et INGREDIENTS]:[RECETTES et INGREDIENTS]],0),MATCH(C$2,Tab_Composants[#Headers],0))*C$3)/HLOOKUP(C$2,Composant!$A$1:$ZZ$2,2,0)</f>
        <v>0.08</v>
      </c>
      <c r="D11" s="30"/>
      <c r="E11" s="30"/>
      <c r="F11" s="30"/>
      <c r="G11" s="30"/>
      <c r="H11" s="30"/>
      <c r="I11" s="30"/>
      <c r="J11" s="30"/>
      <c r="K11" s="30"/>
      <c r="L11" s="30"/>
      <c r="M11" s="30"/>
      <c r="N11" s="30"/>
      <c r="O11" s="30"/>
      <c r="P11" s="30"/>
      <c r="Q11" s="30"/>
      <c r="R11" s="30"/>
      <c r="S11" s="30"/>
      <c r="T11" s="30"/>
      <c r="U11" s="30"/>
      <c r="V11" s="30"/>
      <c r="W11" s="30"/>
      <c r="X11" s="30"/>
      <c r="Y11" s="30"/>
      <c r="Z11" s="30"/>
      <c r="AA11" s="30"/>
      <c r="AB11" s="30"/>
      <c r="AC11" s="30"/>
      <c r="AD11" s="30"/>
      <c r="AE11" s="30"/>
      <c r="AF11" s="30"/>
      <c r="AG11" s="30"/>
      <c r="AH11" s="30"/>
      <c r="AI11" s="30"/>
      <c r="AJ11" s="30"/>
      <c r="AK11" s="30"/>
      <c r="AL11" s="31"/>
      <c r="AM11" s="31"/>
      <c r="AN11" s="31"/>
      <c r="AO11" s="31"/>
      <c r="AP11" s="31"/>
      <c r="AQ11" s="31"/>
      <c r="AR11" s="31"/>
      <c r="AS11" s="31"/>
      <c r="AT11" s="31"/>
      <c r="AU11" s="31"/>
      <c r="AV11" s="31"/>
      <c r="AW11" s="31"/>
      <c r="AX11" s="31"/>
      <c r="AY11" s="31"/>
      <c r="AZ11" s="31"/>
      <c r="BA11" s="31"/>
      <c r="BB11" s="31"/>
      <c r="BC11" s="31"/>
      <c r="BD11" s="31"/>
      <c r="BE11" s="31"/>
      <c r="BF11" s="31"/>
      <c r="BG11" s="31"/>
      <c r="BH11" s="31"/>
      <c r="BI11" s="31"/>
      <c r="BJ11" s="31"/>
      <c r="BK11" s="31"/>
      <c r="BL11" s="31"/>
      <c r="BM11" s="31"/>
      <c r="BN11" s="31"/>
      <c r="BO11" s="31"/>
      <c r="BP11" s="31"/>
      <c r="BQ11" s="31"/>
      <c r="BR11" s="31"/>
      <c r="BS11" s="31"/>
      <c r="BT11" s="31"/>
      <c r="BU11" s="31"/>
      <c r="BV11" s="31"/>
      <c r="BW11" s="31"/>
      <c r="BX11" s="31"/>
      <c r="BY11" s="31"/>
    </row>
    <row r="12" spans="1:77" x14ac:dyDescent="0.25">
      <c r="A12" s="7" t="s">
        <v>14</v>
      </c>
      <c r="B12" s="32" cm="1">
        <f t="array" ref="B12">(INDEX(Tab_Composants[#All],MATCH(Tab_Recettes[[#This Row],[Quantité désirée]:[Quantité désirée]],Tab_Composants[[#All],[RECETTES et INGREDIENTS]:[RECETTES et INGREDIENTS]],0),MATCH(B$2,Tab_Composants[#Headers],0))*B$3)/HLOOKUP(B$2,Composant!$A$1:$ZZ$2,2,0)</f>
        <v>0</v>
      </c>
      <c r="C12" s="32" cm="1">
        <f t="array" ref="C12">(INDEX(Tab_Composants[#All],MATCH(Tab_Recettes[[#This Row],[Quantité désirée]:[Quantité désirée]],Tab_Composants[[#All],[RECETTES et INGREDIENTS]:[RECETTES et INGREDIENTS]],0),MATCH(C$2,Tab_Composants[#Headers],0))*C$3)/HLOOKUP(C$2,Composant!$A$1:$ZZ$2,2,0)</f>
        <v>0.72</v>
      </c>
      <c r="D12" s="30"/>
      <c r="E12" s="30"/>
      <c r="F12" s="30"/>
      <c r="G12" s="30"/>
      <c r="H12" s="30"/>
      <c r="I12" s="30"/>
      <c r="J12" s="30"/>
      <c r="K12" s="30"/>
      <c r="L12" s="30"/>
      <c r="M12" s="30"/>
      <c r="N12" s="30"/>
      <c r="O12" s="30"/>
      <c r="P12" s="30"/>
      <c r="Q12" s="30"/>
      <c r="R12" s="30"/>
      <c r="S12" s="30"/>
      <c r="T12" s="30"/>
      <c r="U12" s="30"/>
      <c r="V12" s="30"/>
      <c r="W12" s="30"/>
      <c r="X12" s="30"/>
      <c r="Y12" s="30"/>
      <c r="Z12" s="30"/>
      <c r="AA12" s="30"/>
      <c r="AB12" s="30"/>
      <c r="AC12" s="30"/>
      <c r="AD12" s="30"/>
      <c r="AE12" s="30"/>
      <c r="AF12" s="30"/>
      <c r="AG12" s="30"/>
      <c r="AH12" s="30"/>
      <c r="AI12" s="30"/>
      <c r="AJ12" s="30"/>
      <c r="AK12" s="30"/>
      <c r="AL12" s="31"/>
      <c r="AM12" s="31"/>
      <c r="AN12" s="31"/>
      <c r="AO12" s="31"/>
      <c r="AP12" s="31"/>
      <c r="AQ12" s="31"/>
      <c r="AR12" s="31"/>
      <c r="AS12" s="31"/>
      <c r="AT12" s="31"/>
      <c r="AU12" s="31"/>
      <c r="AV12" s="31"/>
      <c r="AW12" s="31"/>
      <c r="AX12" s="31"/>
      <c r="AY12" s="31"/>
      <c r="AZ12" s="31"/>
      <c r="BA12" s="31"/>
      <c r="BB12" s="31"/>
      <c r="BC12" s="31"/>
      <c r="BD12" s="31"/>
      <c r="BE12" s="31"/>
      <c r="BF12" s="31"/>
      <c r="BG12" s="31"/>
      <c r="BH12" s="31"/>
      <c r="BI12" s="31"/>
      <c r="BJ12" s="31"/>
      <c r="BK12" s="31"/>
      <c r="BL12" s="31"/>
      <c r="BM12" s="31"/>
      <c r="BN12" s="31"/>
      <c r="BO12" s="31"/>
      <c r="BP12" s="31"/>
      <c r="BQ12" s="31"/>
      <c r="BR12" s="31"/>
      <c r="BS12" s="31"/>
      <c r="BT12" s="31"/>
      <c r="BU12" s="31"/>
      <c r="BV12" s="31"/>
      <c r="BW12" s="31"/>
      <c r="BX12" s="31"/>
      <c r="BY12" s="31"/>
    </row>
    <row r="13" spans="1:77" x14ac:dyDescent="0.25">
      <c r="A13" s="33" t="s">
        <v>7</v>
      </c>
      <c r="B13" s="32" cm="1">
        <f t="array" ref="B13">(INDEX(Tab_Composants[#All],MATCH(Tab_Recettes[[#This Row],[Quantité désirée]:[Quantité désirée]],Tab_Composants[[#All],[RECETTES et INGREDIENTS]:[RECETTES et INGREDIENTS]],0),MATCH(B$2,Tab_Composants[#Headers],0))*B$3)/HLOOKUP(B$2,Composant!$A$1:$ZZ$2,2,0)</f>
        <v>0.23094688221709009</v>
      </c>
      <c r="C13" s="32" cm="1">
        <f t="array" ref="C13">(INDEX(Tab_Composants[#All],MATCH(Tab_Recettes[[#This Row],[Quantité désirée]:[Quantité désirée]],Tab_Composants[[#All],[RECETTES et INGREDIENTS]:[RECETTES et INGREDIENTS]],0),MATCH(C$2,Tab_Composants[#Headers],0))*C$3)/HLOOKUP(C$2,Composant!$A$1:$ZZ$2,2,0)</f>
        <v>0</v>
      </c>
      <c r="D13" s="30"/>
      <c r="E13" s="30"/>
      <c r="F13" s="30"/>
      <c r="G13" s="30"/>
      <c r="H13" s="30"/>
      <c r="I13" s="30"/>
      <c r="J13" s="30"/>
      <c r="K13" s="30"/>
      <c r="L13" s="30"/>
      <c r="M13" s="30"/>
      <c r="N13" s="30"/>
      <c r="O13" s="30"/>
      <c r="P13" s="30"/>
      <c r="Q13" s="30"/>
      <c r="R13" s="30"/>
      <c r="S13" s="30"/>
      <c r="T13" s="30"/>
      <c r="U13" s="30"/>
      <c r="V13" s="30"/>
      <c r="W13" s="30"/>
      <c r="X13" s="30"/>
      <c r="Y13" s="30"/>
      <c r="Z13" s="30"/>
      <c r="AA13" s="30"/>
      <c r="AB13" s="30"/>
      <c r="AC13" s="30"/>
      <c r="AD13" s="30"/>
      <c r="AE13" s="30"/>
      <c r="AF13" s="30"/>
      <c r="AG13" s="30"/>
      <c r="AH13" s="30"/>
      <c r="AI13" s="30"/>
      <c r="AJ13" s="30"/>
      <c r="AK13" s="30"/>
      <c r="AL13" s="31"/>
      <c r="AM13" s="31"/>
      <c r="AN13" s="31"/>
      <c r="AO13" s="31"/>
      <c r="AP13" s="31"/>
      <c r="AQ13" s="31"/>
      <c r="AR13" s="31"/>
      <c r="AS13" s="31"/>
      <c r="AT13" s="31"/>
      <c r="AU13" s="31"/>
      <c r="AV13" s="31"/>
      <c r="AW13" s="31"/>
      <c r="AX13" s="31"/>
      <c r="AY13" s="31"/>
      <c r="AZ13" s="31"/>
      <c r="BA13" s="31"/>
      <c r="BB13" s="31"/>
      <c r="BC13" s="31"/>
      <c r="BD13" s="31"/>
      <c r="BE13" s="31"/>
      <c r="BF13" s="31"/>
      <c r="BG13" s="31"/>
      <c r="BH13" s="31"/>
      <c r="BI13" s="31"/>
      <c r="BJ13" s="31"/>
      <c r="BK13" s="31"/>
      <c r="BL13" s="31"/>
      <c r="BM13" s="31"/>
      <c r="BN13" s="31"/>
      <c r="BO13" s="31"/>
      <c r="BP13" s="31"/>
      <c r="BQ13" s="31"/>
      <c r="BR13" s="31"/>
      <c r="BS13" s="31"/>
      <c r="BT13" s="31"/>
      <c r="BU13" s="31"/>
      <c r="BV13" s="31"/>
      <c r="BW13" s="31"/>
      <c r="BX13" s="31"/>
      <c r="BY13" s="31"/>
    </row>
    <row r="14" spans="1:77" x14ac:dyDescent="0.25">
      <c r="B14" s="31"/>
      <c r="C14" s="31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1"/>
      <c r="S14" s="31"/>
      <c r="T14" s="31"/>
      <c r="U14" s="31"/>
      <c r="V14" s="31"/>
      <c r="W14" s="31"/>
      <c r="X14" s="31"/>
      <c r="Y14" s="31"/>
      <c r="Z14" s="31"/>
      <c r="AA14" s="31"/>
      <c r="AB14" s="31"/>
      <c r="AC14" s="31"/>
      <c r="AD14" s="31"/>
      <c r="AE14" s="31"/>
      <c r="AF14" s="31"/>
      <c r="AG14" s="31"/>
      <c r="AH14" s="31"/>
      <c r="AI14" s="31"/>
      <c r="AJ14" s="31"/>
      <c r="AK14" s="31"/>
      <c r="AL14" s="31"/>
      <c r="AM14" s="31"/>
      <c r="AN14" s="31"/>
      <c r="AO14" s="31"/>
      <c r="AP14" s="31"/>
      <c r="AQ14" s="31"/>
      <c r="AR14" s="31"/>
      <c r="AS14" s="31"/>
      <c r="AT14" s="31"/>
      <c r="AU14" s="31"/>
      <c r="AV14" s="31"/>
      <c r="AW14" s="31"/>
      <c r="AX14" s="31"/>
      <c r="AY14" s="31"/>
      <c r="AZ14" s="31"/>
      <c r="BA14" s="31"/>
      <c r="BB14" s="31"/>
      <c r="BC14" s="31"/>
      <c r="BD14" s="31"/>
      <c r="BE14" s="31"/>
      <c r="BF14" s="31"/>
      <c r="BG14" s="31"/>
      <c r="BH14" s="31"/>
      <c r="BI14" s="31"/>
      <c r="BJ14" s="31"/>
      <c r="BK14" s="31"/>
      <c r="BL14" s="31"/>
      <c r="BM14" s="31"/>
      <c r="BN14" s="31"/>
      <c r="BO14" s="31"/>
      <c r="BP14" s="31"/>
      <c r="BQ14" s="31"/>
      <c r="BR14" s="31"/>
      <c r="BS14" s="31"/>
      <c r="BT14" s="31"/>
      <c r="BU14" s="31"/>
      <c r="BV14" s="31"/>
      <c r="BW14" s="31"/>
      <c r="BX14" s="31"/>
      <c r="BY14" s="31"/>
    </row>
    <row r="15" spans="1:77" x14ac:dyDescent="0.25">
      <c r="B15" s="31"/>
      <c r="C15" s="31"/>
      <c r="D15" s="31"/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1"/>
      <c r="S15" s="31"/>
      <c r="T15" s="31"/>
      <c r="U15" s="31"/>
      <c r="V15" s="31"/>
      <c r="W15" s="31"/>
      <c r="X15" s="31"/>
      <c r="Y15" s="31"/>
      <c r="Z15" s="31"/>
      <c r="AA15" s="31"/>
      <c r="AB15" s="31"/>
      <c r="AC15" s="31"/>
      <c r="AD15" s="31"/>
      <c r="AE15" s="31"/>
      <c r="AF15" s="31"/>
      <c r="AG15" s="31"/>
      <c r="AH15" s="31"/>
      <c r="AI15" s="31"/>
      <c r="AJ15" s="31"/>
      <c r="AK15" s="31"/>
      <c r="AL15" s="31"/>
      <c r="AM15" s="31"/>
      <c r="AN15" s="31"/>
      <c r="AO15" s="31"/>
      <c r="AP15" s="31"/>
      <c r="AQ15" s="31"/>
      <c r="AR15" s="31"/>
      <c r="AS15" s="31"/>
      <c r="AT15" s="31"/>
      <c r="AU15" s="31"/>
      <c r="AV15" s="31"/>
      <c r="AW15" s="31"/>
      <c r="AX15" s="31"/>
      <c r="AY15" s="31"/>
      <c r="AZ15" s="31"/>
      <c r="BA15" s="31"/>
      <c r="BB15" s="31"/>
      <c r="BC15" s="31"/>
      <c r="BD15" s="31"/>
      <c r="BE15" s="31"/>
      <c r="BF15" s="31"/>
      <c r="BG15" s="31"/>
      <c r="BH15" s="31"/>
      <c r="BI15" s="31"/>
      <c r="BJ15" s="31"/>
      <c r="BK15" s="31"/>
      <c r="BL15" s="31"/>
      <c r="BM15" s="31"/>
      <c r="BN15" s="31"/>
      <c r="BO15" s="31"/>
      <c r="BP15" s="31"/>
      <c r="BQ15" s="31"/>
      <c r="BR15" s="31"/>
      <c r="BS15" s="31"/>
      <c r="BT15" s="31"/>
      <c r="BU15" s="31"/>
      <c r="BV15" s="31"/>
      <c r="BW15" s="31"/>
      <c r="BX15" s="31"/>
      <c r="BY15" s="31"/>
    </row>
    <row r="16" spans="1:77" x14ac:dyDescent="0.25">
      <c r="B16" s="31"/>
      <c r="C16" s="31"/>
      <c r="D16" s="31"/>
      <c r="E16" s="31"/>
      <c r="F16" s="31"/>
      <c r="G16" s="31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1"/>
      <c r="S16" s="31"/>
      <c r="T16" s="31"/>
      <c r="U16" s="31"/>
      <c r="V16" s="31"/>
      <c r="W16" s="31"/>
      <c r="X16" s="31"/>
      <c r="Y16" s="31"/>
      <c r="Z16" s="31"/>
      <c r="AA16" s="31"/>
      <c r="AB16" s="31"/>
      <c r="AC16" s="31"/>
      <c r="AD16" s="31"/>
      <c r="AE16" s="31"/>
      <c r="AF16" s="31"/>
      <c r="AG16" s="31"/>
      <c r="AH16" s="31"/>
      <c r="AI16" s="31"/>
      <c r="AJ16" s="31"/>
      <c r="AK16" s="31"/>
      <c r="AL16" s="31"/>
      <c r="AM16" s="31"/>
      <c r="AN16" s="31"/>
      <c r="AO16" s="31"/>
      <c r="AP16" s="31"/>
      <c r="AQ16" s="31"/>
      <c r="AR16" s="31"/>
      <c r="AS16" s="31"/>
      <c r="AT16" s="31"/>
      <c r="AU16" s="31"/>
      <c r="AV16" s="31"/>
      <c r="AW16" s="31"/>
      <c r="AX16" s="31"/>
      <c r="AY16" s="31"/>
      <c r="AZ16" s="31"/>
      <c r="BA16" s="31"/>
      <c r="BB16" s="31"/>
      <c r="BC16" s="31"/>
      <c r="BD16" s="31"/>
      <c r="BE16" s="31"/>
      <c r="BF16" s="31"/>
      <c r="BG16" s="31"/>
      <c r="BH16" s="31"/>
      <c r="BI16" s="31"/>
      <c r="BJ16" s="31"/>
      <c r="BK16" s="31"/>
      <c r="BL16" s="31"/>
      <c r="BM16" s="31"/>
      <c r="BN16" s="31"/>
      <c r="BO16" s="31"/>
      <c r="BP16" s="31"/>
      <c r="BQ16" s="31"/>
      <c r="BR16" s="31"/>
      <c r="BS16" s="31"/>
      <c r="BT16" s="31"/>
      <c r="BU16" s="31"/>
      <c r="BV16" s="31"/>
      <c r="BW16" s="31"/>
      <c r="BX16" s="31"/>
      <c r="BY16" s="31"/>
    </row>
    <row r="17" spans="2:77" x14ac:dyDescent="0.25">
      <c r="B17" s="31"/>
      <c r="C17" s="31"/>
      <c r="D17" s="31"/>
      <c r="E17" s="31"/>
      <c r="F17" s="31"/>
      <c r="G17" s="31"/>
      <c r="H17" s="31"/>
      <c r="I17" s="31"/>
      <c r="J17" s="31"/>
      <c r="K17" s="31"/>
      <c r="L17" s="31"/>
      <c r="M17" s="31"/>
      <c r="N17" s="31"/>
      <c r="O17" s="31"/>
      <c r="P17" s="31"/>
      <c r="Q17" s="31"/>
      <c r="R17" s="31"/>
      <c r="S17" s="31"/>
      <c r="T17" s="31"/>
      <c r="U17" s="31"/>
      <c r="V17" s="31"/>
      <c r="W17" s="31"/>
      <c r="X17" s="31"/>
      <c r="Y17" s="31"/>
      <c r="Z17" s="31"/>
      <c r="AA17" s="31"/>
      <c r="AB17" s="31"/>
      <c r="AC17" s="31"/>
      <c r="AD17" s="31"/>
      <c r="AE17" s="31"/>
      <c r="AF17" s="31"/>
      <c r="AG17" s="31"/>
      <c r="AH17" s="31"/>
      <c r="AI17" s="31"/>
      <c r="AJ17" s="31"/>
      <c r="AK17" s="31"/>
      <c r="AL17" s="31"/>
      <c r="AM17" s="31"/>
      <c r="AN17" s="31"/>
      <c r="AO17" s="31"/>
      <c r="AP17" s="31"/>
      <c r="AQ17" s="31"/>
      <c r="AR17" s="31"/>
      <c r="AS17" s="31"/>
      <c r="AT17" s="31"/>
      <c r="AU17" s="31"/>
      <c r="AV17" s="31"/>
      <c r="AW17" s="31"/>
      <c r="AX17" s="31"/>
      <c r="AY17" s="31"/>
      <c r="AZ17" s="31"/>
      <c r="BA17" s="31"/>
      <c r="BB17" s="31"/>
      <c r="BC17" s="31"/>
      <c r="BD17" s="31"/>
      <c r="BE17" s="31"/>
      <c r="BF17" s="31"/>
      <c r="BG17" s="31"/>
      <c r="BH17" s="31"/>
      <c r="BI17" s="31"/>
      <c r="BJ17" s="31"/>
      <c r="BK17" s="31"/>
      <c r="BL17" s="31"/>
      <c r="BM17" s="31"/>
      <c r="BN17" s="31"/>
      <c r="BO17" s="31"/>
      <c r="BP17" s="31"/>
      <c r="BQ17" s="31"/>
      <c r="BR17" s="31"/>
      <c r="BS17" s="31"/>
      <c r="BT17" s="31"/>
      <c r="BU17" s="31"/>
      <c r="BV17" s="31"/>
      <c r="BW17" s="31"/>
      <c r="BX17" s="31"/>
      <c r="BY17" s="31"/>
    </row>
    <row r="18" spans="2:77" x14ac:dyDescent="0.25">
      <c r="B18" s="31"/>
      <c r="C18" s="31"/>
      <c r="D18" s="31"/>
      <c r="E18" s="31"/>
      <c r="F18" s="31"/>
      <c r="G18" s="31"/>
      <c r="H18" s="31"/>
      <c r="I18" s="31"/>
      <c r="J18" s="31"/>
      <c r="K18" s="31"/>
      <c r="L18" s="31"/>
      <c r="M18" s="31"/>
      <c r="N18" s="31"/>
      <c r="O18" s="31"/>
      <c r="P18" s="31"/>
      <c r="Q18" s="31"/>
      <c r="R18" s="31"/>
      <c r="S18" s="31"/>
      <c r="T18" s="31"/>
      <c r="U18" s="31"/>
      <c r="V18" s="31"/>
      <c r="W18" s="31"/>
      <c r="X18" s="31"/>
      <c r="Y18" s="31"/>
      <c r="Z18" s="31"/>
      <c r="AA18" s="31"/>
      <c r="AB18" s="31"/>
      <c r="AC18" s="31"/>
      <c r="AD18" s="31"/>
      <c r="AE18" s="31"/>
      <c r="AF18" s="31"/>
      <c r="AG18" s="31"/>
      <c r="AH18" s="31"/>
      <c r="AI18" s="31"/>
      <c r="AJ18" s="31"/>
      <c r="AK18" s="31"/>
      <c r="AL18" s="31"/>
      <c r="AM18" s="31"/>
      <c r="AN18" s="31"/>
      <c r="AO18" s="31"/>
      <c r="AP18" s="31"/>
      <c r="AQ18" s="31"/>
      <c r="AR18" s="31"/>
      <c r="AS18" s="31"/>
      <c r="AT18" s="31"/>
      <c r="AU18" s="31"/>
      <c r="AV18" s="31"/>
      <c r="AW18" s="31"/>
      <c r="AX18" s="31"/>
      <c r="AY18" s="31"/>
      <c r="AZ18" s="31"/>
      <c r="BA18" s="31"/>
      <c r="BB18" s="31"/>
      <c r="BC18" s="31"/>
      <c r="BD18" s="31"/>
      <c r="BE18" s="31"/>
      <c r="BF18" s="31"/>
      <c r="BG18" s="31"/>
      <c r="BH18" s="31"/>
      <c r="BI18" s="31"/>
      <c r="BJ18" s="31"/>
      <c r="BK18" s="31"/>
      <c r="BL18" s="31"/>
      <c r="BM18" s="31"/>
      <c r="BN18" s="31"/>
      <c r="BO18" s="31"/>
      <c r="BP18" s="31"/>
      <c r="BQ18" s="31"/>
      <c r="BR18" s="31"/>
      <c r="BS18" s="31"/>
      <c r="BT18" s="31"/>
      <c r="BU18" s="31"/>
      <c r="BV18" s="31"/>
      <c r="BW18" s="31"/>
      <c r="BX18" s="31"/>
      <c r="BY18" s="31"/>
    </row>
    <row r="19" spans="2:77" x14ac:dyDescent="0.25">
      <c r="B19" s="31"/>
      <c r="C19" s="31"/>
      <c r="D19" s="31"/>
      <c r="E19" s="31"/>
      <c r="F19" s="31"/>
      <c r="G19" s="31"/>
      <c r="H19" s="31"/>
      <c r="I19" s="31"/>
      <c r="J19" s="31"/>
      <c r="K19" s="31"/>
      <c r="L19" s="31"/>
      <c r="M19" s="31"/>
      <c r="N19" s="31"/>
      <c r="O19" s="31"/>
      <c r="P19" s="31"/>
      <c r="Q19" s="31"/>
      <c r="R19" s="31"/>
      <c r="S19" s="31"/>
      <c r="T19" s="31"/>
      <c r="U19" s="31"/>
      <c r="V19" s="31"/>
      <c r="W19" s="31"/>
      <c r="X19" s="31"/>
      <c r="Y19" s="31"/>
      <c r="Z19" s="31"/>
      <c r="AA19" s="31"/>
      <c r="AB19" s="31"/>
      <c r="AC19" s="31"/>
      <c r="AD19" s="31"/>
      <c r="AE19" s="31"/>
      <c r="AF19" s="31"/>
      <c r="AG19" s="31"/>
      <c r="AH19" s="31"/>
      <c r="AI19" s="31"/>
      <c r="AJ19" s="31"/>
      <c r="AK19" s="31"/>
      <c r="AL19" s="31"/>
      <c r="AM19" s="31"/>
      <c r="AN19" s="31"/>
      <c r="AO19" s="31"/>
      <c r="AP19" s="31"/>
      <c r="AQ19" s="31"/>
      <c r="AR19" s="31"/>
      <c r="AS19" s="31"/>
      <c r="AT19" s="31"/>
      <c r="AU19" s="31"/>
      <c r="AV19" s="31"/>
      <c r="AW19" s="31"/>
      <c r="AX19" s="31"/>
      <c r="AY19" s="31"/>
      <c r="AZ19" s="31"/>
      <c r="BA19" s="31"/>
      <c r="BB19" s="31"/>
      <c r="BC19" s="31"/>
      <c r="BD19" s="31"/>
      <c r="BE19" s="31"/>
      <c r="BF19" s="31"/>
      <c r="BG19" s="31"/>
      <c r="BH19" s="31"/>
      <c r="BI19" s="31"/>
      <c r="BJ19" s="31"/>
      <c r="BK19" s="31"/>
      <c r="BL19" s="31"/>
      <c r="BM19" s="31"/>
      <c r="BN19" s="31"/>
      <c r="BO19" s="31"/>
      <c r="BP19" s="31"/>
      <c r="BQ19" s="31"/>
      <c r="BR19" s="31"/>
      <c r="BS19" s="31"/>
      <c r="BT19" s="31"/>
      <c r="BU19" s="31"/>
      <c r="BV19" s="31"/>
      <c r="BW19" s="31"/>
      <c r="BX19" s="31"/>
      <c r="BY19" s="31"/>
    </row>
    <row r="20" spans="2:77" x14ac:dyDescent="0.25">
      <c r="B20" s="31"/>
      <c r="C20" s="31"/>
      <c r="D20" s="31"/>
      <c r="E20" s="31"/>
      <c r="F20" s="31"/>
      <c r="G20" s="31"/>
      <c r="H20" s="31"/>
      <c r="I20" s="31"/>
      <c r="J20" s="31"/>
      <c r="K20" s="31"/>
      <c r="L20" s="31"/>
      <c r="M20" s="31"/>
      <c r="N20" s="31"/>
      <c r="O20" s="31"/>
      <c r="P20" s="31"/>
      <c r="Q20" s="31"/>
      <c r="R20" s="31"/>
      <c r="S20" s="31"/>
      <c r="T20" s="31"/>
      <c r="U20" s="31"/>
      <c r="V20" s="31"/>
      <c r="W20" s="31"/>
      <c r="X20" s="31"/>
      <c r="Y20" s="31"/>
      <c r="Z20" s="31"/>
      <c r="AA20" s="31"/>
      <c r="AB20" s="31"/>
      <c r="AC20" s="31"/>
      <c r="AD20" s="31"/>
      <c r="AE20" s="31"/>
      <c r="AF20" s="31"/>
      <c r="AG20" s="31"/>
      <c r="AH20" s="31"/>
      <c r="AI20" s="31"/>
      <c r="AJ20" s="31"/>
      <c r="AK20" s="31"/>
      <c r="AL20" s="31"/>
      <c r="AM20" s="31"/>
      <c r="AN20" s="31"/>
      <c r="AO20" s="31"/>
      <c r="AP20" s="31"/>
      <c r="AQ20" s="31"/>
      <c r="AR20" s="31"/>
      <c r="AS20" s="31"/>
      <c r="AT20" s="31"/>
      <c r="AU20" s="31"/>
      <c r="AV20" s="31"/>
      <c r="AW20" s="31"/>
      <c r="AX20" s="31"/>
      <c r="AY20" s="31"/>
      <c r="AZ20" s="31"/>
      <c r="BA20" s="31"/>
      <c r="BB20" s="31"/>
      <c r="BC20" s="31"/>
      <c r="BD20" s="31"/>
      <c r="BE20" s="31"/>
      <c r="BF20" s="31"/>
      <c r="BG20" s="31"/>
      <c r="BH20" s="31"/>
      <c r="BI20" s="31"/>
      <c r="BJ20" s="31"/>
      <c r="BK20" s="31"/>
      <c r="BL20" s="31"/>
      <c r="BM20" s="31"/>
      <c r="BN20" s="31"/>
      <c r="BO20" s="31"/>
      <c r="BP20" s="31"/>
      <c r="BQ20" s="31"/>
      <c r="BR20" s="31"/>
      <c r="BS20" s="31"/>
      <c r="BT20" s="31"/>
      <c r="BU20" s="31"/>
      <c r="BV20" s="31"/>
      <c r="BW20" s="31"/>
      <c r="BX20" s="31"/>
      <c r="BY20" s="31"/>
    </row>
    <row r="21" spans="2:77" x14ac:dyDescent="0.25">
      <c r="B21" s="31"/>
      <c r="C21" s="31"/>
      <c r="D21" s="31"/>
      <c r="E21" s="31"/>
      <c r="F21" s="31"/>
      <c r="G21" s="31"/>
      <c r="H21" s="31"/>
      <c r="I21" s="31"/>
      <c r="J21" s="31"/>
      <c r="K21" s="31"/>
      <c r="L21" s="31"/>
      <c r="M21" s="31"/>
      <c r="N21" s="31"/>
      <c r="O21" s="31"/>
      <c r="P21" s="31"/>
      <c r="Q21" s="31"/>
      <c r="R21" s="31"/>
      <c r="S21" s="31"/>
      <c r="T21" s="31"/>
      <c r="U21" s="31"/>
      <c r="V21" s="31"/>
      <c r="W21" s="31"/>
      <c r="X21" s="31"/>
      <c r="Y21" s="31"/>
      <c r="Z21" s="31"/>
      <c r="AA21" s="31"/>
      <c r="AB21" s="31"/>
      <c r="AC21" s="31"/>
      <c r="AD21" s="31"/>
      <c r="AE21" s="31"/>
      <c r="AF21" s="31"/>
      <c r="AG21" s="31"/>
      <c r="AH21" s="31"/>
      <c r="AI21" s="31"/>
      <c r="AJ21" s="31"/>
      <c r="AK21" s="31"/>
      <c r="AL21" s="31"/>
      <c r="AM21" s="31"/>
      <c r="AN21" s="31"/>
      <c r="AO21" s="31"/>
      <c r="AP21" s="31"/>
      <c r="AQ21" s="31"/>
      <c r="AR21" s="31"/>
      <c r="AS21" s="31"/>
      <c r="AT21" s="31"/>
      <c r="AU21" s="31"/>
      <c r="AV21" s="31"/>
      <c r="AW21" s="31"/>
      <c r="AX21" s="31"/>
      <c r="AY21" s="31"/>
      <c r="AZ21" s="31"/>
      <c r="BA21" s="31"/>
      <c r="BB21" s="31"/>
      <c r="BC21" s="31"/>
      <c r="BD21" s="31"/>
      <c r="BE21" s="31"/>
      <c r="BF21" s="31"/>
      <c r="BG21" s="31"/>
      <c r="BH21" s="31"/>
      <c r="BI21" s="31"/>
      <c r="BJ21" s="31"/>
      <c r="BK21" s="31"/>
      <c r="BL21" s="31"/>
      <c r="BM21" s="31"/>
      <c r="BN21" s="31"/>
      <c r="BO21" s="31"/>
      <c r="BP21" s="31"/>
      <c r="BQ21" s="31"/>
      <c r="BR21" s="31"/>
      <c r="BS21" s="31"/>
      <c r="BT21" s="31"/>
      <c r="BU21" s="31"/>
      <c r="BV21" s="31"/>
      <c r="BW21" s="31"/>
      <c r="BX21" s="31"/>
      <c r="BY21" s="31"/>
    </row>
    <row r="22" spans="2:77" x14ac:dyDescent="0.25">
      <c r="B22" s="31"/>
      <c r="C22" s="31"/>
      <c r="D22" s="31"/>
      <c r="E22" s="31"/>
      <c r="F22" s="31"/>
      <c r="G22" s="31"/>
      <c r="H22" s="31"/>
      <c r="I22" s="31"/>
      <c r="J22" s="31"/>
      <c r="K22" s="31"/>
      <c r="L22" s="31"/>
      <c r="M22" s="31"/>
      <c r="N22" s="31"/>
      <c r="O22" s="31"/>
      <c r="P22" s="31"/>
      <c r="Q22" s="31"/>
      <c r="R22" s="31"/>
      <c r="S22" s="31"/>
      <c r="T22" s="31"/>
      <c r="U22" s="31"/>
      <c r="V22" s="31"/>
      <c r="W22" s="31"/>
      <c r="X22" s="31"/>
      <c r="Y22" s="31"/>
      <c r="Z22" s="31"/>
      <c r="AA22" s="31"/>
      <c r="AB22" s="31"/>
      <c r="AC22" s="31"/>
      <c r="AD22" s="31"/>
      <c r="AE22" s="31"/>
      <c r="AF22" s="31"/>
      <c r="AG22" s="31"/>
      <c r="AH22" s="31"/>
      <c r="AI22" s="31"/>
      <c r="AJ22" s="31"/>
      <c r="AK22" s="31"/>
      <c r="AL22" s="31"/>
      <c r="AM22" s="31"/>
      <c r="AN22" s="31"/>
      <c r="AO22" s="31"/>
      <c r="AP22" s="31"/>
      <c r="AQ22" s="31"/>
      <c r="AR22" s="31"/>
      <c r="AS22" s="31"/>
      <c r="AT22" s="31"/>
      <c r="AU22" s="31"/>
      <c r="AV22" s="31"/>
      <c r="AW22" s="31"/>
      <c r="AX22" s="31"/>
      <c r="AY22" s="31"/>
      <c r="AZ22" s="31"/>
      <c r="BA22" s="31"/>
      <c r="BB22" s="31"/>
      <c r="BC22" s="31"/>
      <c r="BD22" s="31"/>
      <c r="BE22" s="31"/>
      <c r="BF22" s="31"/>
      <c r="BG22" s="31"/>
      <c r="BH22" s="31"/>
      <c r="BI22" s="31"/>
      <c r="BJ22" s="31"/>
      <c r="BK22" s="31"/>
      <c r="BL22" s="31"/>
      <c r="BM22" s="31"/>
      <c r="BN22" s="31"/>
      <c r="BO22" s="31"/>
      <c r="BP22" s="31"/>
      <c r="BQ22" s="31"/>
      <c r="BR22" s="31"/>
      <c r="BS22" s="31"/>
      <c r="BT22" s="31"/>
      <c r="BU22" s="31"/>
      <c r="BV22" s="31"/>
      <c r="BW22" s="31"/>
      <c r="BX22" s="31"/>
      <c r="BY22" s="31"/>
    </row>
    <row r="23" spans="2:77" x14ac:dyDescent="0.25">
      <c r="B23" s="31"/>
      <c r="C23" s="31"/>
      <c r="D23" s="31"/>
      <c r="E23" s="31"/>
      <c r="F23" s="31"/>
      <c r="G23" s="31"/>
      <c r="H23" s="31"/>
      <c r="I23" s="31"/>
      <c r="J23" s="31"/>
      <c r="K23" s="31"/>
      <c r="L23" s="31"/>
      <c r="M23" s="31"/>
      <c r="N23" s="31"/>
      <c r="O23" s="31"/>
      <c r="P23" s="31"/>
      <c r="Q23" s="31"/>
      <c r="R23" s="31"/>
      <c r="S23" s="31"/>
      <c r="T23" s="31"/>
      <c r="U23" s="31"/>
      <c r="V23" s="31"/>
      <c r="W23" s="31"/>
      <c r="X23" s="31"/>
      <c r="Y23" s="31"/>
      <c r="Z23" s="31"/>
      <c r="AA23" s="31"/>
      <c r="AB23" s="31"/>
      <c r="AC23" s="31"/>
      <c r="AD23" s="31"/>
      <c r="AE23" s="31"/>
      <c r="AF23" s="31"/>
      <c r="AG23" s="31"/>
      <c r="AH23" s="31"/>
      <c r="AI23" s="31"/>
      <c r="AJ23" s="31"/>
      <c r="AK23" s="31"/>
      <c r="AL23" s="31"/>
      <c r="AM23" s="31"/>
      <c r="AN23" s="31"/>
      <c r="AO23" s="31"/>
      <c r="AP23" s="31"/>
      <c r="AQ23" s="31"/>
      <c r="AR23" s="31"/>
      <c r="AS23" s="31"/>
      <c r="AT23" s="31"/>
      <c r="AU23" s="31"/>
      <c r="AV23" s="31"/>
      <c r="AW23" s="31"/>
      <c r="AX23" s="31"/>
      <c r="AY23" s="31"/>
      <c r="AZ23" s="31"/>
      <c r="BA23" s="31"/>
      <c r="BB23" s="31"/>
      <c r="BC23" s="31"/>
      <c r="BD23" s="31"/>
      <c r="BE23" s="31"/>
      <c r="BF23" s="31"/>
      <c r="BG23" s="31"/>
      <c r="BH23" s="31"/>
      <c r="BI23" s="31"/>
      <c r="BJ23" s="31"/>
      <c r="BK23" s="31"/>
      <c r="BL23" s="31"/>
      <c r="BM23" s="31"/>
      <c r="BN23" s="31"/>
      <c r="BO23" s="31"/>
      <c r="BP23" s="31"/>
      <c r="BQ23" s="31"/>
      <c r="BR23" s="31"/>
      <c r="BS23" s="31"/>
      <c r="BT23" s="31"/>
      <c r="BU23" s="31"/>
      <c r="BV23" s="31"/>
      <c r="BW23" s="31"/>
      <c r="BX23" s="31"/>
      <c r="BY23" s="31"/>
    </row>
    <row r="24" spans="2:77" x14ac:dyDescent="0.25">
      <c r="B24" s="31"/>
      <c r="C24" s="31"/>
      <c r="D24" s="31"/>
      <c r="E24" s="31"/>
      <c r="F24" s="31"/>
      <c r="G24" s="31"/>
      <c r="H24" s="31"/>
      <c r="I24" s="31"/>
      <c r="J24" s="31"/>
      <c r="K24" s="31"/>
      <c r="L24" s="31"/>
      <c r="M24" s="31"/>
      <c r="N24" s="31"/>
      <c r="O24" s="31"/>
      <c r="P24" s="31"/>
      <c r="Q24" s="31"/>
      <c r="R24" s="31"/>
      <c r="S24" s="31"/>
      <c r="T24" s="31"/>
      <c r="U24" s="31"/>
      <c r="V24" s="31"/>
      <c r="W24" s="31"/>
      <c r="X24" s="31"/>
      <c r="Y24" s="31"/>
      <c r="Z24" s="31"/>
      <c r="AA24" s="31"/>
      <c r="AB24" s="31"/>
      <c r="AC24" s="31"/>
      <c r="AD24" s="31"/>
      <c r="AE24" s="31"/>
      <c r="AF24" s="31"/>
      <c r="AG24" s="31"/>
      <c r="AH24" s="31"/>
      <c r="AI24" s="31"/>
      <c r="AJ24" s="31"/>
      <c r="AK24" s="31"/>
      <c r="AL24" s="31"/>
      <c r="AM24" s="31"/>
      <c r="AN24" s="31"/>
      <c r="AO24" s="31"/>
      <c r="AP24" s="31"/>
      <c r="AQ24" s="31"/>
      <c r="AR24" s="31"/>
      <c r="AS24" s="31"/>
      <c r="AT24" s="31"/>
      <c r="AU24" s="31"/>
      <c r="AV24" s="31"/>
      <c r="AW24" s="31"/>
      <c r="AX24" s="31"/>
      <c r="AY24" s="31"/>
      <c r="AZ24" s="31"/>
      <c r="BA24" s="31"/>
      <c r="BB24" s="31"/>
      <c r="BC24" s="31"/>
      <c r="BD24" s="31"/>
      <c r="BE24" s="31"/>
      <c r="BF24" s="31"/>
      <c r="BG24" s="31"/>
      <c r="BH24" s="31"/>
      <c r="BI24" s="31"/>
      <c r="BJ24" s="31"/>
      <c r="BK24" s="31"/>
      <c r="BL24" s="31"/>
      <c r="BM24" s="31"/>
      <c r="BN24" s="31"/>
      <c r="BO24" s="31"/>
      <c r="BP24" s="31"/>
      <c r="BQ24" s="31"/>
      <c r="BR24" s="31"/>
      <c r="BS24" s="31"/>
      <c r="BT24" s="31"/>
      <c r="BU24" s="31"/>
      <c r="BV24" s="31"/>
      <c r="BW24" s="31"/>
      <c r="BX24" s="31"/>
      <c r="BY24" s="31"/>
    </row>
    <row r="25" spans="2:77" x14ac:dyDescent="0.25">
      <c r="B25" s="31"/>
      <c r="C25" s="31"/>
      <c r="D25" s="31"/>
      <c r="E25" s="31"/>
      <c r="F25" s="31"/>
      <c r="G25" s="31"/>
      <c r="H25" s="31"/>
      <c r="I25" s="31"/>
      <c r="J25" s="31"/>
      <c r="K25" s="31"/>
      <c r="L25" s="31"/>
      <c r="M25" s="31"/>
      <c r="N25" s="31"/>
      <c r="O25" s="31"/>
      <c r="P25" s="31"/>
      <c r="Q25" s="31"/>
      <c r="R25" s="31"/>
      <c r="S25" s="31"/>
      <c r="T25" s="31"/>
      <c r="U25" s="31"/>
      <c r="V25" s="31"/>
      <c r="W25" s="31"/>
      <c r="X25" s="31"/>
      <c r="Y25" s="31"/>
      <c r="Z25" s="31"/>
      <c r="AA25" s="31"/>
      <c r="AB25" s="31"/>
      <c r="AC25" s="31"/>
      <c r="AD25" s="31"/>
      <c r="AE25" s="31"/>
      <c r="AF25" s="31"/>
      <c r="AG25" s="31"/>
      <c r="AH25" s="31"/>
      <c r="AI25" s="31"/>
      <c r="AJ25" s="31"/>
      <c r="AK25" s="31"/>
      <c r="AL25" s="31"/>
      <c r="AM25" s="31"/>
      <c r="AN25" s="31"/>
      <c r="AO25" s="31"/>
      <c r="AP25" s="31"/>
      <c r="AQ25" s="31"/>
      <c r="AR25" s="31"/>
      <c r="AS25" s="31"/>
      <c r="AT25" s="31"/>
      <c r="AU25" s="31"/>
      <c r="AV25" s="31"/>
      <c r="AW25" s="31"/>
      <c r="AX25" s="31"/>
      <c r="AY25" s="31"/>
      <c r="AZ25" s="31"/>
      <c r="BA25" s="31"/>
      <c r="BB25" s="31"/>
      <c r="BC25" s="31"/>
      <c r="BD25" s="31"/>
      <c r="BE25" s="31"/>
      <c r="BF25" s="31"/>
      <c r="BG25" s="31"/>
      <c r="BH25" s="31"/>
      <c r="BI25" s="31"/>
      <c r="BJ25" s="31"/>
      <c r="BK25" s="31"/>
      <c r="BL25" s="31"/>
      <c r="BM25" s="31"/>
      <c r="BN25" s="31"/>
      <c r="BO25" s="31"/>
      <c r="BP25" s="31"/>
      <c r="BQ25" s="31"/>
      <c r="BR25" s="31"/>
      <c r="BS25" s="31"/>
      <c r="BT25" s="31"/>
      <c r="BU25" s="31"/>
      <c r="BV25" s="31"/>
      <c r="BW25" s="31"/>
      <c r="BX25" s="31"/>
      <c r="BY25" s="31"/>
    </row>
    <row r="26" spans="2:77" x14ac:dyDescent="0.25">
      <c r="B26" s="31"/>
      <c r="C26" s="31"/>
      <c r="D26" s="31"/>
      <c r="E26" s="31"/>
      <c r="F26" s="31"/>
      <c r="G26" s="31"/>
      <c r="H26" s="31"/>
      <c r="I26" s="31"/>
      <c r="J26" s="31"/>
      <c r="K26" s="31"/>
      <c r="L26" s="31"/>
      <c r="M26" s="31"/>
      <c r="N26" s="31"/>
      <c r="O26" s="31"/>
      <c r="P26" s="31"/>
      <c r="Q26" s="31"/>
      <c r="R26" s="31"/>
      <c r="S26" s="31"/>
      <c r="T26" s="31"/>
      <c r="U26" s="31"/>
      <c r="V26" s="31"/>
      <c r="W26" s="31"/>
      <c r="X26" s="31"/>
      <c r="Y26" s="31"/>
      <c r="Z26" s="31"/>
      <c r="AA26" s="31"/>
      <c r="AB26" s="31"/>
      <c r="AC26" s="31"/>
      <c r="AD26" s="31"/>
      <c r="AE26" s="31"/>
      <c r="AF26" s="31"/>
      <c r="AG26" s="31"/>
      <c r="AH26" s="31"/>
      <c r="AI26" s="31"/>
      <c r="AJ26" s="31"/>
      <c r="AK26" s="31"/>
      <c r="AL26" s="31"/>
      <c r="AM26" s="31"/>
      <c r="AN26" s="31"/>
      <c r="AO26" s="31"/>
      <c r="AP26" s="31"/>
      <c r="AQ26" s="31"/>
      <c r="AR26" s="31"/>
      <c r="AS26" s="31"/>
      <c r="AT26" s="31"/>
      <c r="AU26" s="31"/>
      <c r="AV26" s="31"/>
      <c r="AW26" s="31"/>
      <c r="AX26" s="31"/>
      <c r="AY26" s="31"/>
      <c r="AZ26" s="31"/>
      <c r="BA26" s="31"/>
      <c r="BB26" s="31"/>
      <c r="BC26" s="31"/>
      <c r="BD26" s="31"/>
      <c r="BE26" s="31"/>
      <c r="BF26" s="31"/>
      <c r="BG26" s="31"/>
      <c r="BH26" s="31"/>
      <c r="BI26" s="31"/>
      <c r="BJ26" s="31"/>
      <c r="BK26" s="31"/>
      <c r="BL26" s="31"/>
      <c r="BM26" s="31"/>
      <c r="BN26" s="31"/>
      <c r="BO26" s="31"/>
      <c r="BP26" s="31"/>
      <c r="BQ26" s="31"/>
      <c r="BR26" s="31"/>
      <c r="BS26" s="31"/>
      <c r="BT26" s="31"/>
      <c r="BU26" s="31"/>
      <c r="BV26" s="31"/>
      <c r="BW26" s="31"/>
      <c r="BX26" s="31"/>
      <c r="BY26" s="31"/>
    </row>
    <row r="27" spans="2:77" x14ac:dyDescent="0.25">
      <c r="B27" s="31"/>
      <c r="C27" s="31"/>
      <c r="D27" s="31"/>
      <c r="E27" s="31"/>
      <c r="F27" s="31"/>
      <c r="G27" s="31"/>
      <c r="H27" s="31"/>
      <c r="I27" s="31"/>
      <c r="J27" s="31"/>
      <c r="K27" s="31"/>
      <c r="L27" s="31"/>
      <c r="M27" s="31"/>
      <c r="N27" s="31"/>
      <c r="O27" s="31"/>
      <c r="P27" s="31"/>
      <c r="Q27" s="31"/>
      <c r="R27" s="31"/>
      <c r="S27" s="31"/>
      <c r="T27" s="31"/>
      <c r="U27" s="31"/>
      <c r="V27" s="31"/>
      <c r="W27" s="31"/>
      <c r="X27" s="31"/>
      <c r="Y27" s="31"/>
      <c r="Z27" s="31"/>
      <c r="AA27" s="31"/>
      <c r="AB27" s="31"/>
      <c r="AC27" s="31"/>
      <c r="AD27" s="31"/>
      <c r="AE27" s="31"/>
      <c r="AF27" s="31"/>
      <c r="AG27" s="31"/>
      <c r="AH27" s="31"/>
      <c r="AI27" s="31"/>
      <c r="AJ27" s="31"/>
      <c r="AK27" s="31"/>
      <c r="AL27" s="31"/>
      <c r="AM27" s="31"/>
      <c r="AN27" s="31"/>
      <c r="AO27" s="31"/>
      <c r="AP27" s="31"/>
      <c r="AQ27" s="31"/>
      <c r="AR27" s="31"/>
      <c r="AS27" s="31"/>
      <c r="AT27" s="31"/>
      <c r="AU27" s="31"/>
      <c r="AV27" s="31"/>
      <c r="AW27" s="31"/>
      <c r="AX27" s="31"/>
      <c r="AY27" s="31"/>
      <c r="AZ27" s="31"/>
      <c r="BA27" s="31"/>
      <c r="BB27" s="31"/>
      <c r="BC27" s="31"/>
      <c r="BD27" s="31"/>
      <c r="BE27" s="31"/>
      <c r="BF27" s="31"/>
      <c r="BG27" s="31"/>
      <c r="BH27" s="31"/>
      <c r="BI27" s="31"/>
      <c r="BJ27" s="31"/>
      <c r="BK27" s="31"/>
      <c r="BL27" s="31"/>
      <c r="BM27" s="31"/>
      <c r="BN27" s="31"/>
      <c r="BO27" s="31"/>
      <c r="BP27" s="31"/>
      <c r="BQ27" s="31"/>
      <c r="BR27" s="31"/>
      <c r="BS27" s="31"/>
      <c r="BT27" s="31"/>
      <c r="BU27" s="31"/>
      <c r="BV27" s="31"/>
      <c r="BW27" s="31"/>
      <c r="BX27" s="31"/>
      <c r="BY27" s="31"/>
    </row>
    <row r="28" spans="2:77" x14ac:dyDescent="0.25">
      <c r="B28" s="31"/>
      <c r="C28" s="31"/>
      <c r="D28" s="31"/>
      <c r="E28" s="31"/>
      <c r="F28" s="31"/>
      <c r="G28" s="31"/>
      <c r="H28" s="31"/>
      <c r="I28" s="31"/>
      <c r="J28" s="31"/>
      <c r="K28" s="31"/>
      <c r="L28" s="31"/>
      <c r="M28" s="31"/>
      <c r="N28" s="31"/>
      <c r="O28" s="31"/>
      <c r="P28" s="31"/>
      <c r="Q28" s="31"/>
      <c r="R28" s="31"/>
      <c r="S28" s="31"/>
      <c r="T28" s="31"/>
      <c r="U28" s="31"/>
      <c r="V28" s="31"/>
      <c r="W28" s="31"/>
      <c r="X28" s="31"/>
      <c r="Y28" s="31"/>
      <c r="Z28" s="31"/>
      <c r="AA28" s="31"/>
      <c r="AB28" s="31"/>
      <c r="AC28" s="31"/>
      <c r="AD28" s="31"/>
      <c r="AE28" s="31"/>
      <c r="AF28" s="31"/>
      <c r="AG28" s="31"/>
      <c r="AH28" s="31"/>
      <c r="AI28" s="31"/>
      <c r="AJ28" s="31"/>
      <c r="AK28" s="31"/>
      <c r="AL28" s="31"/>
      <c r="AM28" s="31"/>
      <c r="AN28" s="31"/>
      <c r="AO28" s="31"/>
      <c r="AP28" s="31"/>
      <c r="AQ28" s="31"/>
      <c r="AR28" s="31"/>
      <c r="AS28" s="31"/>
      <c r="AT28" s="31"/>
      <c r="AU28" s="31"/>
      <c r="AV28" s="31"/>
      <c r="AW28" s="31"/>
      <c r="AX28" s="31"/>
      <c r="AY28" s="31"/>
      <c r="AZ28" s="31"/>
      <c r="BA28" s="31"/>
      <c r="BB28" s="31"/>
      <c r="BC28" s="31"/>
      <c r="BD28" s="31"/>
      <c r="BE28" s="31"/>
      <c r="BF28" s="31"/>
      <c r="BG28" s="31"/>
      <c r="BH28" s="31"/>
      <c r="BI28" s="31"/>
      <c r="BJ28" s="31"/>
      <c r="BK28" s="31"/>
      <c r="BL28" s="31"/>
      <c r="BM28" s="31"/>
      <c r="BN28" s="31"/>
      <c r="BO28" s="31"/>
      <c r="BP28" s="31"/>
      <c r="BQ28" s="31"/>
      <c r="BR28" s="31"/>
      <c r="BS28" s="31"/>
      <c r="BT28" s="31"/>
      <c r="BU28" s="31"/>
      <c r="BV28" s="31"/>
      <c r="BW28" s="31"/>
      <c r="BX28" s="31"/>
      <c r="BY28" s="31"/>
    </row>
    <row r="29" spans="2:77" x14ac:dyDescent="0.25">
      <c r="B29" s="31"/>
      <c r="C29" s="31"/>
      <c r="D29" s="31"/>
      <c r="E29" s="31"/>
      <c r="F29" s="31"/>
      <c r="G29" s="31"/>
      <c r="H29" s="31"/>
      <c r="I29" s="31"/>
      <c r="J29" s="31"/>
      <c r="K29" s="31"/>
      <c r="L29" s="31"/>
      <c r="M29" s="31"/>
      <c r="N29" s="31"/>
      <c r="O29" s="31"/>
      <c r="P29" s="31"/>
      <c r="Q29" s="31"/>
      <c r="R29" s="31"/>
      <c r="S29" s="31"/>
      <c r="T29" s="31"/>
      <c r="U29" s="31"/>
      <c r="V29" s="31"/>
      <c r="W29" s="31"/>
      <c r="X29" s="31"/>
      <c r="Y29" s="31"/>
      <c r="Z29" s="31"/>
      <c r="AA29" s="31"/>
      <c r="AB29" s="31"/>
      <c r="AC29" s="31"/>
      <c r="AD29" s="31"/>
      <c r="AE29" s="31"/>
      <c r="AF29" s="31"/>
      <c r="AG29" s="31"/>
      <c r="AH29" s="31"/>
      <c r="AI29" s="31"/>
      <c r="AJ29" s="31"/>
      <c r="AK29" s="31"/>
      <c r="AL29" s="31"/>
      <c r="AM29" s="31"/>
      <c r="AN29" s="31"/>
      <c r="AO29" s="31"/>
      <c r="AP29" s="31"/>
      <c r="AQ29" s="31"/>
      <c r="AR29" s="31"/>
      <c r="AS29" s="31"/>
      <c r="AT29" s="31"/>
      <c r="AU29" s="31"/>
      <c r="AV29" s="31"/>
      <c r="AW29" s="31"/>
      <c r="AX29" s="31"/>
      <c r="AY29" s="31"/>
      <c r="AZ29" s="31"/>
      <c r="BA29" s="31"/>
      <c r="BB29" s="31"/>
      <c r="BC29" s="31"/>
      <c r="BD29" s="31"/>
      <c r="BE29" s="31"/>
      <c r="BF29" s="31"/>
      <c r="BG29" s="31"/>
      <c r="BH29" s="31"/>
      <c r="BI29" s="31"/>
      <c r="BJ29" s="31"/>
      <c r="BK29" s="31"/>
      <c r="BL29" s="31"/>
      <c r="BM29" s="31"/>
      <c r="BN29" s="31"/>
      <c r="BO29" s="31"/>
      <c r="BP29" s="31"/>
      <c r="BQ29" s="31"/>
      <c r="BR29" s="31"/>
      <c r="BS29" s="31"/>
      <c r="BT29" s="31"/>
      <c r="BU29" s="31"/>
      <c r="BV29" s="31"/>
      <c r="BW29" s="31"/>
      <c r="BX29" s="31"/>
      <c r="BY29" s="31"/>
    </row>
    <row r="30" spans="2:77" x14ac:dyDescent="0.25">
      <c r="B30" s="31"/>
      <c r="C30" s="31"/>
      <c r="D30" s="31"/>
      <c r="E30" s="31"/>
      <c r="F30" s="31"/>
      <c r="G30" s="31"/>
      <c r="H30" s="31"/>
      <c r="I30" s="31"/>
      <c r="J30" s="31"/>
      <c r="K30" s="31"/>
      <c r="L30" s="31"/>
      <c r="M30" s="31"/>
      <c r="N30" s="31"/>
      <c r="O30" s="31"/>
      <c r="P30" s="31"/>
      <c r="Q30" s="31"/>
      <c r="R30" s="31"/>
      <c r="S30" s="31"/>
      <c r="T30" s="31"/>
      <c r="U30" s="31"/>
      <c r="V30" s="31"/>
      <c r="W30" s="31"/>
      <c r="X30" s="31"/>
      <c r="Y30" s="31"/>
      <c r="Z30" s="31"/>
      <c r="AA30" s="31"/>
      <c r="AB30" s="31"/>
      <c r="AC30" s="31"/>
      <c r="AD30" s="31"/>
      <c r="AE30" s="31"/>
      <c r="AF30" s="31"/>
      <c r="AG30" s="31"/>
      <c r="AH30" s="31"/>
      <c r="AI30" s="31"/>
      <c r="AJ30" s="31"/>
      <c r="AK30" s="31"/>
      <c r="AL30" s="31"/>
      <c r="AM30" s="31"/>
      <c r="AN30" s="31"/>
      <c r="AO30" s="31"/>
      <c r="AP30" s="31"/>
      <c r="AQ30" s="31"/>
      <c r="AR30" s="31"/>
      <c r="AS30" s="31"/>
      <c r="AT30" s="31"/>
      <c r="AU30" s="31"/>
      <c r="AV30" s="31"/>
      <c r="AW30" s="31"/>
      <c r="AX30" s="31"/>
      <c r="AY30" s="31"/>
      <c r="AZ30" s="31"/>
      <c r="BA30" s="31"/>
      <c r="BB30" s="31"/>
      <c r="BC30" s="31"/>
      <c r="BD30" s="31"/>
      <c r="BE30" s="31"/>
      <c r="BF30" s="31"/>
      <c r="BG30" s="31"/>
      <c r="BH30" s="31"/>
      <c r="BI30" s="31"/>
      <c r="BJ30" s="31"/>
      <c r="BK30" s="31"/>
      <c r="BL30" s="31"/>
      <c r="BM30" s="31"/>
      <c r="BN30" s="31"/>
      <c r="BO30" s="31"/>
      <c r="BP30" s="31"/>
      <c r="BQ30" s="31"/>
      <c r="BR30" s="31"/>
      <c r="BS30" s="31"/>
      <c r="BT30" s="31"/>
      <c r="BU30" s="31"/>
      <c r="BV30" s="31"/>
      <c r="BW30" s="31"/>
      <c r="BX30" s="31"/>
      <c r="BY30" s="31"/>
    </row>
    <row r="31" spans="2:77" x14ac:dyDescent="0.25">
      <c r="B31" s="31"/>
      <c r="C31" s="31"/>
      <c r="D31" s="31"/>
      <c r="E31" s="31"/>
      <c r="F31" s="31"/>
      <c r="G31" s="31"/>
      <c r="H31" s="31"/>
      <c r="I31" s="31"/>
      <c r="J31" s="31"/>
      <c r="K31" s="31"/>
      <c r="L31" s="31"/>
      <c r="M31" s="31"/>
      <c r="N31" s="31"/>
      <c r="O31" s="31"/>
      <c r="P31" s="31"/>
      <c r="Q31" s="31"/>
      <c r="R31" s="31"/>
      <c r="S31" s="31"/>
      <c r="T31" s="31"/>
      <c r="U31" s="31"/>
      <c r="V31" s="31"/>
      <c r="W31" s="31"/>
      <c r="X31" s="31"/>
      <c r="Y31" s="31"/>
      <c r="Z31" s="31"/>
      <c r="AA31" s="31"/>
      <c r="AB31" s="31"/>
      <c r="AC31" s="31"/>
      <c r="AD31" s="31"/>
      <c r="AE31" s="31"/>
      <c r="AF31" s="31"/>
      <c r="AG31" s="31"/>
      <c r="AH31" s="31"/>
      <c r="AI31" s="31"/>
      <c r="AJ31" s="31"/>
      <c r="AK31" s="31"/>
      <c r="AL31" s="31"/>
      <c r="AM31" s="31"/>
      <c r="AN31" s="31"/>
      <c r="AO31" s="31"/>
      <c r="AP31" s="31"/>
      <c r="AQ31" s="31"/>
      <c r="AR31" s="31"/>
      <c r="AS31" s="31"/>
      <c r="AT31" s="31"/>
      <c r="AU31" s="31"/>
      <c r="AV31" s="31"/>
      <c r="AW31" s="31"/>
      <c r="AX31" s="31"/>
      <c r="AY31" s="31"/>
      <c r="AZ31" s="31"/>
      <c r="BA31" s="31"/>
      <c r="BB31" s="31"/>
      <c r="BC31" s="31"/>
      <c r="BD31" s="31"/>
      <c r="BE31" s="31"/>
      <c r="BF31" s="31"/>
      <c r="BG31" s="31"/>
      <c r="BH31" s="31"/>
      <c r="BI31" s="31"/>
      <c r="BJ31" s="31"/>
      <c r="BK31" s="31"/>
      <c r="BL31" s="31"/>
      <c r="BM31" s="31"/>
      <c r="BN31" s="31"/>
      <c r="BO31" s="31"/>
      <c r="BP31" s="31"/>
      <c r="BQ31" s="31"/>
      <c r="BR31" s="31"/>
      <c r="BS31" s="31"/>
      <c r="BT31" s="31"/>
      <c r="BU31" s="31"/>
      <c r="BV31" s="31"/>
      <c r="BW31" s="31"/>
      <c r="BX31" s="31"/>
      <c r="BY31" s="31"/>
    </row>
    <row r="32" spans="2:77" x14ac:dyDescent="0.25">
      <c r="B32" s="31"/>
      <c r="C32" s="31"/>
      <c r="D32" s="31"/>
      <c r="E32" s="31"/>
      <c r="F32" s="31"/>
      <c r="G32" s="31"/>
      <c r="H32" s="31"/>
      <c r="I32" s="31"/>
      <c r="J32" s="31"/>
      <c r="K32" s="31"/>
      <c r="L32" s="31"/>
      <c r="M32" s="31"/>
      <c r="N32" s="31"/>
      <c r="O32" s="31"/>
      <c r="P32" s="31"/>
      <c r="Q32" s="31"/>
      <c r="R32" s="31"/>
      <c r="S32" s="31"/>
      <c r="T32" s="31"/>
      <c r="U32" s="31"/>
      <c r="V32" s="31"/>
      <c r="W32" s="31"/>
      <c r="X32" s="31"/>
      <c r="Y32" s="31"/>
      <c r="Z32" s="31"/>
      <c r="AA32" s="31"/>
      <c r="AB32" s="31"/>
      <c r="AC32" s="31"/>
      <c r="AD32" s="31"/>
      <c r="AE32" s="31"/>
      <c r="AF32" s="31"/>
      <c r="AG32" s="31"/>
      <c r="AH32" s="31"/>
      <c r="AI32" s="31"/>
      <c r="AJ32" s="31"/>
      <c r="AK32" s="31"/>
      <c r="AL32" s="31"/>
      <c r="AM32" s="31"/>
      <c r="AN32" s="31"/>
      <c r="AO32" s="31"/>
      <c r="AP32" s="31"/>
      <c r="AQ32" s="31"/>
      <c r="AR32" s="31"/>
      <c r="AS32" s="31"/>
      <c r="AT32" s="31"/>
      <c r="AU32" s="31"/>
      <c r="AV32" s="31"/>
      <c r="AW32" s="31"/>
      <c r="AX32" s="31"/>
      <c r="AY32" s="31"/>
      <c r="AZ32" s="31"/>
      <c r="BA32" s="31"/>
      <c r="BB32" s="31"/>
      <c r="BC32" s="31"/>
      <c r="BD32" s="31"/>
      <c r="BE32" s="31"/>
      <c r="BF32" s="31"/>
      <c r="BG32" s="31"/>
      <c r="BH32" s="31"/>
      <c r="BI32" s="31"/>
      <c r="BJ32" s="31"/>
      <c r="BK32" s="31"/>
      <c r="BL32" s="31"/>
      <c r="BM32" s="31"/>
      <c r="BN32" s="31"/>
      <c r="BO32" s="31"/>
      <c r="BP32" s="31"/>
      <c r="BQ32" s="31"/>
      <c r="BR32" s="31"/>
      <c r="BS32" s="31"/>
      <c r="BT32" s="31"/>
      <c r="BU32" s="31"/>
      <c r="BV32" s="31"/>
      <c r="BW32" s="31"/>
      <c r="BX32" s="31"/>
      <c r="BY32" s="31"/>
    </row>
    <row r="33" spans="2:77" x14ac:dyDescent="0.25">
      <c r="B33" s="31"/>
      <c r="C33" s="31"/>
      <c r="D33" s="31"/>
      <c r="E33" s="31"/>
      <c r="F33" s="31"/>
      <c r="G33" s="31"/>
      <c r="H33" s="31"/>
      <c r="I33" s="31"/>
      <c r="J33" s="31"/>
      <c r="K33" s="31"/>
      <c r="L33" s="31"/>
      <c r="M33" s="31"/>
      <c r="N33" s="31"/>
      <c r="O33" s="31"/>
      <c r="P33" s="31"/>
      <c r="Q33" s="31"/>
      <c r="R33" s="31"/>
      <c r="S33" s="31"/>
      <c r="T33" s="31"/>
      <c r="U33" s="31"/>
      <c r="V33" s="31"/>
      <c r="W33" s="31"/>
      <c r="X33" s="31"/>
      <c r="Y33" s="31"/>
      <c r="Z33" s="31"/>
      <c r="AA33" s="31"/>
      <c r="AB33" s="31"/>
      <c r="AC33" s="31"/>
      <c r="AD33" s="31"/>
      <c r="AE33" s="31"/>
      <c r="AF33" s="31"/>
      <c r="AG33" s="31"/>
      <c r="AH33" s="31"/>
      <c r="AI33" s="31"/>
      <c r="AJ33" s="31"/>
      <c r="AK33" s="31"/>
      <c r="AL33" s="31"/>
      <c r="AM33" s="31"/>
      <c r="AN33" s="31"/>
      <c r="AO33" s="31"/>
      <c r="AP33" s="31"/>
      <c r="AQ33" s="31"/>
      <c r="AR33" s="31"/>
      <c r="AS33" s="31"/>
      <c r="AT33" s="31"/>
      <c r="AU33" s="31"/>
      <c r="AV33" s="31"/>
      <c r="AW33" s="31"/>
      <c r="AX33" s="31"/>
      <c r="AY33" s="31"/>
      <c r="AZ33" s="31"/>
      <c r="BA33" s="31"/>
      <c r="BB33" s="31"/>
      <c r="BC33" s="31"/>
      <c r="BD33" s="31"/>
      <c r="BE33" s="31"/>
      <c r="BF33" s="31"/>
      <c r="BG33" s="31"/>
      <c r="BH33" s="31"/>
      <c r="BI33" s="31"/>
      <c r="BJ33" s="31"/>
      <c r="BK33" s="31"/>
      <c r="BL33" s="31"/>
      <c r="BM33" s="31"/>
      <c r="BN33" s="31"/>
      <c r="BO33" s="31"/>
      <c r="BP33" s="31"/>
      <c r="BQ33" s="31"/>
      <c r="BR33" s="31"/>
      <c r="BS33" s="31"/>
      <c r="BT33" s="31"/>
      <c r="BU33" s="31"/>
      <c r="BV33" s="31"/>
      <c r="BW33" s="31"/>
      <c r="BX33" s="31"/>
      <c r="BY33" s="31"/>
    </row>
    <row r="34" spans="2:77" x14ac:dyDescent="0.25">
      <c r="B34" s="31"/>
      <c r="C34" s="31"/>
      <c r="D34" s="31"/>
      <c r="E34" s="31"/>
      <c r="F34" s="31"/>
      <c r="G34" s="31"/>
      <c r="H34" s="31"/>
      <c r="I34" s="31"/>
      <c r="J34" s="31"/>
      <c r="K34" s="31"/>
      <c r="L34" s="31"/>
      <c r="M34" s="31"/>
      <c r="N34" s="31"/>
      <c r="O34" s="31"/>
      <c r="P34" s="31"/>
      <c r="Q34" s="31"/>
      <c r="R34" s="31"/>
      <c r="S34" s="31"/>
      <c r="T34" s="31"/>
      <c r="U34" s="31"/>
      <c r="V34" s="31"/>
      <c r="W34" s="31"/>
      <c r="X34" s="31"/>
      <c r="Y34" s="31"/>
      <c r="Z34" s="31"/>
      <c r="AA34" s="31"/>
      <c r="AB34" s="31"/>
      <c r="AC34" s="31"/>
      <c r="AD34" s="31"/>
      <c r="AE34" s="31"/>
      <c r="AF34" s="31"/>
      <c r="AG34" s="31"/>
      <c r="AH34" s="31"/>
      <c r="AI34" s="31"/>
      <c r="AJ34" s="31"/>
      <c r="AK34" s="31"/>
      <c r="AL34" s="31"/>
      <c r="AM34" s="31"/>
      <c r="AN34" s="31"/>
      <c r="AO34" s="31"/>
      <c r="AP34" s="31"/>
      <c r="AQ34" s="31"/>
      <c r="AR34" s="31"/>
      <c r="AS34" s="31"/>
      <c r="AT34" s="31"/>
      <c r="AU34" s="31"/>
      <c r="AV34" s="31"/>
      <c r="AW34" s="31"/>
      <c r="AX34" s="31"/>
      <c r="AY34" s="31"/>
      <c r="AZ34" s="31"/>
      <c r="BA34" s="31"/>
      <c r="BB34" s="31"/>
      <c r="BC34" s="31"/>
      <c r="BD34" s="31"/>
      <c r="BE34" s="31"/>
      <c r="BF34" s="31"/>
      <c r="BG34" s="31"/>
      <c r="BH34" s="31"/>
      <c r="BI34" s="31"/>
      <c r="BJ34" s="31"/>
      <c r="BK34" s="31"/>
      <c r="BL34" s="31"/>
      <c r="BM34" s="31"/>
      <c r="BN34" s="31"/>
      <c r="BO34" s="31"/>
      <c r="BP34" s="31"/>
      <c r="BQ34" s="31"/>
      <c r="BR34" s="31"/>
      <c r="BS34" s="31"/>
      <c r="BT34" s="31"/>
      <c r="BU34" s="31"/>
      <c r="BV34" s="31"/>
      <c r="BW34" s="31"/>
      <c r="BX34" s="31"/>
      <c r="BY34" s="31"/>
    </row>
    <row r="35" spans="2:77" x14ac:dyDescent="0.25">
      <c r="B35" s="31"/>
      <c r="C35" s="31"/>
      <c r="D35" s="31"/>
      <c r="E35" s="31"/>
      <c r="F35" s="31"/>
      <c r="G35" s="31"/>
      <c r="H35" s="31"/>
      <c r="I35" s="31"/>
      <c r="J35" s="31"/>
      <c r="K35" s="31"/>
      <c r="L35" s="31"/>
      <c r="M35" s="31"/>
      <c r="N35" s="31"/>
      <c r="O35" s="31"/>
      <c r="P35" s="31"/>
      <c r="Q35" s="31"/>
      <c r="R35" s="31"/>
      <c r="S35" s="31"/>
      <c r="T35" s="31"/>
      <c r="U35" s="31"/>
      <c r="V35" s="31"/>
      <c r="W35" s="31"/>
      <c r="X35" s="31"/>
      <c r="Y35" s="31"/>
      <c r="Z35" s="31"/>
      <c r="AA35" s="31"/>
      <c r="AB35" s="31"/>
      <c r="AC35" s="31"/>
      <c r="AD35" s="31"/>
      <c r="AE35" s="31"/>
      <c r="AF35" s="31"/>
      <c r="AG35" s="31"/>
      <c r="AH35" s="31"/>
      <c r="AI35" s="31"/>
      <c r="AJ35" s="31"/>
      <c r="AK35" s="31"/>
      <c r="AL35" s="31"/>
      <c r="AM35" s="31"/>
      <c r="AN35" s="31"/>
      <c r="AO35" s="31"/>
      <c r="AP35" s="31"/>
      <c r="AQ35" s="31"/>
      <c r="AR35" s="31"/>
      <c r="AS35" s="31"/>
      <c r="AT35" s="31"/>
      <c r="AU35" s="31"/>
      <c r="AV35" s="31"/>
      <c r="AW35" s="31"/>
      <c r="AX35" s="31"/>
      <c r="AY35" s="31"/>
      <c r="AZ35" s="31"/>
      <c r="BA35" s="31"/>
      <c r="BB35" s="31"/>
      <c r="BC35" s="31"/>
      <c r="BD35" s="31"/>
      <c r="BE35" s="31"/>
      <c r="BF35" s="31"/>
      <c r="BG35" s="31"/>
      <c r="BH35" s="31"/>
      <c r="BI35" s="31"/>
      <c r="BJ35" s="31"/>
      <c r="BK35" s="31"/>
      <c r="BL35" s="31"/>
      <c r="BM35" s="31"/>
      <c r="BN35" s="31"/>
      <c r="BO35" s="31"/>
      <c r="BP35" s="31"/>
      <c r="BQ35" s="31"/>
      <c r="BR35" s="31"/>
      <c r="BS35" s="31"/>
      <c r="BT35" s="31"/>
      <c r="BU35" s="31"/>
      <c r="BV35" s="31"/>
      <c r="BW35" s="31"/>
      <c r="BX35" s="31"/>
      <c r="BY35" s="31"/>
    </row>
    <row r="36" spans="2:77" x14ac:dyDescent="0.25">
      <c r="B36" s="31"/>
      <c r="C36" s="31"/>
      <c r="D36" s="31"/>
      <c r="E36" s="31"/>
      <c r="F36" s="31"/>
      <c r="G36" s="31"/>
      <c r="H36" s="31"/>
      <c r="I36" s="31"/>
      <c r="J36" s="31"/>
      <c r="K36" s="31"/>
      <c r="L36" s="31"/>
      <c r="M36" s="31"/>
      <c r="N36" s="31"/>
      <c r="O36" s="31"/>
      <c r="P36" s="31"/>
      <c r="Q36" s="31"/>
      <c r="R36" s="31"/>
      <c r="S36" s="31"/>
      <c r="T36" s="31"/>
      <c r="U36" s="31"/>
      <c r="V36" s="31"/>
      <c r="W36" s="31"/>
      <c r="X36" s="31"/>
      <c r="Y36" s="31"/>
      <c r="Z36" s="31"/>
      <c r="AA36" s="31"/>
      <c r="AB36" s="31"/>
      <c r="AC36" s="31"/>
      <c r="AD36" s="31"/>
      <c r="AE36" s="31"/>
      <c r="AF36" s="31"/>
      <c r="AG36" s="31"/>
      <c r="AH36" s="31"/>
      <c r="AI36" s="31"/>
      <c r="AJ36" s="31"/>
      <c r="AK36" s="31"/>
      <c r="AL36" s="31"/>
      <c r="AM36" s="31"/>
      <c r="AN36" s="31"/>
      <c r="AO36" s="31"/>
      <c r="AP36" s="31"/>
      <c r="AQ36" s="31"/>
      <c r="AR36" s="31"/>
      <c r="AS36" s="31"/>
      <c r="AT36" s="31"/>
      <c r="AU36" s="31"/>
      <c r="AV36" s="31"/>
      <c r="AW36" s="31"/>
      <c r="AX36" s="31"/>
      <c r="AY36" s="31"/>
      <c r="AZ36" s="31"/>
      <c r="BA36" s="31"/>
      <c r="BB36" s="31"/>
      <c r="BC36" s="31"/>
      <c r="BD36" s="31"/>
      <c r="BE36" s="31"/>
      <c r="BF36" s="31"/>
      <c r="BG36" s="31"/>
      <c r="BH36" s="31"/>
      <c r="BI36" s="31"/>
      <c r="BJ36" s="31"/>
      <c r="BK36" s="31"/>
      <c r="BL36" s="31"/>
      <c r="BM36" s="31"/>
      <c r="BN36" s="31"/>
      <c r="BO36" s="31"/>
      <c r="BP36" s="31"/>
      <c r="BQ36" s="31"/>
      <c r="BR36" s="31"/>
      <c r="BS36" s="31"/>
      <c r="BT36" s="31"/>
      <c r="BU36" s="31"/>
      <c r="BV36" s="31"/>
      <c r="BW36" s="31"/>
      <c r="BX36" s="31"/>
      <c r="BY36" s="31"/>
    </row>
    <row r="37" spans="2:77" x14ac:dyDescent="0.25">
      <c r="B37" s="31"/>
      <c r="C37" s="31"/>
      <c r="D37" s="31"/>
      <c r="E37" s="31"/>
      <c r="F37" s="31"/>
      <c r="G37" s="31"/>
      <c r="H37" s="31"/>
      <c r="I37" s="31"/>
      <c r="J37" s="31"/>
      <c r="K37" s="31"/>
      <c r="L37" s="31"/>
      <c r="M37" s="31"/>
      <c r="N37" s="31"/>
      <c r="O37" s="31"/>
      <c r="P37" s="31"/>
      <c r="Q37" s="31"/>
      <c r="R37" s="31"/>
      <c r="S37" s="31"/>
      <c r="T37" s="31"/>
      <c r="U37" s="31"/>
      <c r="V37" s="31"/>
      <c r="W37" s="31"/>
      <c r="X37" s="31"/>
      <c r="Y37" s="31"/>
      <c r="Z37" s="31"/>
      <c r="AA37" s="31"/>
      <c r="AB37" s="31"/>
      <c r="AC37" s="31"/>
      <c r="AD37" s="31"/>
      <c r="AE37" s="31"/>
      <c r="AF37" s="31"/>
      <c r="AG37" s="31"/>
      <c r="AH37" s="31"/>
      <c r="AI37" s="31"/>
      <c r="AJ37" s="31"/>
      <c r="AK37" s="31"/>
      <c r="AL37" s="31"/>
      <c r="AM37" s="31"/>
      <c r="AN37" s="31"/>
      <c r="AO37" s="31"/>
      <c r="AP37" s="31"/>
      <c r="AQ37" s="31"/>
      <c r="AR37" s="31"/>
      <c r="AS37" s="31"/>
      <c r="AT37" s="31"/>
      <c r="AU37" s="31"/>
      <c r="AV37" s="31"/>
      <c r="AW37" s="31"/>
      <c r="AX37" s="31"/>
      <c r="AY37" s="31"/>
      <c r="AZ37" s="31"/>
      <c r="BA37" s="31"/>
      <c r="BB37" s="31"/>
      <c r="BC37" s="31"/>
      <c r="BD37" s="31"/>
      <c r="BE37" s="31"/>
      <c r="BF37" s="31"/>
      <c r="BG37" s="31"/>
      <c r="BH37" s="31"/>
      <c r="BI37" s="31"/>
      <c r="BJ37" s="31"/>
      <c r="BK37" s="31"/>
      <c r="BL37" s="31"/>
      <c r="BM37" s="31"/>
      <c r="BN37" s="31"/>
      <c r="BO37" s="31"/>
      <c r="BP37" s="31"/>
      <c r="BQ37" s="31"/>
      <c r="BR37" s="31"/>
      <c r="BS37" s="31"/>
      <c r="BT37" s="31"/>
      <c r="BU37" s="31"/>
      <c r="BV37" s="31"/>
      <c r="BW37" s="31"/>
      <c r="BX37" s="31"/>
      <c r="BY37" s="31"/>
    </row>
    <row r="38" spans="2:77" x14ac:dyDescent="0.25">
      <c r="B38" s="31"/>
      <c r="C38" s="31"/>
      <c r="D38" s="31"/>
      <c r="E38" s="31"/>
      <c r="F38" s="31"/>
      <c r="G38" s="31"/>
      <c r="H38" s="31"/>
      <c r="I38" s="31"/>
      <c r="J38" s="31"/>
      <c r="K38" s="31"/>
      <c r="L38" s="31"/>
      <c r="M38" s="31"/>
      <c r="N38" s="31"/>
      <c r="O38" s="31"/>
      <c r="P38" s="31"/>
      <c r="Q38" s="31"/>
      <c r="R38" s="31"/>
      <c r="S38" s="31"/>
      <c r="T38" s="31"/>
      <c r="U38" s="31"/>
      <c r="V38" s="31"/>
      <c r="W38" s="31"/>
      <c r="X38" s="31"/>
      <c r="Y38" s="31"/>
      <c r="Z38" s="31"/>
      <c r="AA38" s="31"/>
      <c r="AB38" s="31"/>
      <c r="AC38" s="31"/>
      <c r="AD38" s="31"/>
      <c r="AE38" s="31"/>
      <c r="AF38" s="31"/>
      <c r="AG38" s="31"/>
      <c r="AH38" s="31"/>
      <c r="AI38" s="31"/>
      <c r="AJ38" s="31"/>
      <c r="AK38" s="31"/>
      <c r="AL38" s="31"/>
      <c r="AM38" s="31"/>
      <c r="AN38" s="31"/>
      <c r="AO38" s="31"/>
      <c r="AP38" s="31"/>
      <c r="AQ38" s="31"/>
      <c r="AR38" s="31"/>
      <c r="AS38" s="31"/>
      <c r="AT38" s="31"/>
      <c r="AU38" s="31"/>
      <c r="AV38" s="31"/>
      <c r="AW38" s="31"/>
      <c r="AX38" s="31"/>
      <c r="AY38" s="31"/>
      <c r="AZ38" s="31"/>
      <c r="BA38" s="31"/>
      <c r="BB38" s="31"/>
      <c r="BC38" s="31"/>
      <c r="BD38" s="31"/>
      <c r="BE38" s="31"/>
      <c r="BF38" s="31"/>
      <c r="BG38" s="31"/>
      <c r="BH38" s="31"/>
      <c r="BI38" s="31"/>
      <c r="BJ38" s="31"/>
      <c r="BK38" s="31"/>
      <c r="BL38" s="31"/>
      <c r="BM38" s="31"/>
      <c r="BN38" s="31"/>
      <c r="BO38" s="31"/>
      <c r="BP38" s="31"/>
      <c r="BQ38" s="31"/>
      <c r="BR38" s="31"/>
      <c r="BS38" s="31"/>
      <c r="BT38" s="31"/>
      <c r="BU38" s="31"/>
      <c r="BV38" s="31"/>
      <c r="BW38" s="31"/>
      <c r="BX38" s="31"/>
      <c r="BY38" s="31"/>
    </row>
    <row r="39" spans="2:77" x14ac:dyDescent="0.25">
      <c r="B39" s="31"/>
      <c r="C39" s="31"/>
      <c r="D39" s="31"/>
      <c r="E39" s="31"/>
      <c r="F39" s="31"/>
      <c r="G39" s="31"/>
      <c r="H39" s="31"/>
      <c r="I39" s="31"/>
      <c r="J39" s="31"/>
      <c r="K39" s="31"/>
      <c r="L39" s="31"/>
      <c r="M39" s="31"/>
      <c r="N39" s="31"/>
      <c r="O39" s="31"/>
      <c r="P39" s="31"/>
      <c r="Q39" s="31"/>
      <c r="R39" s="31"/>
      <c r="S39" s="31"/>
      <c r="T39" s="31"/>
      <c r="U39" s="31"/>
      <c r="V39" s="31"/>
      <c r="W39" s="31"/>
      <c r="X39" s="31"/>
      <c r="Y39" s="31"/>
      <c r="Z39" s="31"/>
      <c r="AA39" s="31"/>
      <c r="AB39" s="31"/>
      <c r="AC39" s="31"/>
      <c r="AD39" s="31"/>
      <c r="AE39" s="31"/>
      <c r="AF39" s="31"/>
      <c r="AG39" s="31"/>
      <c r="AH39" s="31"/>
      <c r="AI39" s="31"/>
      <c r="AJ39" s="31"/>
      <c r="AK39" s="31"/>
      <c r="AL39" s="31"/>
      <c r="AM39" s="31"/>
      <c r="AN39" s="31"/>
      <c r="AO39" s="31"/>
      <c r="AP39" s="31"/>
      <c r="AQ39" s="31"/>
      <c r="AR39" s="31"/>
      <c r="AS39" s="31"/>
      <c r="AT39" s="31"/>
      <c r="AU39" s="31"/>
      <c r="AV39" s="31"/>
      <c r="AW39" s="31"/>
      <c r="AX39" s="31"/>
      <c r="AY39" s="31"/>
      <c r="AZ39" s="31"/>
      <c r="BA39" s="31"/>
      <c r="BB39" s="31"/>
      <c r="BC39" s="31"/>
      <c r="BD39" s="31"/>
      <c r="BE39" s="31"/>
      <c r="BF39" s="31"/>
      <c r="BG39" s="31"/>
      <c r="BH39" s="31"/>
      <c r="BI39" s="31"/>
      <c r="BJ39" s="31"/>
      <c r="BK39" s="31"/>
      <c r="BL39" s="31"/>
      <c r="BM39" s="31"/>
      <c r="BN39" s="31"/>
      <c r="BO39" s="31"/>
      <c r="BP39" s="31"/>
      <c r="BQ39" s="31"/>
      <c r="BR39" s="31"/>
      <c r="BS39" s="31"/>
      <c r="BT39" s="31"/>
      <c r="BU39" s="31"/>
      <c r="BV39" s="31"/>
      <c r="BW39" s="31"/>
      <c r="BX39" s="31"/>
      <c r="BY39" s="31"/>
    </row>
    <row r="40" spans="2:77" x14ac:dyDescent="0.25">
      <c r="B40" s="31"/>
      <c r="C40" s="31"/>
      <c r="D40" s="31"/>
      <c r="E40" s="31"/>
      <c r="F40" s="31"/>
      <c r="G40" s="31"/>
      <c r="H40" s="31"/>
      <c r="I40" s="31"/>
      <c r="J40" s="31"/>
      <c r="K40" s="31"/>
      <c r="L40" s="31"/>
      <c r="M40" s="31"/>
      <c r="N40" s="31"/>
      <c r="O40" s="31"/>
      <c r="P40" s="31"/>
      <c r="Q40" s="31"/>
      <c r="R40" s="31"/>
      <c r="S40" s="31"/>
      <c r="T40" s="31"/>
      <c r="U40" s="31"/>
      <c r="V40" s="31"/>
      <c r="W40" s="31"/>
      <c r="X40" s="31"/>
      <c r="Y40" s="31"/>
      <c r="Z40" s="31"/>
      <c r="AA40" s="31"/>
      <c r="AB40" s="31"/>
      <c r="AC40" s="31"/>
      <c r="AD40" s="31"/>
      <c r="AE40" s="31"/>
      <c r="AF40" s="31"/>
      <c r="AG40" s="31"/>
      <c r="AH40" s="31"/>
      <c r="AI40" s="31"/>
      <c r="AJ40" s="31"/>
      <c r="AK40" s="31"/>
      <c r="AL40" s="31"/>
      <c r="AM40" s="31"/>
      <c r="AN40" s="31"/>
      <c r="AO40" s="31"/>
      <c r="AP40" s="31"/>
      <c r="AQ40" s="31"/>
      <c r="AR40" s="31"/>
      <c r="AS40" s="31"/>
      <c r="AT40" s="31"/>
      <c r="AU40" s="31"/>
      <c r="AV40" s="31"/>
      <c r="AW40" s="31"/>
      <c r="AX40" s="31"/>
      <c r="AY40" s="31"/>
      <c r="AZ40" s="31"/>
      <c r="BA40" s="31"/>
      <c r="BB40" s="31"/>
      <c r="BC40" s="31"/>
      <c r="BD40" s="31"/>
      <c r="BE40" s="31"/>
      <c r="BF40" s="31"/>
      <c r="BG40" s="31"/>
      <c r="BH40" s="31"/>
      <c r="BI40" s="31"/>
      <c r="BJ40" s="31"/>
      <c r="BK40" s="31"/>
      <c r="BL40" s="31"/>
      <c r="BM40" s="31"/>
      <c r="BN40" s="31"/>
      <c r="BO40" s="31"/>
      <c r="BP40" s="31"/>
      <c r="BQ40" s="31"/>
      <c r="BR40" s="31"/>
      <c r="BS40" s="31"/>
      <c r="BT40" s="31"/>
      <c r="BU40" s="31"/>
      <c r="BV40" s="31"/>
      <c r="BW40" s="31"/>
      <c r="BX40" s="31"/>
      <c r="BY40" s="31"/>
    </row>
    <row r="41" spans="2:77" x14ac:dyDescent="0.25">
      <c r="B41" s="31"/>
      <c r="C41" s="31"/>
      <c r="D41" s="31"/>
      <c r="E41" s="31"/>
      <c r="F41" s="31"/>
      <c r="G41" s="31"/>
      <c r="H41" s="31"/>
      <c r="I41" s="31"/>
      <c r="J41" s="31"/>
      <c r="K41" s="31"/>
      <c r="L41" s="31"/>
      <c r="M41" s="31"/>
      <c r="N41" s="31"/>
      <c r="O41" s="31"/>
      <c r="P41" s="31"/>
      <c r="Q41" s="31"/>
      <c r="R41" s="31"/>
      <c r="S41" s="31"/>
      <c r="T41" s="31"/>
      <c r="U41" s="31"/>
      <c r="V41" s="31"/>
      <c r="W41" s="31"/>
      <c r="X41" s="31"/>
      <c r="Y41" s="31"/>
      <c r="Z41" s="31"/>
      <c r="AA41" s="31"/>
      <c r="AB41" s="31"/>
      <c r="AC41" s="31"/>
      <c r="AD41" s="31"/>
      <c r="AE41" s="31"/>
      <c r="AF41" s="31"/>
      <c r="AG41" s="31"/>
      <c r="AH41" s="31"/>
      <c r="AI41" s="31"/>
      <c r="AJ41" s="31"/>
      <c r="AK41" s="31"/>
      <c r="AL41" s="31"/>
      <c r="AM41" s="31"/>
      <c r="AN41" s="31"/>
      <c r="AO41" s="31"/>
      <c r="AP41" s="31"/>
      <c r="AQ41" s="31"/>
      <c r="AR41" s="31"/>
      <c r="AS41" s="31"/>
      <c r="AT41" s="31"/>
      <c r="AU41" s="31"/>
      <c r="AV41" s="31"/>
      <c r="AW41" s="31"/>
      <c r="AX41" s="31"/>
      <c r="AY41" s="31"/>
      <c r="AZ41" s="31"/>
      <c r="BA41" s="31"/>
      <c r="BB41" s="31"/>
      <c r="BC41" s="31"/>
      <c r="BD41" s="31"/>
      <c r="BE41" s="31"/>
      <c r="BF41" s="31"/>
      <c r="BG41" s="31"/>
      <c r="BH41" s="31"/>
      <c r="BI41" s="31"/>
      <c r="BJ41" s="31"/>
      <c r="BK41" s="31"/>
      <c r="BL41" s="31"/>
      <c r="BM41" s="31"/>
      <c r="BN41" s="31"/>
      <c r="BO41" s="31"/>
      <c r="BP41" s="31"/>
      <c r="BQ41" s="31"/>
      <c r="BR41" s="31"/>
      <c r="BS41" s="31"/>
      <c r="BT41" s="31"/>
      <c r="BU41" s="31"/>
      <c r="BV41" s="31"/>
      <c r="BW41" s="31"/>
      <c r="BX41" s="31"/>
      <c r="BY41" s="31"/>
    </row>
    <row r="42" spans="2:77" x14ac:dyDescent="0.25">
      <c r="B42" s="31"/>
      <c r="C42" s="31"/>
      <c r="D42" s="31"/>
      <c r="E42" s="31"/>
      <c r="F42" s="31"/>
      <c r="G42" s="31"/>
      <c r="H42" s="31"/>
      <c r="I42" s="31"/>
      <c r="J42" s="31"/>
      <c r="K42" s="31"/>
      <c r="L42" s="31"/>
      <c r="M42" s="31"/>
      <c r="N42" s="31"/>
      <c r="O42" s="31"/>
      <c r="P42" s="31"/>
      <c r="Q42" s="31"/>
      <c r="R42" s="31"/>
      <c r="S42" s="31"/>
      <c r="T42" s="31"/>
      <c r="U42" s="31"/>
      <c r="V42" s="31"/>
      <c r="W42" s="31"/>
      <c r="X42" s="31"/>
      <c r="Y42" s="31"/>
      <c r="Z42" s="31"/>
      <c r="AA42" s="31"/>
      <c r="AB42" s="31"/>
      <c r="AC42" s="31"/>
      <c r="AD42" s="31"/>
      <c r="AE42" s="31"/>
      <c r="AF42" s="31"/>
      <c r="AG42" s="31"/>
      <c r="AH42" s="31"/>
      <c r="AI42" s="31"/>
      <c r="AJ42" s="31"/>
      <c r="AK42" s="31"/>
      <c r="AL42" s="31"/>
      <c r="AM42" s="31"/>
      <c r="AN42" s="31"/>
      <c r="AO42" s="31"/>
      <c r="AP42" s="31"/>
      <c r="AQ42" s="31"/>
      <c r="AR42" s="31"/>
      <c r="AS42" s="31"/>
      <c r="AT42" s="31"/>
      <c r="AU42" s="31"/>
      <c r="AV42" s="31"/>
      <c r="AW42" s="31"/>
      <c r="AX42" s="31"/>
      <c r="AY42" s="31"/>
      <c r="AZ42" s="31"/>
      <c r="BA42" s="31"/>
      <c r="BB42" s="31"/>
      <c r="BC42" s="31"/>
      <c r="BD42" s="31"/>
      <c r="BE42" s="31"/>
      <c r="BF42" s="31"/>
      <c r="BG42" s="31"/>
      <c r="BH42" s="31"/>
      <c r="BI42" s="31"/>
      <c r="BJ42" s="31"/>
      <c r="BK42" s="31"/>
      <c r="BL42" s="31"/>
      <c r="BM42" s="31"/>
      <c r="BN42" s="31"/>
      <c r="BO42" s="31"/>
      <c r="BP42" s="31"/>
      <c r="BQ42" s="31"/>
      <c r="BR42" s="31"/>
      <c r="BS42" s="31"/>
      <c r="BT42" s="31"/>
      <c r="BU42" s="31"/>
      <c r="BV42" s="31"/>
      <c r="BW42" s="31"/>
      <c r="BX42" s="31"/>
      <c r="BY42" s="31"/>
    </row>
    <row r="43" spans="2:77" x14ac:dyDescent="0.25">
      <c r="B43" s="31"/>
      <c r="C43" s="31"/>
      <c r="D43" s="31"/>
      <c r="E43" s="31"/>
      <c r="F43" s="31"/>
      <c r="G43" s="31"/>
      <c r="H43" s="31"/>
      <c r="I43" s="31"/>
      <c r="J43" s="31"/>
      <c r="K43" s="31"/>
      <c r="L43" s="31"/>
      <c r="M43" s="31"/>
      <c r="N43" s="31"/>
      <c r="O43" s="31"/>
      <c r="P43" s="31"/>
      <c r="Q43" s="31"/>
      <c r="R43" s="31"/>
      <c r="S43" s="31"/>
      <c r="T43" s="31"/>
      <c r="U43" s="31"/>
      <c r="V43" s="31"/>
      <c r="W43" s="31"/>
      <c r="X43" s="31"/>
      <c r="Y43" s="31"/>
      <c r="Z43" s="31"/>
      <c r="AA43" s="31"/>
      <c r="AB43" s="31"/>
      <c r="AC43" s="31"/>
      <c r="AD43" s="31"/>
      <c r="AE43" s="31"/>
      <c r="AF43" s="31"/>
      <c r="AG43" s="31"/>
      <c r="AH43" s="31"/>
      <c r="AI43" s="31"/>
      <c r="AJ43" s="31"/>
      <c r="AK43" s="31"/>
      <c r="AL43" s="31"/>
      <c r="AM43" s="31"/>
      <c r="AN43" s="31"/>
      <c r="AO43" s="31"/>
      <c r="AP43" s="31"/>
      <c r="AQ43" s="31"/>
      <c r="AR43" s="31"/>
      <c r="AS43" s="31"/>
      <c r="AT43" s="31"/>
      <c r="AU43" s="31"/>
      <c r="AV43" s="31"/>
      <c r="AW43" s="31"/>
      <c r="AX43" s="31"/>
      <c r="AY43" s="31"/>
      <c r="AZ43" s="31"/>
      <c r="BA43" s="31"/>
      <c r="BB43" s="31"/>
      <c r="BC43" s="31"/>
      <c r="BD43" s="31"/>
      <c r="BE43" s="31"/>
      <c r="BF43" s="31"/>
      <c r="BG43" s="31"/>
      <c r="BH43" s="31"/>
      <c r="BI43" s="31"/>
      <c r="BJ43" s="31"/>
      <c r="BK43" s="31"/>
      <c r="BL43" s="31"/>
      <c r="BM43" s="31"/>
      <c r="BN43" s="31"/>
      <c r="BO43" s="31"/>
      <c r="BP43" s="31"/>
      <c r="BQ43" s="31"/>
      <c r="BR43" s="31"/>
      <c r="BS43" s="31"/>
      <c r="BT43" s="31"/>
      <c r="BU43" s="31"/>
      <c r="BV43" s="31"/>
      <c r="BW43" s="31"/>
      <c r="BX43" s="31"/>
      <c r="BY43" s="31"/>
    </row>
  </sheetData>
  <phoneticPr fontId="2" type="noConversion"/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96E628-9DEF-4368-B6F9-96F8759AACBD}">
  <dimension ref="A1:J87"/>
  <sheetViews>
    <sheetView workbookViewId="0">
      <selection activeCell="B3" sqref="B3"/>
    </sheetView>
  </sheetViews>
  <sheetFormatPr baseColWidth="10" defaultRowHeight="15" x14ac:dyDescent="0.25"/>
  <cols>
    <col min="1" max="1" width="48.28515625" style="5" customWidth="1"/>
    <col min="2" max="2" width="15.140625" customWidth="1"/>
    <col min="3" max="3" width="19.42578125" customWidth="1"/>
    <col min="4" max="4" width="21.42578125" customWidth="1"/>
    <col min="5" max="5" width="19.5703125" customWidth="1"/>
    <col min="6" max="6" width="17.7109375" customWidth="1"/>
    <col min="7" max="7" width="18.7109375" customWidth="1"/>
    <col min="8" max="9" width="18.85546875" customWidth="1"/>
    <col min="10" max="10" width="25.7109375" customWidth="1"/>
    <col min="11" max="13" width="12.5703125" customWidth="1"/>
  </cols>
  <sheetData>
    <row r="1" spans="1:10" s="15" customFormat="1" ht="82.5" customHeight="1" x14ac:dyDescent="0.25">
      <c r="A1" s="38" t="s">
        <v>25</v>
      </c>
      <c r="B1" s="13" t="s">
        <v>4</v>
      </c>
      <c r="C1" s="13" t="s">
        <v>10</v>
      </c>
      <c r="D1" s="14" t="s">
        <v>16</v>
      </c>
      <c r="E1" s="14" t="s">
        <v>17</v>
      </c>
      <c r="F1" s="14" t="s">
        <v>18</v>
      </c>
      <c r="G1" s="14" t="s">
        <v>19</v>
      </c>
      <c r="H1" s="14" t="s">
        <v>20</v>
      </c>
      <c r="I1" s="14" t="s">
        <v>21</v>
      </c>
      <c r="J1" s="14" t="s">
        <v>22</v>
      </c>
    </row>
    <row r="2" spans="1:10" s="10" customFormat="1" ht="38.25" customHeight="1" x14ac:dyDescent="0.25">
      <c r="A2" s="36" t="s">
        <v>15</v>
      </c>
      <c r="B2" s="23">
        <f>SUM(B3:B12)</f>
        <v>12.989999999999998</v>
      </c>
      <c r="C2" s="23">
        <f>SUM(C3:C12)</f>
        <v>1.25</v>
      </c>
      <c r="D2" s="23"/>
      <c r="E2" s="23"/>
      <c r="F2" s="23"/>
      <c r="G2" s="23"/>
      <c r="H2" s="23"/>
      <c r="I2" s="23"/>
      <c r="J2" s="23"/>
    </row>
    <row r="3" spans="1:10" s="12" customFormat="1" x14ac:dyDescent="0.25">
      <c r="A3" s="16" t="s">
        <v>9</v>
      </c>
      <c r="B3" s="11">
        <v>3</v>
      </c>
      <c r="C3" s="11"/>
      <c r="D3" s="11"/>
      <c r="E3" s="11"/>
      <c r="F3" s="11"/>
      <c r="G3" s="11"/>
      <c r="H3" s="11"/>
      <c r="I3" s="11"/>
      <c r="J3" s="11"/>
    </row>
    <row r="4" spans="1:10" s="12" customFormat="1" x14ac:dyDescent="0.25">
      <c r="A4" s="37" t="s">
        <v>3</v>
      </c>
      <c r="B4" s="24">
        <v>1.5</v>
      </c>
      <c r="C4" s="24"/>
      <c r="D4" s="24"/>
      <c r="E4" s="24"/>
      <c r="F4" s="24"/>
      <c r="G4" s="24"/>
      <c r="H4" s="24"/>
      <c r="I4" s="24"/>
      <c r="J4" s="24"/>
    </row>
    <row r="5" spans="1:10" s="12" customFormat="1" x14ac:dyDescent="0.25">
      <c r="A5" s="16" t="s">
        <v>6</v>
      </c>
      <c r="B5" s="11">
        <v>0.03</v>
      </c>
      <c r="C5" s="11"/>
      <c r="D5" s="11"/>
      <c r="E5" s="11"/>
      <c r="F5" s="11"/>
      <c r="G5" s="11"/>
      <c r="H5" s="11"/>
      <c r="I5" s="11"/>
      <c r="J5" s="11"/>
    </row>
    <row r="6" spans="1:10" s="12" customFormat="1" x14ac:dyDescent="0.25">
      <c r="A6" s="37" t="s">
        <v>5</v>
      </c>
      <c r="B6" s="24">
        <v>2.4</v>
      </c>
      <c r="C6" s="24"/>
      <c r="D6" s="24"/>
      <c r="E6" s="24"/>
      <c r="F6" s="24"/>
      <c r="G6" s="24"/>
      <c r="H6" s="24"/>
      <c r="I6" s="24"/>
      <c r="J6" s="24"/>
    </row>
    <row r="7" spans="1:10" s="12" customFormat="1" x14ac:dyDescent="0.25">
      <c r="A7" s="16" t="s">
        <v>8</v>
      </c>
      <c r="B7" s="11">
        <v>0.06</v>
      </c>
      <c r="C7" s="11"/>
      <c r="D7" s="11"/>
      <c r="E7" s="11"/>
      <c r="F7" s="11"/>
      <c r="G7" s="11"/>
      <c r="H7" s="11"/>
      <c r="I7" s="11"/>
      <c r="J7" s="11"/>
    </row>
    <row r="8" spans="1:10" s="12" customFormat="1" x14ac:dyDescent="0.25">
      <c r="A8" s="37" t="s">
        <v>11</v>
      </c>
      <c r="B8" s="24"/>
      <c r="C8" s="24">
        <v>0.1</v>
      </c>
      <c r="D8" s="24"/>
      <c r="E8" s="24"/>
      <c r="F8" s="24"/>
      <c r="G8" s="24"/>
      <c r="H8" s="24"/>
      <c r="I8" s="24"/>
      <c r="J8" s="24"/>
    </row>
    <row r="9" spans="1:10" s="12" customFormat="1" x14ac:dyDescent="0.25">
      <c r="A9" s="16" t="s">
        <v>12</v>
      </c>
      <c r="B9" s="11"/>
      <c r="C9" s="11">
        <v>0.15</v>
      </c>
      <c r="D9" s="11"/>
      <c r="E9" s="11"/>
      <c r="F9" s="11"/>
      <c r="G9" s="11"/>
      <c r="H9" s="11"/>
      <c r="I9" s="11"/>
      <c r="J9" s="11"/>
    </row>
    <row r="10" spans="1:10" s="12" customFormat="1" x14ac:dyDescent="0.25">
      <c r="A10" s="37" t="s">
        <v>13</v>
      </c>
      <c r="B10" s="24"/>
      <c r="C10" s="24">
        <v>0.1</v>
      </c>
      <c r="D10" s="24"/>
      <c r="E10" s="24"/>
      <c r="F10" s="24"/>
      <c r="G10" s="24"/>
      <c r="H10" s="24"/>
      <c r="I10" s="24"/>
      <c r="J10" s="24"/>
    </row>
    <row r="11" spans="1:10" s="12" customFormat="1" x14ac:dyDescent="0.25">
      <c r="A11" s="16" t="s">
        <v>14</v>
      </c>
      <c r="B11" s="11"/>
      <c r="C11" s="11">
        <v>0.9</v>
      </c>
      <c r="D11" s="11"/>
      <c r="E11" s="11"/>
      <c r="F11" s="11"/>
      <c r="G11" s="11"/>
      <c r="H11" s="11"/>
      <c r="I11" s="11"/>
      <c r="J11" s="11"/>
    </row>
    <row r="12" spans="1:10" s="12" customFormat="1" x14ac:dyDescent="0.25">
      <c r="A12" s="37" t="s">
        <v>7</v>
      </c>
      <c r="B12" s="24">
        <v>6</v>
      </c>
      <c r="C12" s="24"/>
      <c r="D12" s="24"/>
      <c r="E12" s="24"/>
      <c r="F12" s="24"/>
      <c r="G12" s="24"/>
      <c r="H12" s="24"/>
      <c r="I12" s="24"/>
      <c r="J12" s="24"/>
    </row>
    <row r="63" spans="4:5" x14ac:dyDescent="0.25">
      <c r="D63">
        <v>1</v>
      </c>
      <c r="E63">
        <v>2</v>
      </c>
    </row>
    <row r="69" spans="4:4" x14ac:dyDescent="0.25">
      <c r="D69">
        <v>20</v>
      </c>
    </row>
    <row r="82" spans="3:6" x14ac:dyDescent="0.25">
      <c r="C82">
        <v>20</v>
      </c>
    </row>
    <row r="87" spans="3:6" x14ac:dyDescent="0.25">
      <c r="C87">
        <v>6</v>
      </c>
      <c r="D87">
        <v>10</v>
      </c>
      <c r="F87">
        <v>6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B156"/>
  <sheetViews>
    <sheetView showZeros="0" workbookViewId="0">
      <selection activeCell="A8" sqref="A8"/>
    </sheetView>
  </sheetViews>
  <sheetFormatPr baseColWidth="10" defaultRowHeight="15" x14ac:dyDescent="0.25"/>
  <cols>
    <col min="1" max="1" width="25.28515625" bestFit="1" customWidth="1"/>
    <col min="2" max="2" width="23" customWidth="1"/>
    <col min="3" max="3" width="22.85546875" customWidth="1"/>
  </cols>
  <sheetData>
    <row r="1" spans="1:2" x14ac:dyDescent="0.25">
      <c r="A1" s="2" t="s">
        <v>2</v>
      </c>
      <c r="B1" s="2"/>
    </row>
    <row r="3" spans="1:2" x14ac:dyDescent="0.25">
      <c r="A3" s="17" t="s">
        <v>0</v>
      </c>
      <c r="B3" s="18" t="s">
        <v>1</v>
      </c>
    </row>
    <row r="4" spans="1:2" x14ac:dyDescent="0.25">
      <c r="A4" s="19" t="str">
        <f>Recettes!A4</f>
        <v>Sucre Glace</v>
      </c>
      <c r="B4" s="20">
        <f>SUM(Recettes!4:4)</f>
        <v>0.11547344110854504</v>
      </c>
    </row>
    <row r="5" spans="1:2" x14ac:dyDescent="0.25">
      <c r="A5" s="21" t="str">
        <f>Recettes!A5</f>
        <v>Œuf</v>
      </c>
      <c r="B5" s="22">
        <f>SUM(Recettes!5:5)</f>
        <v>5.7736720554272522E-2</v>
      </c>
    </row>
    <row r="6" spans="1:2" x14ac:dyDescent="0.25">
      <c r="A6" s="19" t="str">
        <f>Recettes!A6</f>
        <v>Levure</v>
      </c>
      <c r="B6" s="20">
        <f>SUM(Recettes!6:6)</f>
        <v>1.1547344110854505E-3</v>
      </c>
    </row>
    <row r="7" spans="1:2" x14ac:dyDescent="0.25">
      <c r="A7" s="21" t="str">
        <f>Recettes!A7</f>
        <v>Beurre</v>
      </c>
      <c r="B7" s="22">
        <f>SUM(Recettes!7:7)</f>
        <v>9.237875288683603E-2</v>
      </c>
    </row>
    <row r="8" spans="1:2" x14ac:dyDescent="0.25">
      <c r="A8" s="19" t="str">
        <f>Recettes!A8</f>
        <v>Sel</v>
      </c>
      <c r="B8" s="20">
        <f>SUM(Recettes!8:8)</f>
        <v>2.3094688221709011E-3</v>
      </c>
    </row>
    <row r="9" spans="1:2" x14ac:dyDescent="0.25">
      <c r="A9" s="21" t="str">
        <f>Recettes!A9</f>
        <v>Poudre à crème</v>
      </c>
      <c r="B9" s="22">
        <f>SUM(Recettes!9:9)</f>
        <v>0.08</v>
      </c>
    </row>
    <row r="10" spans="1:2" x14ac:dyDescent="0.25">
      <c r="A10" s="19" t="str">
        <f>Recettes!A10</f>
        <v>Sucre en Poudre</v>
      </c>
      <c r="B10" s="20">
        <f>SUM(Recettes!10:10)</f>
        <v>0.12</v>
      </c>
    </row>
    <row r="11" spans="1:2" x14ac:dyDescent="0.25">
      <c r="A11" s="21" t="str">
        <f>Recettes!A11</f>
        <v>Lait en Poudre</v>
      </c>
      <c r="B11" s="22">
        <f>SUM(Recettes!11:11)</f>
        <v>0.08</v>
      </c>
    </row>
    <row r="12" spans="1:2" x14ac:dyDescent="0.25">
      <c r="A12" s="19" t="str">
        <f>Recettes!A12</f>
        <v>Eau</v>
      </c>
      <c r="B12" s="20">
        <f>SUM(Recettes!12:12)</f>
        <v>0.72</v>
      </c>
    </row>
    <row r="13" spans="1:2" x14ac:dyDescent="0.25">
      <c r="A13" s="21" t="str">
        <f>Recettes!A13</f>
        <v>Farine</v>
      </c>
      <c r="B13" s="22">
        <f>SUM(Recettes!13:13)</f>
        <v>0.23094688221709009</v>
      </c>
    </row>
    <row r="14" spans="1:2" x14ac:dyDescent="0.25">
      <c r="A14" s="19" t="str">
        <f>Recettes!B2</f>
        <v>PÂTE SUCREE</v>
      </c>
      <c r="B14" s="20" t="e">
        <f>SUM(Recettes!#REF!)</f>
        <v>#REF!</v>
      </c>
    </row>
    <row r="15" spans="1:2" x14ac:dyDescent="0.25">
      <c r="A15" s="3" t="str">
        <f>Recettes!C2</f>
        <v>CREME PATISSIERE</v>
      </c>
      <c r="B15" s="4" t="e">
        <f>SUM(Recettes!#REF!)</f>
        <v>#REF!</v>
      </c>
    </row>
    <row r="16" spans="1:2" x14ac:dyDescent="0.25">
      <c r="A16">
        <f>Recettes!A14</f>
        <v>0</v>
      </c>
      <c r="B16">
        <f>SUM(Recettes!14:14)</f>
        <v>0</v>
      </c>
    </row>
    <row r="17" spans="1:2" x14ac:dyDescent="0.25">
      <c r="A17">
        <f>Recettes!A15</f>
        <v>0</v>
      </c>
      <c r="B17">
        <f>SUM(Recettes!15:15)</f>
        <v>0</v>
      </c>
    </row>
    <row r="18" spans="1:2" x14ac:dyDescent="0.25">
      <c r="A18">
        <f>Recettes!A16</f>
        <v>0</v>
      </c>
      <c r="B18">
        <f>SUM(Recettes!16:16)</f>
        <v>0</v>
      </c>
    </row>
    <row r="19" spans="1:2" x14ac:dyDescent="0.25">
      <c r="A19">
        <f>Recettes!A17</f>
        <v>0</v>
      </c>
      <c r="B19">
        <f>SUM(Recettes!17:17)</f>
        <v>0</v>
      </c>
    </row>
    <row r="20" spans="1:2" x14ac:dyDescent="0.25">
      <c r="A20" t="e">
        <f>Recettes!#REF!</f>
        <v>#REF!</v>
      </c>
      <c r="B20">
        <f>SUM(Recettes!18:18)</f>
        <v>0</v>
      </c>
    </row>
    <row r="21" spans="1:2" x14ac:dyDescent="0.25">
      <c r="A21">
        <f>Recettes!A19</f>
        <v>0</v>
      </c>
      <c r="B21">
        <f>SUM(Recettes!19:19)</f>
        <v>0</v>
      </c>
    </row>
    <row r="22" spans="1:2" x14ac:dyDescent="0.25">
      <c r="A22">
        <f>Recettes!A20</f>
        <v>0</v>
      </c>
      <c r="B22">
        <f>SUM(Recettes!20:20)</f>
        <v>0</v>
      </c>
    </row>
    <row r="23" spans="1:2" x14ac:dyDescent="0.25">
      <c r="A23">
        <f>Recettes!A21</f>
        <v>0</v>
      </c>
      <c r="B23">
        <f>SUM(Recettes!21:21)</f>
        <v>0</v>
      </c>
    </row>
    <row r="24" spans="1:2" x14ac:dyDescent="0.25">
      <c r="A24">
        <f>Recettes!A22</f>
        <v>0</v>
      </c>
      <c r="B24">
        <f>SUM(Recettes!22:22)</f>
        <v>0</v>
      </c>
    </row>
    <row r="25" spans="1:2" x14ac:dyDescent="0.25">
      <c r="A25">
        <f>Recettes!A23</f>
        <v>0</v>
      </c>
      <c r="B25">
        <f>SUM(Recettes!23:23)</f>
        <v>0</v>
      </c>
    </row>
    <row r="26" spans="1:2" x14ac:dyDescent="0.25">
      <c r="A26">
        <f>Recettes!A24</f>
        <v>0</v>
      </c>
      <c r="B26">
        <f>SUM(Recettes!24:24)</f>
        <v>0</v>
      </c>
    </row>
    <row r="27" spans="1:2" x14ac:dyDescent="0.25">
      <c r="A27">
        <f>Recettes!A25</f>
        <v>0</v>
      </c>
      <c r="B27">
        <f>SUM(Recettes!25:25)</f>
        <v>0</v>
      </c>
    </row>
    <row r="28" spans="1:2" x14ac:dyDescent="0.25">
      <c r="A28">
        <f>Recettes!A26</f>
        <v>0</v>
      </c>
      <c r="B28">
        <f>SUM(Recettes!26:26)</f>
        <v>0</v>
      </c>
    </row>
    <row r="29" spans="1:2" x14ac:dyDescent="0.25">
      <c r="A29">
        <f>Recettes!A27</f>
        <v>0</v>
      </c>
      <c r="B29">
        <f>SUM(Recettes!27:27)</f>
        <v>0</v>
      </c>
    </row>
    <row r="30" spans="1:2" x14ac:dyDescent="0.25">
      <c r="A30">
        <f>Recettes!A28</f>
        <v>0</v>
      </c>
      <c r="B30">
        <f>SUM(Recettes!28:28)</f>
        <v>0</v>
      </c>
    </row>
    <row r="31" spans="1:2" x14ac:dyDescent="0.25">
      <c r="A31">
        <f>Recettes!A29</f>
        <v>0</v>
      </c>
      <c r="B31">
        <f>SUM(Recettes!29:29)</f>
        <v>0</v>
      </c>
    </row>
    <row r="32" spans="1:2" x14ac:dyDescent="0.25">
      <c r="A32">
        <f>Recettes!A30</f>
        <v>0</v>
      </c>
      <c r="B32">
        <f>SUM(Recettes!30:30)</f>
        <v>0</v>
      </c>
    </row>
    <row r="33" spans="1:2" x14ac:dyDescent="0.25">
      <c r="A33">
        <f>Recettes!A31</f>
        <v>0</v>
      </c>
      <c r="B33">
        <f>SUM(Recettes!31:31)</f>
        <v>0</v>
      </c>
    </row>
    <row r="34" spans="1:2" x14ac:dyDescent="0.25">
      <c r="A34">
        <f>Recettes!A32</f>
        <v>0</v>
      </c>
      <c r="B34">
        <f>SUM(Recettes!32:32)</f>
        <v>0</v>
      </c>
    </row>
    <row r="35" spans="1:2" x14ac:dyDescent="0.25">
      <c r="A35">
        <f>Recettes!A33</f>
        <v>0</v>
      </c>
      <c r="B35">
        <f>SUM(Recettes!33:33)</f>
        <v>0</v>
      </c>
    </row>
    <row r="36" spans="1:2" x14ac:dyDescent="0.25">
      <c r="A36">
        <f>Recettes!A34</f>
        <v>0</v>
      </c>
      <c r="B36">
        <f>SUM(Recettes!34:34)</f>
        <v>0</v>
      </c>
    </row>
    <row r="37" spans="1:2" x14ac:dyDescent="0.25">
      <c r="A37">
        <f>Recettes!A35</f>
        <v>0</v>
      </c>
      <c r="B37">
        <f>SUM(Recettes!35:35)</f>
        <v>0</v>
      </c>
    </row>
    <row r="38" spans="1:2" x14ac:dyDescent="0.25">
      <c r="A38">
        <f>Recettes!A36</f>
        <v>0</v>
      </c>
      <c r="B38">
        <f>SUM(Recettes!36:36)</f>
        <v>0</v>
      </c>
    </row>
    <row r="39" spans="1:2" x14ac:dyDescent="0.25">
      <c r="A39">
        <f>Recettes!A37</f>
        <v>0</v>
      </c>
      <c r="B39">
        <f>SUM(Recettes!37:37)</f>
        <v>0</v>
      </c>
    </row>
    <row r="40" spans="1:2" x14ac:dyDescent="0.25">
      <c r="A40">
        <f>Recettes!A38</f>
        <v>0</v>
      </c>
      <c r="B40">
        <f>SUM(Recettes!38:38)</f>
        <v>0</v>
      </c>
    </row>
    <row r="41" spans="1:2" x14ac:dyDescent="0.25">
      <c r="A41">
        <f>Recettes!A39</f>
        <v>0</v>
      </c>
      <c r="B41">
        <f>SUM(Recettes!39:39)</f>
        <v>0</v>
      </c>
    </row>
    <row r="42" spans="1:2" x14ac:dyDescent="0.25">
      <c r="A42">
        <f>Recettes!A40</f>
        <v>0</v>
      </c>
      <c r="B42">
        <f>SUM(Recettes!40:40)</f>
        <v>0</v>
      </c>
    </row>
    <row r="43" spans="1:2" x14ac:dyDescent="0.25">
      <c r="A43">
        <f>Recettes!A41</f>
        <v>0</v>
      </c>
      <c r="B43">
        <f>SUM(Recettes!41:41)</f>
        <v>0</v>
      </c>
    </row>
    <row r="44" spans="1:2" x14ac:dyDescent="0.25">
      <c r="A44">
        <f>Recettes!A42</f>
        <v>0</v>
      </c>
      <c r="B44">
        <f>SUM(Recettes!42:42)</f>
        <v>0</v>
      </c>
    </row>
    <row r="45" spans="1:2" x14ac:dyDescent="0.25">
      <c r="A45">
        <f>Recettes!A43</f>
        <v>0</v>
      </c>
      <c r="B45">
        <f>SUM(Recettes!43:43)</f>
        <v>0</v>
      </c>
    </row>
    <row r="46" spans="1:2" x14ac:dyDescent="0.25">
      <c r="A46">
        <f>Recettes!A44</f>
        <v>0</v>
      </c>
      <c r="B46">
        <f>SUM(Recettes!44:44)</f>
        <v>0</v>
      </c>
    </row>
    <row r="47" spans="1:2" x14ac:dyDescent="0.25">
      <c r="A47">
        <f>Recettes!A45</f>
        <v>0</v>
      </c>
      <c r="B47">
        <f>SUM(Recettes!45:45)</f>
        <v>0</v>
      </c>
    </row>
    <row r="48" spans="1:2" x14ac:dyDescent="0.25">
      <c r="A48">
        <f>Recettes!A46</f>
        <v>0</v>
      </c>
      <c r="B48">
        <f>SUM(Recettes!46:46)</f>
        <v>0</v>
      </c>
    </row>
    <row r="49" spans="1:2" x14ac:dyDescent="0.25">
      <c r="A49">
        <f>Recettes!A47</f>
        <v>0</v>
      </c>
      <c r="B49">
        <f>SUM(Recettes!47:47)</f>
        <v>0</v>
      </c>
    </row>
    <row r="50" spans="1:2" x14ac:dyDescent="0.25">
      <c r="A50">
        <f>Recettes!A48</f>
        <v>0</v>
      </c>
      <c r="B50">
        <f>SUM(Recettes!48:48)</f>
        <v>0</v>
      </c>
    </row>
    <row r="51" spans="1:2" x14ac:dyDescent="0.25">
      <c r="A51">
        <f>Recettes!A49</f>
        <v>0</v>
      </c>
      <c r="B51">
        <f>SUM(Recettes!49:49)</f>
        <v>0</v>
      </c>
    </row>
    <row r="52" spans="1:2" x14ac:dyDescent="0.25">
      <c r="A52">
        <f>Recettes!A50</f>
        <v>0</v>
      </c>
      <c r="B52">
        <f>SUM(Recettes!50:50)</f>
        <v>0</v>
      </c>
    </row>
    <row r="53" spans="1:2" x14ac:dyDescent="0.25">
      <c r="A53">
        <f>Recettes!A51</f>
        <v>0</v>
      </c>
      <c r="B53">
        <f>SUM(Recettes!51:51)</f>
        <v>0</v>
      </c>
    </row>
    <row r="54" spans="1:2" x14ac:dyDescent="0.25">
      <c r="A54">
        <f>Recettes!A52</f>
        <v>0</v>
      </c>
      <c r="B54">
        <f>SUM(Recettes!52:52)</f>
        <v>0</v>
      </c>
    </row>
    <row r="55" spans="1:2" x14ac:dyDescent="0.25">
      <c r="A55">
        <f>Recettes!A53</f>
        <v>0</v>
      </c>
      <c r="B55">
        <f>SUM(Recettes!53:53)</f>
        <v>0</v>
      </c>
    </row>
    <row r="56" spans="1:2" x14ac:dyDescent="0.25">
      <c r="A56">
        <f>Recettes!A54</f>
        <v>0</v>
      </c>
      <c r="B56">
        <f>SUM(Recettes!54:54)</f>
        <v>0</v>
      </c>
    </row>
    <row r="57" spans="1:2" x14ac:dyDescent="0.25">
      <c r="A57">
        <f>Recettes!A55</f>
        <v>0</v>
      </c>
      <c r="B57">
        <f>SUM(Recettes!55:55)</f>
        <v>0</v>
      </c>
    </row>
    <row r="58" spans="1:2" x14ac:dyDescent="0.25">
      <c r="A58">
        <f>Recettes!A56</f>
        <v>0</v>
      </c>
      <c r="B58">
        <f>SUM(Recettes!56:56)</f>
        <v>0</v>
      </c>
    </row>
    <row r="59" spans="1:2" x14ac:dyDescent="0.25">
      <c r="A59">
        <f>Recettes!A57</f>
        <v>0</v>
      </c>
      <c r="B59">
        <f>SUM(Recettes!57:57)</f>
        <v>0</v>
      </c>
    </row>
    <row r="60" spans="1:2" x14ac:dyDescent="0.25">
      <c r="A60">
        <f>Recettes!A58</f>
        <v>0</v>
      </c>
      <c r="B60">
        <f>SUM(Recettes!58:58)</f>
        <v>0</v>
      </c>
    </row>
    <row r="61" spans="1:2" x14ac:dyDescent="0.25">
      <c r="A61">
        <f>Recettes!A59</f>
        <v>0</v>
      </c>
      <c r="B61">
        <f>SUM(Recettes!59:59)</f>
        <v>0</v>
      </c>
    </row>
    <row r="62" spans="1:2" x14ac:dyDescent="0.25">
      <c r="A62">
        <f>Recettes!A60</f>
        <v>0</v>
      </c>
      <c r="B62">
        <f>SUM(Recettes!60:60)</f>
        <v>0</v>
      </c>
    </row>
    <row r="63" spans="1:2" x14ac:dyDescent="0.25">
      <c r="A63">
        <f>Recettes!A61</f>
        <v>0</v>
      </c>
      <c r="B63">
        <f>SUM(Recettes!61:61)</f>
        <v>0</v>
      </c>
    </row>
    <row r="64" spans="1:2" x14ac:dyDescent="0.25">
      <c r="A64">
        <f>Recettes!A62</f>
        <v>0</v>
      </c>
      <c r="B64">
        <f>SUM(Recettes!62:62)</f>
        <v>0</v>
      </c>
    </row>
    <row r="65" spans="1:2" x14ac:dyDescent="0.25">
      <c r="A65">
        <f>Recettes!A63</f>
        <v>0</v>
      </c>
    </row>
    <row r="66" spans="1:2" x14ac:dyDescent="0.25">
      <c r="A66">
        <f>Recettes!A64</f>
        <v>0</v>
      </c>
      <c r="B66">
        <f>SUM(Recettes!64:64)</f>
        <v>0</v>
      </c>
    </row>
    <row r="67" spans="1:2" x14ac:dyDescent="0.25">
      <c r="A67">
        <f>Recettes!A65</f>
        <v>0</v>
      </c>
      <c r="B67">
        <f>SUM(Recettes!65:65)</f>
        <v>0</v>
      </c>
    </row>
    <row r="68" spans="1:2" x14ac:dyDescent="0.25">
      <c r="A68">
        <f>Recettes!A66</f>
        <v>0</v>
      </c>
      <c r="B68">
        <f>SUM(Recettes!66:66)</f>
        <v>0</v>
      </c>
    </row>
    <row r="69" spans="1:2" x14ac:dyDescent="0.25">
      <c r="A69">
        <f>Recettes!A67</f>
        <v>0</v>
      </c>
      <c r="B69">
        <f>SUM(Recettes!67:67)</f>
        <v>0</v>
      </c>
    </row>
    <row r="70" spans="1:2" x14ac:dyDescent="0.25">
      <c r="A70">
        <f>Recettes!A68</f>
        <v>0</v>
      </c>
      <c r="B70">
        <f>SUM(Recettes!68:68)</f>
        <v>0</v>
      </c>
    </row>
    <row r="71" spans="1:2" x14ac:dyDescent="0.25">
      <c r="A71">
        <f>Recettes!A69</f>
        <v>0</v>
      </c>
    </row>
    <row r="72" spans="1:2" x14ac:dyDescent="0.25">
      <c r="A72">
        <f>Recettes!A70</f>
        <v>0</v>
      </c>
      <c r="B72">
        <f>SUM(Recettes!70:70)</f>
        <v>0</v>
      </c>
    </row>
    <row r="73" spans="1:2" x14ac:dyDescent="0.25">
      <c r="A73">
        <f>Recettes!A71</f>
        <v>0</v>
      </c>
      <c r="B73">
        <f>SUM(Recettes!71:71)</f>
        <v>0</v>
      </c>
    </row>
    <row r="74" spans="1:2" x14ac:dyDescent="0.25">
      <c r="A74">
        <f>Recettes!A72</f>
        <v>0</v>
      </c>
      <c r="B74">
        <f>SUM(Recettes!72:72)</f>
        <v>0</v>
      </c>
    </row>
    <row r="75" spans="1:2" x14ac:dyDescent="0.25">
      <c r="A75">
        <f>Recettes!A73</f>
        <v>0</v>
      </c>
      <c r="B75">
        <f>SUM(Recettes!73:73)</f>
        <v>0</v>
      </c>
    </row>
    <row r="76" spans="1:2" x14ac:dyDescent="0.25">
      <c r="A76">
        <f>Recettes!A74</f>
        <v>0</v>
      </c>
      <c r="B76">
        <f>SUM(Recettes!74:74)</f>
        <v>0</v>
      </c>
    </row>
    <row r="77" spans="1:2" x14ac:dyDescent="0.25">
      <c r="A77">
        <f>Recettes!A75</f>
        <v>0</v>
      </c>
      <c r="B77">
        <f>SUM(Recettes!75:75)</f>
        <v>0</v>
      </c>
    </row>
    <row r="78" spans="1:2" x14ac:dyDescent="0.25">
      <c r="A78">
        <f>Recettes!A76</f>
        <v>0</v>
      </c>
      <c r="B78">
        <f>SUM(Recettes!76:76)</f>
        <v>0</v>
      </c>
    </row>
    <row r="79" spans="1:2" x14ac:dyDescent="0.25">
      <c r="A79">
        <f>Recettes!A77</f>
        <v>0</v>
      </c>
      <c r="B79">
        <f>SUM(Recettes!77:77)</f>
        <v>0</v>
      </c>
    </row>
    <row r="80" spans="1:2" x14ac:dyDescent="0.25">
      <c r="A80">
        <f>Recettes!A78</f>
        <v>0</v>
      </c>
      <c r="B80">
        <f>SUM(Recettes!78:78)</f>
        <v>0</v>
      </c>
    </row>
    <row r="81" spans="1:2" x14ac:dyDescent="0.25">
      <c r="A81">
        <f>Recettes!A79</f>
        <v>0</v>
      </c>
      <c r="B81">
        <f>SUM(Recettes!79:79)</f>
        <v>0</v>
      </c>
    </row>
    <row r="82" spans="1:2" x14ac:dyDescent="0.25">
      <c r="A82">
        <f>Recettes!A80</f>
        <v>0</v>
      </c>
      <c r="B82">
        <f>SUM(Recettes!80:80)</f>
        <v>0</v>
      </c>
    </row>
    <row r="83" spans="1:2" x14ac:dyDescent="0.25">
      <c r="A83">
        <f>Recettes!A81</f>
        <v>0</v>
      </c>
      <c r="B83">
        <f>SUM(Recettes!81:81)</f>
        <v>0</v>
      </c>
    </row>
    <row r="84" spans="1:2" x14ac:dyDescent="0.25">
      <c r="A84">
        <f>Recettes!A82</f>
        <v>0</v>
      </c>
    </row>
    <row r="85" spans="1:2" x14ac:dyDescent="0.25">
      <c r="A85">
        <f>Recettes!A83</f>
        <v>0</v>
      </c>
      <c r="B85">
        <f>SUM(Recettes!83:83)</f>
        <v>0</v>
      </c>
    </row>
    <row r="86" spans="1:2" x14ac:dyDescent="0.25">
      <c r="A86">
        <f>Recettes!A84</f>
        <v>0</v>
      </c>
      <c r="B86">
        <f>SUM(Recettes!84:84)</f>
        <v>0</v>
      </c>
    </row>
    <row r="87" spans="1:2" x14ac:dyDescent="0.25">
      <c r="A87">
        <f>Recettes!A85</f>
        <v>0</v>
      </c>
      <c r="B87">
        <f>SUM(Recettes!85:85)</f>
        <v>0</v>
      </c>
    </row>
    <row r="88" spans="1:2" x14ac:dyDescent="0.25">
      <c r="A88">
        <f>Recettes!A86</f>
        <v>0</v>
      </c>
      <c r="B88">
        <f>SUM(Recettes!86:86)</f>
        <v>0</v>
      </c>
    </row>
    <row r="89" spans="1:2" x14ac:dyDescent="0.25">
      <c r="A89">
        <f>Recettes!A87</f>
        <v>0</v>
      </c>
    </row>
    <row r="90" spans="1:2" x14ac:dyDescent="0.25">
      <c r="A90">
        <f>Recettes!A88</f>
        <v>0</v>
      </c>
      <c r="B90">
        <f>SUM(Recettes!88:88)</f>
        <v>0</v>
      </c>
    </row>
    <row r="91" spans="1:2" x14ac:dyDescent="0.25">
      <c r="A91">
        <f>Recettes!A89</f>
        <v>0</v>
      </c>
      <c r="B91">
        <f>SUM(Recettes!89:89)</f>
        <v>0</v>
      </c>
    </row>
    <row r="92" spans="1:2" x14ac:dyDescent="0.25">
      <c r="A92">
        <f>Recettes!A90</f>
        <v>0</v>
      </c>
      <c r="B92">
        <f>SUM(Recettes!90:90)</f>
        <v>0</v>
      </c>
    </row>
    <row r="93" spans="1:2" x14ac:dyDescent="0.25">
      <c r="A93">
        <f>Recettes!A91</f>
        <v>0</v>
      </c>
      <c r="B93">
        <f>SUM(Recettes!91:91)</f>
        <v>0</v>
      </c>
    </row>
    <row r="94" spans="1:2" x14ac:dyDescent="0.25">
      <c r="A94">
        <f>Recettes!A92</f>
        <v>0</v>
      </c>
      <c r="B94">
        <f>SUM(Recettes!92:92)</f>
        <v>0</v>
      </c>
    </row>
    <row r="95" spans="1:2" x14ac:dyDescent="0.25">
      <c r="A95">
        <f>Recettes!A93</f>
        <v>0</v>
      </c>
      <c r="B95">
        <f>SUM(Recettes!93:93)</f>
        <v>0</v>
      </c>
    </row>
    <row r="96" spans="1:2" x14ac:dyDescent="0.25">
      <c r="A96">
        <f>Recettes!A94</f>
        <v>0</v>
      </c>
      <c r="B96">
        <f>SUM(Recettes!94:94)</f>
        <v>0</v>
      </c>
    </row>
    <row r="97" spans="1:2" x14ac:dyDescent="0.25">
      <c r="A97">
        <f>Recettes!A95</f>
        <v>0</v>
      </c>
      <c r="B97">
        <f>SUM(Recettes!95:95)</f>
        <v>0</v>
      </c>
    </row>
    <row r="98" spans="1:2" x14ac:dyDescent="0.25">
      <c r="A98">
        <f>Recettes!A96</f>
        <v>0</v>
      </c>
      <c r="B98">
        <f>SUM(Recettes!96:96)</f>
        <v>0</v>
      </c>
    </row>
    <row r="99" spans="1:2" x14ac:dyDescent="0.25">
      <c r="A99">
        <f>Recettes!A97</f>
        <v>0</v>
      </c>
      <c r="B99">
        <f>SUM(Recettes!97:97)</f>
        <v>0</v>
      </c>
    </row>
    <row r="100" spans="1:2" x14ac:dyDescent="0.25">
      <c r="A100">
        <f>Recettes!A98</f>
        <v>0</v>
      </c>
      <c r="B100">
        <f>SUM(Recettes!98:98)</f>
        <v>0</v>
      </c>
    </row>
    <row r="101" spans="1:2" x14ac:dyDescent="0.25">
      <c r="A101">
        <f>Recettes!A99</f>
        <v>0</v>
      </c>
    </row>
    <row r="102" spans="1:2" x14ac:dyDescent="0.25">
      <c r="A102">
        <f>Recettes!A100</f>
        <v>0</v>
      </c>
    </row>
    <row r="103" spans="1:2" x14ac:dyDescent="0.25">
      <c r="A103">
        <f>Recettes!A101</f>
        <v>0</v>
      </c>
    </row>
    <row r="104" spans="1:2" x14ac:dyDescent="0.25">
      <c r="A104">
        <f>Recettes!A102</f>
        <v>0</v>
      </c>
    </row>
    <row r="105" spans="1:2" x14ac:dyDescent="0.25">
      <c r="A105">
        <f>Recettes!A103</f>
        <v>0</v>
      </c>
    </row>
    <row r="106" spans="1:2" x14ac:dyDescent="0.25">
      <c r="A106">
        <f>Recettes!A104</f>
        <v>0</v>
      </c>
    </row>
    <row r="107" spans="1:2" x14ac:dyDescent="0.25">
      <c r="A107">
        <f>Recettes!A105</f>
        <v>0</v>
      </c>
    </row>
    <row r="108" spans="1:2" x14ac:dyDescent="0.25">
      <c r="A108">
        <f>Recettes!A106</f>
        <v>0</v>
      </c>
    </row>
    <row r="109" spans="1:2" x14ac:dyDescent="0.25">
      <c r="A109">
        <f>Recettes!A107</f>
        <v>0</v>
      </c>
    </row>
    <row r="110" spans="1:2" x14ac:dyDescent="0.25">
      <c r="A110">
        <f>Recettes!A108</f>
        <v>0</v>
      </c>
    </row>
    <row r="111" spans="1:2" x14ac:dyDescent="0.25">
      <c r="A111">
        <f>Recettes!A109</f>
        <v>0</v>
      </c>
    </row>
    <row r="112" spans="1:2" x14ac:dyDescent="0.25">
      <c r="A112">
        <f>Recettes!A110</f>
        <v>0</v>
      </c>
    </row>
    <row r="113" spans="1:1" x14ac:dyDescent="0.25">
      <c r="A113">
        <f>Recettes!A111</f>
        <v>0</v>
      </c>
    </row>
    <row r="114" spans="1:1" x14ac:dyDescent="0.25">
      <c r="A114">
        <f>Recettes!A112</f>
        <v>0</v>
      </c>
    </row>
    <row r="115" spans="1:1" x14ac:dyDescent="0.25">
      <c r="A115">
        <f>Recettes!A113</f>
        <v>0</v>
      </c>
    </row>
    <row r="116" spans="1:1" x14ac:dyDescent="0.25">
      <c r="A116">
        <f>Recettes!A114</f>
        <v>0</v>
      </c>
    </row>
    <row r="117" spans="1:1" x14ac:dyDescent="0.25">
      <c r="A117">
        <f>Recettes!A115</f>
        <v>0</v>
      </c>
    </row>
    <row r="118" spans="1:1" x14ac:dyDescent="0.25">
      <c r="A118">
        <f>Recettes!A116</f>
        <v>0</v>
      </c>
    </row>
    <row r="119" spans="1:1" x14ac:dyDescent="0.25">
      <c r="A119">
        <f>Recettes!A117</f>
        <v>0</v>
      </c>
    </row>
    <row r="120" spans="1:1" x14ac:dyDescent="0.25">
      <c r="A120">
        <f>Recettes!A118</f>
        <v>0</v>
      </c>
    </row>
    <row r="121" spans="1:1" x14ac:dyDescent="0.25">
      <c r="A121">
        <f>Recettes!A119</f>
        <v>0</v>
      </c>
    </row>
    <row r="122" spans="1:1" x14ac:dyDescent="0.25">
      <c r="A122">
        <f>Recettes!A120</f>
        <v>0</v>
      </c>
    </row>
    <row r="123" spans="1:1" x14ac:dyDescent="0.25">
      <c r="A123">
        <f>Recettes!A121</f>
        <v>0</v>
      </c>
    </row>
    <row r="124" spans="1:1" x14ac:dyDescent="0.25">
      <c r="A124">
        <f>Recettes!A122</f>
        <v>0</v>
      </c>
    </row>
    <row r="125" spans="1:1" x14ac:dyDescent="0.25">
      <c r="A125">
        <f>Recettes!A123</f>
        <v>0</v>
      </c>
    </row>
    <row r="126" spans="1:1" x14ac:dyDescent="0.25">
      <c r="A126">
        <f>Recettes!A124</f>
        <v>0</v>
      </c>
    </row>
    <row r="127" spans="1:1" x14ac:dyDescent="0.25">
      <c r="A127">
        <f>Recettes!A125</f>
        <v>0</v>
      </c>
    </row>
    <row r="128" spans="1:1" x14ac:dyDescent="0.25">
      <c r="A128">
        <f>Recettes!A126</f>
        <v>0</v>
      </c>
    </row>
    <row r="129" spans="1:1" x14ac:dyDescent="0.25">
      <c r="A129">
        <f>Recettes!A127</f>
        <v>0</v>
      </c>
    </row>
    <row r="130" spans="1:1" x14ac:dyDescent="0.25">
      <c r="A130">
        <f>Recettes!A128</f>
        <v>0</v>
      </c>
    </row>
    <row r="131" spans="1:1" x14ac:dyDescent="0.25">
      <c r="A131">
        <f>Recettes!A129</f>
        <v>0</v>
      </c>
    </row>
    <row r="132" spans="1:1" x14ac:dyDescent="0.25">
      <c r="A132">
        <f>Recettes!A130</f>
        <v>0</v>
      </c>
    </row>
    <row r="133" spans="1:1" x14ac:dyDescent="0.25">
      <c r="A133">
        <f>Recettes!A131</f>
        <v>0</v>
      </c>
    </row>
    <row r="134" spans="1:1" x14ac:dyDescent="0.25">
      <c r="A134">
        <f>Recettes!A132</f>
        <v>0</v>
      </c>
    </row>
    <row r="135" spans="1:1" x14ac:dyDescent="0.25">
      <c r="A135">
        <f>Recettes!A133</f>
        <v>0</v>
      </c>
    </row>
    <row r="136" spans="1:1" x14ac:dyDescent="0.25">
      <c r="A136">
        <f>Recettes!A134</f>
        <v>0</v>
      </c>
    </row>
    <row r="137" spans="1:1" x14ac:dyDescent="0.25">
      <c r="A137">
        <f>Recettes!A220</f>
        <v>0</v>
      </c>
    </row>
    <row r="138" spans="1:1" x14ac:dyDescent="0.25">
      <c r="A138">
        <f>Recettes!A221</f>
        <v>0</v>
      </c>
    </row>
    <row r="139" spans="1:1" x14ac:dyDescent="0.25">
      <c r="A139">
        <f>Recettes!A222</f>
        <v>0</v>
      </c>
    </row>
    <row r="140" spans="1:1" x14ac:dyDescent="0.25">
      <c r="A140">
        <f>Recettes!A223</f>
        <v>0</v>
      </c>
    </row>
    <row r="141" spans="1:1" x14ac:dyDescent="0.25">
      <c r="A141">
        <f>Recettes!A224</f>
        <v>0</v>
      </c>
    </row>
    <row r="142" spans="1:1" x14ac:dyDescent="0.25">
      <c r="A142">
        <f>Recettes!A225</f>
        <v>0</v>
      </c>
    </row>
    <row r="143" spans="1:1" x14ac:dyDescent="0.25">
      <c r="A143">
        <f>Recettes!A226</f>
        <v>0</v>
      </c>
    </row>
    <row r="144" spans="1:1" x14ac:dyDescent="0.25">
      <c r="A144">
        <f>Recettes!A227</f>
        <v>0</v>
      </c>
    </row>
    <row r="145" spans="1:1" x14ac:dyDescent="0.25">
      <c r="A145">
        <f>Recettes!A228</f>
        <v>0</v>
      </c>
    </row>
    <row r="146" spans="1:1" x14ac:dyDescent="0.25">
      <c r="A146">
        <f>Recettes!A229</f>
        <v>0</v>
      </c>
    </row>
    <row r="147" spans="1:1" x14ac:dyDescent="0.25">
      <c r="A147">
        <f>Recettes!A230</f>
        <v>0</v>
      </c>
    </row>
    <row r="148" spans="1:1" x14ac:dyDescent="0.25">
      <c r="A148">
        <f>Recettes!A231</f>
        <v>0</v>
      </c>
    </row>
    <row r="149" spans="1:1" x14ac:dyDescent="0.25">
      <c r="A149">
        <f>Recettes!A232</f>
        <v>0</v>
      </c>
    </row>
    <row r="150" spans="1:1" x14ac:dyDescent="0.25">
      <c r="A150">
        <f>Recettes!A233</f>
        <v>0</v>
      </c>
    </row>
    <row r="151" spans="1:1" x14ac:dyDescent="0.25">
      <c r="A151">
        <f>Recettes!A234</f>
        <v>0</v>
      </c>
    </row>
    <row r="152" spans="1:1" x14ac:dyDescent="0.25">
      <c r="A152">
        <f>Recettes!A235</f>
        <v>0</v>
      </c>
    </row>
    <row r="153" spans="1:1" x14ac:dyDescent="0.25">
      <c r="A153">
        <f>Recettes!A236</f>
        <v>0</v>
      </c>
    </row>
    <row r="154" spans="1:1" x14ac:dyDescent="0.25">
      <c r="A154">
        <f>Recettes!A237</f>
        <v>0</v>
      </c>
    </row>
    <row r="155" spans="1:1" x14ac:dyDescent="0.25">
      <c r="A155">
        <f>Recettes!A238</f>
        <v>0</v>
      </c>
    </row>
    <row r="156" spans="1:1" x14ac:dyDescent="0.25">
      <c r="A156">
        <f>Recettes!A239</f>
        <v>0</v>
      </c>
    </row>
  </sheetData>
  <dataConsolidate function="count">
    <dataRefs count="1">
      <dataRef ref="B3:K30" sheet="Recettes"/>
    </dataRefs>
  </dataConsolidate>
  <mergeCells count="1">
    <mergeCell ref="A1:B1"/>
  </mergeCells>
  <pageMargins left="0.7" right="0.7" top="0.75" bottom="0.75" header="0.3" footer="0.3"/>
  <pageSetup paperSize="9" orientation="portrait" horizontalDpi="4294967293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39AC8AF-EE4D-49C6-A8B8-813B9F3548F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Recettes</vt:lpstr>
      <vt:lpstr>Composant</vt:lpstr>
      <vt:lpstr>Liste course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Salon</dc:creator>
  <cp:lastModifiedBy>FRANCIS</cp:lastModifiedBy>
  <dcterms:created xsi:type="dcterms:W3CDTF">2021-01-03T14:55:55Z</dcterms:created>
  <dcterms:modified xsi:type="dcterms:W3CDTF">2023-08-24T05:27:41Z</dcterms:modified>
</cp:coreProperties>
</file>