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2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0" windowWidth="23040" windowHeight="8505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5" i="1"/>
  <c r="B14"/>
  <c r="B13"/>
  <c r="E9"/>
  <c r="E7"/>
  <c r="E5"/>
  <c r="E4"/>
  <c r="E3"/>
  <c r="E8"/>
  <c r="E6"/>
  <c r="E2"/>
</calcChain>
</file>

<file path=xl/sharedStrings.xml><?xml version="1.0" encoding="utf-8"?>
<sst xmlns="http://schemas.openxmlformats.org/spreadsheetml/2006/main" count="30" uniqueCount="23">
  <si>
    <t>FRANCE</t>
  </si>
  <si>
    <t>Espagne</t>
  </si>
  <si>
    <t>PV</t>
  </si>
  <si>
    <t>Nom pays</t>
  </si>
  <si>
    <t>Ville</t>
  </si>
  <si>
    <t>Nom feuille</t>
  </si>
  <si>
    <t>Habitants</t>
  </si>
  <si>
    <t>Paris</t>
  </si>
  <si>
    <t>Lyon</t>
  </si>
  <si>
    <t>Marseille</t>
  </si>
  <si>
    <t>Bordeaux</t>
  </si>
  <si>
    <t>L</t>
  </si>
  <si>
    <t>M</t>
  </si>
  <si>
    <t>B</t>
  </si>
  <si>
    <t>Barcelone</t>
  </si>
  <si>
    <t>Madrid</t>
  </si>
  <si>
    <t>Suisse</t>
  </si>
  <si>
    <t>Berne</t>
  </si>
  <si>
    <t>Lausanne</t>
  </si>
  <si>
    <t>Total</t>
  </si>
  <si>
    <t>Pays</t>
  </si>
  <si>
    <t>France</t>
  </si>
  <si>
    <t>Pourcentage</t>
  </si>
</sst>
</file>

<file path=xl/styles.xml><?xml version="1.0" encoding="utf-8"?>
<styleSheet xmlns="http://schemas.openxmlformats.org/spreadsheetml/2006/main">
  <numFmts count="1">
    <numFmt numFmtId="164" formatCode="0.0%"/>
  </numFmts>
  <fonts count="14">
    <font>
      <sz val="16"/>
      <color theme="1"/>
      <name val="Calibri"/>
      <family val="2"/>
      <scheme val="minor"/>
    </font>
    <font>
      <sz val="10"/>
      <name val="Arial"/>
      <family val="2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4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2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16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-0.249977111117893"/>
        <bgColor indexed="64"/>
      </patternFill>
    </fill>
  </fills>
  <borders count="2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theme="4" tint="0.39997558519241921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theme="4" tint="0.39997558519241921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theme="4" tint="0.39997558519241921"/>
      </left>
      <right/>
      <top/>
      <bottom/>
      <diagonal/>
    </border>
  </borders>
  <cellStyleXfs count="3">
    <xf numFmtId="0" fontId="0" fillId="0" borderId="0"/>
    <xf numFmtId="0" fontId="1" fillId="0" borderId="0"/>
    <xf numFmtId="9" fontId="4" fillId="0" borderId="0" applyFont="0" applyFill="0" applyBorder="0" applyAlignment="0" applyProtection="0"/>
  </cellStyleXfs>
  <cellXfs count="47">
    <xf numFmtId="0" fontId="0" fillId="0" borderId="0" xfId="0"/>
    <xf numFmtId="0" fontId="2" fillId="0" borderId="1" xfId="1" applyNumberFormat="1" applyFont="1" applyFill="1" applyBorder="1" applyAlignment="1">
      <alignment horizontal="center" vertical="center" wrapText="1"/>
    </xf>
    <xf numFmtId="0" fontId="2" fillId="0" borderId="2" xfId="1" applyNumberFormat="1" applyFont="1" applyFill="1" applyBorder="1" applyAlignment="1">
      <alignment horizontal="center" vertical="center" wrapText="1"/>
    </xf>
    <xf numFmtId="0" fontId="2" fillId="0" borderId="3" xfId="1" applyNumberFormat="1" applyFont="1" applyFill="1" applyBorder="1" applyAlignment="1">
      <alignment horizontal="center" vertical="center" wrapText="1"/>
    </xf>
    <xf numFmtId="0" fontId="2" fillId="0" borderId="4" xfId="1" applyNumberFormat="1" applyFont="1" applyFill="1" applyBorder="1" applyAlignment="1">
      <alignment horizontal="center" vertical="center" wrapText="1"/>
    </xf>
    <xf numFmtId="0" fontId="3" fillId="0" borderId="10" xfId="0" applyFont="1" applyFill="1" applyBorder="1" applyAlignment="1">
      <alignment horizontal="center" vertical="center"/>
    </xf>
    <xf numFmtId="0" fontId="5" fillId="2" borderId="11" xfId="0" applyFont="1" applyFill="1" applyBorder="1" applyAlignment="1">
      <alignment horizontal="center" vertical="center"/>
    </xf>
    <xf numFmtId="0" fontId="5" fillId="2" borderId="12" xfId="0" applyFont="1" applyFill="1" applyBorder="1" applyAlignment="1">
      <alignment horizontal="center" vertical="center"/>
    </xf>
    <xf numFmtId="0" fontId="5" fillId="2" borderId="13" xfId="0" applyFont="1" applyFill="1" applyBorder="1" applyAlignment="1">
      <alignment horizontal="center" vertical="center"/>
    </xf>
    <xf numFmtId="0" fontId="2" fillId="3" borderId="1" xfId="1" applyNumberFormat="1" applyFont="1" applyFill="1" applyBorder="1" applyAlignment="1">
      <alignment horizontal="center" vertical="center" wrapText="1"/>
    </xf>
    <xf numFmtId="0" fontId="2" fillId="3" borderId="2" xfId="1" applyNumberFormat="1" applyFont="1" applyFill="1" applyBorder="1" applyAlignment="1">
      <alignment horizontal="center" vertical="center" wrapText="1"/>
    </xf>
    <xf numFmtId="0" fontId="2" fillId="3" borderId="3" xfId="1" applyNumberFormat="1" applyFont="1" applyFill="1" applyBorder="1" applyAlignment="1">
      <alignment horizontal="center" vertical="center" wrapText="1"/>
    </xf>
    <xf numFmtId="0" fontId="2" fillId="3" borderId="4" xfId="1" applyNumberFormat="1" applyFont="1" applyFill="1" applyBorder="1" applyAlignment="1">
      <alignment horizontal="center" vertical="center" wrapText="1"/>
    </xf>
    <xf numFmtId="0" fontId="3" fillId="3" borderId="14" xfId="0" applyFont="1" applyFill="1" applyBorder="1" applyAlignment="1">
      <alignment horizontal="center" vertical="center"/>
    </xf>
    <xf numFmtId="0" fontId="5" fillId="2" borderId="0" xfId="0" applyFont="1" applyFill="1" applyBorder="1" applyAlignment="1">
      <alignment horizontal="center" vertical="center"/>
    </xf>
    <xf numFmtId="3" fontId="2" fillId="0" borderId="5" xfId="1" applyNumberFormat="1" applyFont="1" applyFill="1" applyBorder="1" applyAlignment="1">
      <alignment horizontal="center" vertical="center"/>
    </xf>
    <xf numFmtId="3" fontId="2" fillId="3" borderId="5" xfId="1" applyNumberFormat="1" applyFont="1" applyFill="1" applyBorder="1" applyAlignment="1">
      <alignment horizontal="center" vertical="center"/>
    </xf>
    <xf numFmtId="3" fontId="2" fillId="0" borderId="2" xfId="1" applyNumberFormat="1" applyFont="1" applyFill="1" applyBorder="1" applyAlignment="1">
      <alignment horizontal="center" vertical="center"/>
    </xf>
    <xf numFmtId="3" fontId="2" fillId="3" borderId="16" xfId="1" applyNumberFormat="1" applyFont="1" applyFill="1" applyBorder="1" applyAlignment="1">
      <alignment horizontal="center" vertical="center"/>
    </xf>
    <xf numFmtId="3" fontId="2" fillId="0" borderId="17" xfId="1" applyNumberFormat="1" applyFont="1" applyFill="1" applyBorder="1" applyAlignment="1">
      <alignment horizontal="center" vertical="center"/>
    </xf>
    <xf numFmtId="0" fontId="2" fillId="3" borderId="6" xfId="1" applyNumberFormat="1" applyFont="1" applyFill="1" applyBorder="1" applyAlignment="1">
      <alignment horizontal="center" vertical="center" wrapText="1"/>
    </xf>
    <xf numFmtId="0" fontId="2" fillId="3" borderId="7" xfId="1" applyNumberFormat="1" applyFont="1" applyFill="1" applyBorder="1" applyAlignment="1">
      <alignment horizontal="center" vertical="center" wrapText="1"/>
    </xf>
    <xf numFmtId="3" fontId="2" fillId="3" borderId="7" xfId="1" applyNumberFormat="1" applyFont="1" applyFill="1" applyBorder="1" applyAlignment="1">
      <alignment horizontal="center" vertical="center"/>
    </xf>
    <xf numFmtId="3" fontId="2" fillId="3" borderId="2" xfId="1" applyNumberFormat="1" applyFont="1" applyFill="1" applyBorder="1" applyAlignment="1">
      <alignment horizontal="center" vertical="center"/>
    </xf>
    <xf numFmtId="0" fontId="2" fillId="0" borderId="6" xfId="1" applyNumberFormat="1" applyFont="1" applyFill="1" applyBorder="1" applyAlignment="1">
      <alignment horizontal="center" vertical="center" wrapText="1"/>
    </xf>
    <xf numFmtId="0" fontId="2" fillId="0" borderId="7" xfId="1" applyNumberFormat="1" applyFont="1" applyFill="1" applyBorder="1" applyAlignment="1">
      <alignment horizontal="center" vertical="center" wrapText="1"/>
    </xf>
    <xf numFmtId="3" fontId="2" fillId="0" borderId="7" xfId="1" applyNumberFormat="1" applyFont="1" applyFill="1" applyBorder="1" applyAlignment="1">
      <alignment horizontal="center" vertical="center"/>
    </xf>
    <xf numFmtId="0" fontId="6" fillId="3" borderId="8" xfId="1" applyNumberFormat="1" applyFont="1" applyFill="1" applyBorder="1" applyAlignment="1">
      <alignment horizontal="center" vertical="center" wrapText="1"/>
    </xf>
    <xf numFmtId="0" fontId="6" fillId="3" borderId="9" xfId="1" applyNumberFormat="1" applyFont="1" applyFill="1" applyBorder="1" applyAlignment="1">
      <alignment horizontal="center" vertical="center" wrapText="1"/>
    </xf>
    <xf numFmtId="0" fontId="6" fillId="3" borderId="10" xfId="1" applyNumberFormat="1" applyFont="1" applyFill="1" applyBorder="1" applyAlignment="1">
      <alignment horizontal="center" vertical="center" wrapText="1"/>
    </xf>
    <xf numFmtId="0" fontId="6" fillId="0" borderId="8" xfId="1" applyNumberFormat="1" applyFont="1" applyFill="1" applyBorder="1" applyAlignment="1">
      <alignment horizontal="center" vertical="center" wrapText="1"/>
    </xf>
    <xf numFmtId="0" fontId="6" fillId="0" borderId="10" xfId="1" applyNumberFormat="1" applyFont="1" applyFill="1" applyBorder="1" applyAlignment="1">
      <alignment horizontal="center" vertical="center" wrapText="1"/>
    </xf>
    <xf numFmtId="0" fontId="7" fillId="3" borderId="8" xfId="0" applyFont="1" applyFill="1" applyBorder="1" applyAlignment="1">
      <alignment horizontal="center" vertical="center"/>
    </xf>
    <xf numFmtId="0" fontId="7" fillId="3" borderId="10" xfId="0" applyFont="1" applyFill="1" applyBorder="1" applyAlignment="1">
      <alignment horizontal="center" vertical="center"/>
    </xf>
    <xf numFmtId="3" fontId="8" fillId="3" borderId="19" xfId="1" applyNumberFormat="1" applyFont="1" applyFill="1" applyBorder="1" applyAlignment="1">
      <alignment vertical="center"/>
    </xf>
    <xf numFmtId="3" fontId="8" fillId="0" borderId="18" xfId="1" applyNumberFormat="1" applyFont="1" applyFill="1" applyBorder="1" applyAlignment="1">
      <alignment vertical="center"/>
    </xf>
    <xf numFmtId="3" fontId="9" fillId="3" borderId="18" xfId="0" applyNumberFormat="1" applyFont="1" applyFill="1" applyBorder="1" applyAlignment="1">
      <alignment vertical="center"/>
    </xf>
    <xf numFmtId="3" fontId="10" fillId="3" borderId="18" xfId="1" applyNumberFormat="1" applyFont="1" applyFill="1" applyBorder="1" applyAlignment="1">
      <alignment vertical="center"/>
    </xf>
    <xf numFmtId="3" fontId="10" fillId="3" borderId="19" xfId="1" applyNumberFormat="1" applyFont="1" applyFill="1" applyBorder="1" applyAlignment="1">
      <alignment vertical="center"/>
    </xf>
    <xf numFmtId="3" fontId="10" fillId="3" borderId="20" xfId="1" applyNumberFormat="1" applyFont="1" applyFill="1" applyBorder="1" applyAlignment="1">
      <alignment vertical="center"/>
    </xf>
    <xf numFmtId="3" fontId="10" fillId="3" borderId="20" xfId="0" applyNumberFormat="1" applyFont="1" applyFill="1" applyBorder="1" applyAlignment="1">
      <alignment vertical="center"/>
    </xf>
    <xf numFmtId="3" fontId="11" fillId="0" borderId="20" xfId="1" applyNumberFormat="1" applyFont="1" applyFill="1" applyBorder="1" applyAlignment="1">
      <alignment vertical="center"/>
    </xf>
    <xf numFmtId="0" fontId="13" fillId="4" borderId="0" xfId="0" applyFont="1" applyFill="1"/>
    <xf numFmtId="0" fontId="12" fillId="2" borderId="21" xfId="0" applyFont="1" applyFill="1" applyBorder="1" applyAlignment="1">
      <alignment vertical="center"/>
    </xf>
    <xf numFmtId="0" fontId="12" fillId="2" borderId="15" xfId="0" applyFont="1" applyFill="1" applyBorder="1" applyAlignment="1">
      <alignment horizontal="center" vertical="center"/>
    </xf>
    <xf numFmtId="0" fontId="0" fillId="3" borderId="15" xfId="0" applyFont="1" applyFill="1" applyBorder="1" applyAlignment="1">
      <alignment horizontal="center" vertical="center"/>
    </xf>
    <xf numFmtId="164" fontId="0" fillId="0" borderId="15" xfId="2" applyNumberFormat="1" applyFont="1" applyBorder="1" applyAlignment="1">
      <alignment horizontal="center"/>
    </xf>
  </cellXfs>
  <cellStyles count="3">
    <cellStyle name="Normal" xfId="0" builtinId="0"/>
    <cellStyle name="Normal 2" xfId="1"/>
    <cellStyle name="Pourcentage" xfId="2" builtinId="5"/>
  </cellStyles>
  <dxfs count="2">
    <dxf>
      <font>
        <color rgb="FF9C0006"/>
      </font>
      <fill>
        <patternFill>
          <bgColor rgb="FFFFC7CE"/>
        </patternFill>
      </fill>
    </dxf>
    <dxf>
      <font>
        <b/>
        <i val="0"/>
        <color rgb="FF00B05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>
        <c:manualLayout>
          <c:layoutTarget val="inner"/>
          <c:xMode val="edge"/>
          <c:yMode val="edge"/>
          <c:x val="7.9843033606813135E-2"/>
          <c:y val="2.9845483024299381E-2"/>
          <c:w val="0.82857493163004969"/>
          <c:h val="0.80896706460079582"/>
        </c:manualLayout>
      </c:layout>
      <c:barChart>
        <c:barDir val="col"/>
        <c:grouping val="clustered"/>
        <c:ser>
          <c:idx val="0"/>
          <c:order val="0"/>
          <c:tx>
            <c:strRef>
              <c:f>Feuil1!$D$1</c:f>
              <c:strCache>
                <c:ptCount val="1"/>
                <c:pt idx="0">
                  <c:v>Habitants</c:v>
                </c:pt>
              </c:strCache>
            </c:strRef>
          </c:tx>
          <c:spPr>
            <a:solidFill>
              <a:srgbClr val="ED7D31"/>
            </a:solidFill>
            <a:scene3d>
              <a:camera prst="orthographicFront"/>
              <a:lightRig rig="threePt" dir="t"/>
            </a:scene3d>
            <a:sp3d>
              <a:bevelT w="127000"/>
            </a:sp3d>
          </c:spPr>
          <c:dPt>
            <c:idx val="0"/>
            <c:spPr>
              <a:solidFill>
                <a:schemeClr val="accent4">
                  <a:lumMod val="60000"/>
                  <a:lumOff val="40000"/>
                </a:schemeClr>
              </a:solidFill>
              <a:scene3d>
                <a:camera prst="orthographicFront"/>
                <a:lightRig rig="threePt" dir="t"/>
              </a:scene3d>
              <a:sp3d>
                <a:bevelT w="127000"/>
              </a:sp3d>
            </c:spPr>
          </c:dPt>
          <c:dPt>
            <c:idx val="1"/>
            <c:spPr>
              <a:solidFill>
                <a:schemeClr val="accent4">
                  <a:lumMod val="60000"/>
                  <a:lumOff val="40000"/>
                </a:schemeClr>
              </a:solidFill>
              <a:scene3d>
                <a:camera prst="orthographicFront"/>
                <a:lightRig rig="threePt" dir="t"/>
              </a:scene3d>
              <a:sp3d>
                <a:bevelT w="127000"/>
              </a:sp3d>
            </c:spPr>
          </c:dPt>
          <c:dPt>
            <c:idx val="2"/>
            <c:spPr>
              <a:solidFill>
                <a:schemeClr val="accent4">
                  <a:lumMod val="60000"/>
                  <a:lumOff val="40000"/>
                </a:schemeClr>
              </a:solidFill>
              <a:scene3d>
                <a:camera prst="orthographicFront"/>
                <a:lightRig rig="threePt" dir="t"/>
              </a:scene3d>
              <a:sp3d>
                <a:bevelT w="127000"/>
              </a:sp3d>
            </c:spPr>
          </c:dPt>
          <c:dPt>
            <c:idx val="3"/>
            <c:spPr>
              <a:solidFill>
                <a:schemeClr val="accent4">
                  <a:lumMod val="60000"/>
                  <a:lumOff val="40000"/>
                </a:schemeClr>
              </a:solidFill>
              <a:scene3d>
                <a:camera prst="orthographicFront"/>
                <a:lightRig rig="threePt" dir="t"/>
              </a:scene3d>
              <a:sp3d>
                <a:bevelT w="127000"/>
              </a:sp3d>
            </c:spPr>
          </c:dPt>
          <c:dLbls>
            <c:spPr>
              <a:solidFill>
                <a:schemeClr val="bg2">
                  <a:lumMod val="90000"/>
                </a:schemeClr>
              </a:solidFill>
            </c:spPr>
            <c:dLblPos val="ctr"/>
            <c:showVal val="1"/>
          </c:dLbls>
          <c:cat>
            <c:multiLvlStrRef>
              <c:f>Feuil1!$A$2:$B$9</c:f>
              <c:multiLvlStrCache>
                <c:ptCount val="8"/>
                <c:lvl>
                  <c:pt idx="0">
                    <c:v>Paris</c:v>
                  </c:pt>
                  <c:pt idx="1">
                    <c:v>Lyon</c:v>
                  </c:pt>
                  <c:pt idx="2">
                    <c:v>Marseille</c:v>
                  </c:pt>
                  <c:pt idx="3">
                    <c:v>Bordeaux</c:v>
                  </c:pt>
                  <c:pt idx="4">
                    <c:v>Barcelone</c:v>
                  </c:pt>
                  <c:pt idx="5">
                    <c:v>Madrid</c:v>
                  </c:pt>
                  <c:pt idx="6">
                    <c:v>Berne</c:v>
                  </c:pt>
                  <c:pt idx="7">
                    <c:v>Lausanne</c:v>
                  </c:pt>
                </c:lvl>
                <c:lvl>
                  <c:pt idx="0">
                    <c:v>FRANCE</c:v>
                  </c:pt>
                  <c:pt idx="4">
                    <c:v>Espagne</c:v>
                  </c:pt>
                  <c:pt idx="6">
                    <c:v>Suisse</c:v>
                  </c:pt>
                </c:lvl>
              </c:multiLvlStrCache>
            </c:multiLvlStrRef>
          </c:cat>
          <c:val>
            <c:numRef>
              <c:f>Feuil1!$D$2:$D$9</c:f>
              <c:numCache>
                <c:formatCode>#,##0</c:formatCode>
                <c:ptCount val="8"/>
                <c:pt idx="0">
                  <c:v>3185</c:v>
                </c:pt>
                <c:pt idx="1">
                  <c:v>2874</c:v>
                </c:pt>
                <c:pt idx="2">
                  <c:v>1587</c:v>
                </c:pt>
                <c:pt idx="3">
                  <c:v>1493</c:v>
                </c:pt>
                <c:pt idx="4">
                  <c:v>4652</c:v>
                </c:pt>
                <c:pt idx="5">
                  <c:v>7458</c:v>
                </c:pt>
                <c:pt idx="6">
                  <c:v>4125</c:v>
                </c:pt>
                <c:pt idx="7">
                  <c:v>7854</c:v>
                </c:pt>
              </c:numCache>
            </c:numRef>
          </c:val>
        </c:ser>
        <c:axId val="182444800"/>
        <c:axId val="208711040"/>
      </c:barChart>
      <c:lineChart>
        <c:grouping val="standard"/>
        <c:ser>
          <c:idx val="1"/>
          <c:order val="1"/>
          <c:tx>
            <c:strRef>
              <c:f>Feuil1!$E$1</c:f>
              <c:strCache>
                <c:ptCount val="1"/>
                <c:pt idx="0">
                  <c:v>Total</c:v>
                </c:pt>
              </c:strCache>
            </c:strRef>
          </c:tx>
          <c:spPr>
            <a:ln w="41275">
              <a:solidFill>
                <a:schemeClr val="accent1">
                  <a:lumMod val="75000"/>
                </a:schemeClr>
              </a:solidFill>
            </a:ln>
          </c:spPr>
          <c:marker>
            <c:symbol val="none"/>
          </c:marker>
          <c:dLbls>
            <c:dLbl>
              <c:idx val="0"/>
              <c:delete val="1"/>
            </c:dLbl>
            <c:dLbl>
              <c:idx val="1"/>
              <c:layout>
                <c:manualLayout>
                  <c:x val="1.2296883563036504E-2"/>
                  <c:y val="-3.8167938931297711E-2"/>
                </c:manualLayout>
              </c:layout>
              <c:showVal val="1"/>
            </c:dLbl>
            <c:dLbl>
              <c:idx val="2"/>
              <c:delete val="1"/>
            </c:dLbl>
            <c:dLbl>
              <c:idx val="3"/>
              <c:delete val="1"/>
            </c:dLbl>
            <c:dLbl>
              <c:idx val="4"/>
              <c:layout>
                <c:manualLayout>
                  <c:x val="3.5133953037247245E-3"/>
                  <c:y val="-2.5445292620865138E-2"/>
                </c:manualLayout>
              </c:layout>
              <c:showVal val="1"/>
            </c:dLbl>
            <c:dLbl>
              <c:idx val="5"/>
              <c:delete val="1"/>
            </c:dLbl>
            <c:dLbl>
              <c:idx val="6"/>
              <c:layout>
                <c:manualLayout>
                  <c:x val="7.026790607449449E-3"/>
                  <c:y val="-3.3078880407124679E-2"/>
                </c:manualLayout>
              </c:layout>
              <c:showVal val="1"/>
            </c:dLbl>
            <c:dLbl>
              <c:idx val="7"/>
              <c:delete val="1"/>
            </c:dLbl>
            <c:showVal val="1"/>
          </c:dLbls>
          <c:cat>
            <c:multiLvlStrRef>
              <c:f>Feuil1!$A$2:$B$9</c:f>
              <c:multiLvlStrCache>
                <c:ptCount val="8"/>
                <c:lvl>
                  <c:pt idx="0">
                    <c:v>Paris</c:v>
                  </c:pt>
                  <c:pt idx="1">
                    <c:v>Lyon</c:v>
                  </c:pt>
                  <c:pt idx="2">
                    <c:v>Marseille</c:v>
                  </c:pt>
                  <c:pt idx="3">
                    <c:v>Bordeaux</c:v>
                  </c:pt>
                  <c:pt idx="4">
                    <c:v>Barcelone</c:v>
                  </c:pt>
                  <c:pt idx="5">
                    <c:v>Madrid</c:v>
                  </c:pt>
                  <c:pt idx="6">
                    <c:v>Berne</c:v>
                  </c:pt>
                  <c:pt idx="7">
                    <c:v>Lausanne</c:v>
                  </c:pt>
                </c:lvl>
                <c:lvl>
                  <c:pt idx="0">
                    <c:v>FRANCE</c:v>
                  </c:pt>
                  <c:pt idx="4">
                    <c:v>Espagne</c:v>
                  </c:pt>
                  <c:pt idx="6">
                    <c:v>Suisse</c:v>
                  </c:pt>
                </c:lvl>
              </c:multiLvlStrCache>
            </c:multiLvlStrRef>
          </c:cat>
          <c:val>
            <c:numRef>
              <c:f>Feuil1!$E$2:$E$9</c:f>
              <c:numCache>
                <c:formatCode>#,##0</c:formatCode>
                <c:ptCount val="8"/>
                <c:pt idx="0">
                  <c:v>9139</c:v>
                </c:pt>
                <c:pt idx="1">
                  <c:v>9139</c:v>
                </c:pt>
                <c:pt idx="2">
                  <c:v>9139</c:v>
                </c:pt>
                <c:pt idx="3">
                  <c:v>9139</c:v>
                </c:pt>
                <c:pt idx="4">
                  <c:v>12110</c:v>
                </c:pt>
                <c:pt idx="5">
                  <c:v>12110</c:v>
                </c:pt>
                <c:pt idx="6">
                  <c:v>11979</c:v>
                </c:pt>
                <c:pt idx="7">
                  <c:v>11979</c:v>
                </c:pt>
              </c:numCache>
            </c:numRef>
          </c:val>
        </c:ser>
        <c:marker val="1"/>
        <c:axId val="240042368"/>
        <c:axId val="239568768"/>
      </c:lineChart>
      <c:catAx>
        <c:axId val="182444800"/>
        <c:scaling>
          <c:orientation val="minMax"/>
        </c:scaling>
        <c:axPos val="b"/>
        <c:tickLblPos val="nextTo"/>
        <c:crossAx val="208711040"/>
        <c:crosses val="autoZero"/>
        <c:auto val="1"/>
        <c:lblAlgn val="ctr"/>
        <c:lblOffset val="100"/>
      </c:catAx>
      <c:valAx>
        <c:axId val="208711040"/>
        <c:scaling>
          <c:orientation val="minMax"/>
        </c:scaling>
        <c:axPos val="l"/>
        <c:majorGridlines/>
        <c:numFmt formatCode="#,##0" sourceLinked="1"/>
        <c:tickLblPos val="nextTo"/>
        <c:spPr>
          <a:solidFill>
            <a:schemeClr val="tx2">
              <a:lumMod val="40000"/>
              <a:lumOff val="60000"/>
            </a:schemeClr>
          </a:solidFill>
        </c:spPr>
        <c:crossAx val="182444800"/>
        <c:crosses val="autoZero"/>
        <c:crossBetween val="between"/>
      </c:valAx>
      <c:valAx>
        <c:axId val="239568768"/>
        <c:scaling>
          <c:orientation val="minMax"/>
        </c:scaling>
        <c:axPos val="r"/>
        <c:numFmt formatCode="#,##0" sourceLinked="1"/>
        <c:tickLblPos val="nextTo"/>
        <c:spPr>
          <a:solidFill>
            <a:schemeClr val="accent1"/>
          </a:solidFill>
        </c:spPr>
        <c:crossAx val="240042368"/>
        <c:crosses val="max"/>
        <c:crossBetween val="between"/>
      </c:valAx>
      <c:catAx>
        <c:axId val="240042368"/>
        <c:scaling>
          <c:orientation val="minMax"/>
        </c:scaling>
        <c:delete val="1"/>
        <c:axPos val="b"/>
        <c:tickLblPos val="nextTo"/>
        <c:crossAx val="239568768"/>
        <c:auto val="1"/>
        <c:lblAlgn val="ctr"/>
        <c:lblOffset val="100"/>
      </c:catAx>
      <c:spPr>
        <a:gradFill>
          <a:gsLst>
            <a:gs pos="0">
              <a:srgbClr val="5E9EFF"/>
            </a:gs>
            <a:gs pos="39999">
              <a:srgbClr val="85C2FF"/>
            </a:gs>
            <a:gs pos="70000">
              <a:srgbClr val="C4D6EB"/>
            </a:gs>
            <a:gs pos="100000">
              <a:srgbClr val="FFEBFA"/>
            </a:gs>
          </a:gsLst>
          <a:lin ang="5400000" scaled="0"/>
        </a:gradFill>
        <a:scene3d>
          <a:camera prst="orthographicFront"/>
          <a:lightRig rig="threePt" dir="t"/>
        </a:scene3d>
        <a:sp3d>
          <a:bevelT w="152400" h="50800" prst="softRound"/>
        </a:sp3d>
      </c:spPr>
    </c:plotArea>
    <c:legend>
      <c:legendPos val="r"/>
      <c:layout>
        <c:manualLayout>
          <c:xMode val="edge"/>
          <c:yMode val="edge"/>
          <c:x val="0.11752906411174131"/>
          <c:y val="6.4293243586487178E-2"/>
          <c:w val="9.8716644767262607E-2"/>
          <c:h val="9.2025004508024283E-2"/>
        </c:manualLayout>
      </c:layout>
      <c:txPr>
        <a:bodyPr/>
        <a:lstStyle/>
        <a:p>
          <a:pPr rtl="0">
            <a:defRPr/>
          </a:pPr>
          <a:endParaRPr lang="fr-FR"/>
        </a:p>
      </c:txPr>
    </c:legend>
    <c:plotVisOnly val="1"/>
    <c:dispBlanksAs val="gap"/>
  </c:chart>
  <c:spPr>
    <a:gradFill>
      <a:gsLst>
        <a:gs pos="0">
          <a:schemeClr val="accent1">
            <a:tint val="66000"/>
            <a:satMod val="160000"/>
          </a:schemeClr>
        </a:gs>
        <a:gs pos="50000">
          <a:schemeClr val="accent1">
            <a:tint val="44500"/>
            <a:satMod val="160000"/>
          </a:schemeClr>
        </a:gs>
        <a:gs pos="100000">
          <a:schemeClr val="accent1">
            <a:tint val="23500"/>
            <a:satMod val="160000"/>
          </a:schemeClr>
        </a:gs>
      </a:gsLst>
      <a:lin ang="5400000" scaled="0"/>
    </a:gradFill>
    <a:scene3d>
      <a:camera prst="orthographicFront"/>
      <a:lightRig rig="threePt" dir="t"/>
    </a:scene3d>
    <a:sp3d>
      <a:bevelT prst="convex"/>
    </a:sp3d>
  </c:sp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col"/>
        <c:grouping val="stacked"/>
        <c:ser>
          <c:idx val="0"/>
          <c:order val="0"/>
          <c:tx>
            <c:strRef>
              <c:f>Feuil1!$A$13</c:f>
              <c:strCache>
                <c:ptCount val="1"/>
                <c:pt idx="0">
                  <c:v>France</c:v>
                </c:pt>
              </c:strCache>
            </c:strRef>
          </c:tx>
          <c:spPr>
            <a:solidFill>
              <a:schemeClr val="accent4">
                <a:lumMod val="60000"/>
                <a:lumOff val="40000"/>
              </a:schemeClr>
            </a:solidFill>
            <a:scene3d>
              <a:camera prst="orthographicFront"/>
              <a:lightRig rig="threePt" dir="t"/>
            </a:scene3d>
            <a:sp3d>
              <a:bevelT/>
            </a:sp3d>
          </c:spPr>
          <c:dLbls>
            <c:showVal val="1"/>
          </c:dLbls>
          <c:cat>
            <c:strRef>
              <c:f>Feuil1!$B$12</c:f>
              <c:strCache>
                <c:ptCount val="1"/>
                <c:pt idx="0">
                  <c:v>Pourcentage</c:v>
                </c:pt>
              </c:strCache>
            </c:strRef>
          </c:cat>
          <c:val>
            <c:numRef>
              <c:f>Feuil1!$B$13</c:f>
              <c:numCache>
                <c:formatCode>0.0%</c:formatCode>
                <c:ptCount val="1"/>
                <c:pt idx="0">
                  <c:v>0.2750391236306729</c:v>
                </c:pt>
              </c:numCache>
            </c:numRef>
          </c:val>
        </c:ser>
        <c:ser>
          <c:idx val="1"/>
          <c:order val="1"/>
          <c:tx>
            <c:strRef>
              <c:f>Feuil1!$A$14</c:f>
              <c:strCache>
                <c:ptCount val="1"/>
                <c:pt idx="0">
                  <c:v>Espagne</c:v>
                </c:pt>
              </c:strCache>
            </c:strRef>
          </c:tx>
          <c:spPr>
            <a:solidFill>
              <a:srgbClr val="92D050"/>
            </a:solidFill>
            <a:scene3d>
              <a:camera prst="orthographicFront"/>
              <a:lightRig rig="threePt" dir="t"/>
            </a:scene3d>
            <a:sp3d>
              <a:bevelT/>
            </a:sp3d>
          </c:spPr>
          <c:dLbls>
            <c:showVal val="1"/>
          </c:dLbls>
          <c:cat>
            <c:strRef>
              <c:f>Feuil1!$B$12</c:f>
              <c:strCache>
                <c:ptCount val="1"/>
                <c:pt idx="0">
                  <c:v>Pourcentage</c:v>
                </c:pt>
              </c:strCache>
            </c:strRef>
          </c:cat>
          <c:val>
            <c:numRef>
              <c:f>Feuil1!$B$14</c:f>
              <c:numCache>
                <c:formatCode>0.0%</c:formatCode>
                <c:ptCount val="1"/>
                <c:pt idx="0">
                  <c:v>0.3644516672685687</c:v>
                </c:pt>
              </c:numCache>
            </c:numRef>
          </c:val>
        </c:ser>
        <c:ser>
          <c:idx val="2"/>
          <c:order val="2"/>
          <c:tx>
            <c:strRef>
              <c:f>Feuil1!$A$15</c:f>
              <c:strCache>
                <c:ptCount val="1"/>
                <c:pt idx="0">
                  <c:v>Suisse</c:v>
                </c:pt>
              </c:strCache>
            </c:strRef>
          </c:tx>
          <c:spPr>
            <a:solidFill>
              <a:schemeClr val="accent4">
                <a:lumMod val="75000"/>
              </a:schemeClr>
            </a:solidFill>
            <a:scene3d>
              <a:camera prst="orthographicFront"/>
              <a:lightRig rig="threePt" dir="t"/>
            </a:scene3d>
            <a:sp3d>
              <a:bevelT/>
            </a:sp3d>
          </c:spPr>
          <c:dLbls>
            <c:showVal val="1"/>
          </c:dLbls>
          <c:cat>
            <c:strRef>
              <c:f>Feuil1!$B$12</c:f>
              <c:strCache>
                <c:ptCount val="1"/>
                <c:pt idx="0">
                  <c:v>Pourcentage</c:v>
                </c:pt>
              </c:strCache>
            </c:strRef>
          </c:cat>
          <c:val>
            <c:numRef>
              <c:f>Feuil1!$B$15</c:f>
              <c:numCache>
                <c:formatCode>0.0%</c:formatCode>
                <c:ptCount val="1"/>
                <c:pt idx="0">
                  <c:v>0.3605092091007584</c:v>
                </c:pt>
              </c:numCache>
            </c:numRef>
          </c:val>
        </c:ser>
        <c:overlap val="100"/>
        <c:axId val="229788672"/>
        <c:axId val="229897728"/>
      </c:barChart>
      <c:catAx>
        <c:axId val="229788672"/>
        <c:scaling>
          <c:orientation val="minMax"/>
        </c:scaling>
        <c:axPos val="b"/>
        <c:tickLblPos val="nextTo"/>
        <c:crossAx val="229897728"/>
        <c:crosses val="autoZero"/>
        <c:auto val="1"/>
        <c:lblAlgn val="ctr"/>
        <c:lblOffset val="100"/>
      </c:catAx>
      <c:valAx>
        <c:axId val="229897728"/>
        <c:scaling>
          <c:orientation val="minMax"/>
        </c:scaling>
        <c:axPos val="l"/>
        <c:majorGridlines/>
        <c:numFmt formatCode="0.0%" sourceLinked="1"/>
        <c:tickLblPos val="nextTo"/>
        <c:crossAx val="229788672"/>
        <c:crosses val="autoZero"/>
        <c:crossBetween val="between"/>
      </c:valAx>
      <c:spPr>
        <a:gradFill>
          <a:gsLst>
            <a:gs pos="0">
              <a:srgbClr val="5E9EFF"/>
            </a:gs>
            <a:gs pos="39999">
              <a:srgbClr val="85C2FF"/>
            </a:gs>
            <a:gs pos="70000">
              <a:srgbClr val="C4D6EB"/>
            </a:gs>
            <a:gs pos="100000">
              <a:srgbClr val="FFEBFA"/>
            </a:gs>
          </a:gsLst>
          <a:lin ang="5400000" scaled="0"/>
        </a:gradFill>
        <a:scene3d>
          <a:camera prst="orthographicFront"/>
          <a:lightRig rig="threePt" dir="t"/>
        </a:scene3d>
        <a:sp3d>
          <a:bevelT w="152400" h="50800" prst="softRound"/>
        </a:sp3d>
      </c:spPr>
    </c:plotArea>
    <c:legend>
      <c:legendPos val="r"/>
      <c:layout/>
    </c:legend>
    <c:plotVisOnly val="1"/>
  </c:chart>
  <c:spPr>
    <a:solidFill>
      <a:schemeClr val="accent1">
        <a:lumMod val="20000"/>
        <a:lumOff val="80000"/>
      </a:schemeClr>
    </a:solidFill>
    <a:scene3d>
      <a:camera prst="orthographicFront"/>
      <a:lightRig rig="threePt" dir="t"/>
    </a:scene3d>
    <a:sp3d>
      <a:bevelT/>
    </a:sp3d>
  </c:sp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600076</xdr:colOff>
      <xdr:row>0</xdr:row>
      <xdr:rowOff>200025</xdr:rowOff>
    </xdr:from>
    <xdr:to>
      <xdr:col>13</xdr:col>
      <xdr:colOff>361950</xdr:colOff>
      <xdr:row>19</xdr:row>
      <xdr:rowOff>85725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161925</xdr:colOff>
      <xdr:row>15</xdr:row>
      <xdr:rowOff>152400</xdr:rowOff>
    </xdr:from>
    <xdr:to>
      <xdr:col>3</xdr:col>
      <xdr:colOff>971550</xdr:colOff>
      <xdr:row>25</xdr:row>
      <xdr:rowOff>228600</xdr:rowOff>
    </xdr:to>
    <xdr:graphicFrame macro="">
      <xdr:nvGraphicFramePr>
        <xdr:cNvPr id="8" name="Graphique 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15"/>
  <sheetViews>
    <sheetView tabSelected="1" workbookViewId="0">
      <selection activeCell="E13" sqref="E13"/>
    </sheetView>
  </sheetViews>
  <sheetFormatPr baseColWidth="10" defaultRowHeight="21"/>
  <cols>
    <col min="2" max="2" width="13.6328125" customWidth="1"/>
    <col min="3" max="3" width="11.36328125" customWidth="1"/>
  </cols>
  <sheetData>
    <row r="1" spans="1:5" ht="21.75" thickBot="1">
      <c r="A1" s="6" t="s">
        <v>3</v>
      </c>
      <c r="B1" s="7" t="s">
        <v>4</v>
      </c>
      <c r="C1" s="7" t="s">
        <v>5</v>
      </c>
      <c r="D1" s="8" t="s">
        <v>6</v>
      </c>
      <c r="E1" s="14" t="s">
        <v>19</v>
      </c>
    </row>
    <row r="2" spans="1:5">
      <c r="A2" s="27" t="s">
        <v>0</v>
      </c>
      <c r="B2" s="9" t="s">
        <v>7</v>
      </c>
      <c r="C2" s="10" t="s">
        <v>2</v>
      </c>
      <c r="D2" s="23">
        <v>3185</v>
      </c>
      <c r="E2" s="37">
        <f>SUM($D$2:$D$5)</f>
        <v>9139</v>
      </c>
    </row>
    <row r="3" spans="1:5">
      <c r="A3" s="28"/>
      <c r="B3" s="3" t="s">
        <v>8</v>
      </c>
      <c r="C3" s="4" t="s">
        <v>11</v>
      </c>
      <c r="D3" s="15">
        <v>2874</v>
      </c>
      <c r="E3" s="38">
        <f t="shared" ref="E3:E5" si="0">SUM($D$2:$D$5)</f>
        <v>9139</v>
      </c>
    </row>
    <row r="4" spans="1:5">
      <c r="A4" s="28"/>
      <c r="B4" s="11" t="s">
        <v>9</v>
      </c>
      <c r="C4" s="12" t="s">
        <v>12</v>
      </c>
      <c r="D4" s="16">
        <v>1587</v>
      </c>
      <c r="E4" s="34">
        <f t="shared" si="0"/>
        <v>9139</v>
      </c>
    </row>
    <row r="5" spans="1:5" ht="21.75" thickBot="1">
      <c r="A5" s="29"/>
      <c r="B5" s="24" t="s">
        <v>10</v>
      </c>
      <c r="C5" s="25" t="s">
        <v>13</v>
      </c>
      <c r="D5" s="26">
        <v>1493</v>
      </c>
      <c r="E5" s="39">
        <f t="shared" si="0"/>
        <v>9139</v>
      </c>
    </row>
    <row r="6" spans="1:5">
      <c r="A6" s="30" t="s">
        <v>1</v>
      </c>
      <c r="B6" s="1" t="s">
        <v>14</v>
      </c>
      <c r="C6" s="2" t="s">
        <v>13</v>
      </c>
      <c r="D6" s="17">
        <v>4652</v>
      </c>
      <c r="E6" s="35">
        <f>SUM($D$6:$D$7)</f>
        <v>12110</v>
      </c>
    </row>
    <row r="7" spans="1:5" ht="21.75" thickBot="1">
      <c r="A7" s="31"/>
      <c r="B7" s="20" t="s">
        <v>15</v>
      </c>
      <c r="C7" s="21" t="s">
        <v>12</v>
      </c>
      <c r="D7" s="22">
        <v>7458</v>
      </c>
      <c r="E7" s="41">
        <f>SUM($D$6:$D$7)</f>
        <v>12110</v>
      </c>
    </row>
    <row r="8" spans="1:5">
      <c r="A8" s="32" t="s">
        <v>16</v>
      </c>
      <c r="B8" s="13" t="s">
        <v>17</v>
      </c>
      <c r="C8" s="13" t="s">
        <v>13</v>
      </c>
      <c r="D8" s="18">
        <v>4125</v>
      </c>
      <c r="E8" s="36">
        <f>SUM($D$8:$D$9)</f>
        <v>11979</v>
      </c>
    </row>
    <row r="9" spans="1:5" ht="21.75" thickBot="1">
      <c r="A9" s="33"/>
      <c r="B9" s="5" t="s">
        <v>18</v>
      </c>
      <c r="C9" s="5" t="s">
        <v>11</v>
      </c>
      <c r="D9" s="19">
        <v>7854</v>
      </c>
      <c r="E9" s="40">
        <f>SUM($D$8:$D$9)</f>
        <v>11979</v>
      </c>
    </row>
    <row r="12" spans="1:5">
      <c r="A12" s="43" t="s">
        <v>20</v>
      </c>
      <c r="B12" s="42" t="s">
        <v>22</v>
      </c>
      <c r="C12" s="42" t="s">
        <v>19</v>
      </c>
    </row>
    <row r="13" spans="1:5">
      <c r="A13" s="44" t="s">
        <v>21</v>
      </c>
      <c r="B13" s="46">
        <f>C13/SUM($C$13:$C$15)</f>
        <v>0.2750391236306729</v>
      </c>
      <c r="C13" s="45">
        <v>9139</v>
      </c>
    </row>
    <row r="14" spans="1:5">
      <c r="A14" s="44" t="s">
        <v>1</v>
      </c>
      <c r="B14" s="46">
        <f>C14/SUM($C$13:$C$15)</f>
        <v>0.3644516672685687</v>
      </c>
      <c r="C14" s="45">
        <v>12110</v>
      </c>
    </row>
    <row r="15" spans="1:5">
      <c r="A15" s="44" t="s">
        <v>16</v>
      </c>
      <c r="B15" s="46">
        <f>C15/SUM($C$13:$C$15)</f>
        <v>0.3605092091007584</v>
      </c>
      <c r="C15" s="45">
        <v>11979</v>
      </c>
    </row>
  </sheetData>
  <mergeCells count="3">
    <mergeCell ref="A2:A5"/>
    <mergeCell ref="A6:A7"/>
    <mergeCell ref="A8:A9"/>
  </mergeCells>
  <conditionalFormatting sqref="D2:D9 E2 E6">
    <cfRule type="cellIs" dxfId="1" priority="3" stopIfTrue="1" operator="greaterThanOrEqual">
      <formula>#REF!</formula>
    </cfRule>
    <cfRule type="cellIs" dxfId="0" priority="4" stopIfTrue="1" operator="lessThan">
      <formula>#REF!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Alice BALEYDIER</dc:creator>
  <cp:lastModifiedBy>FRANCIS</cp:lastModifiedBy>
  <dcterms:created xsi:type="dcterms:W3CDTF">2023-07-01T16:18:03Z</dcterms:created>
  <dcterms:modified xsi:type="dcterms:W3CDTF">2023-07-01T18:00:44Z</dcterms:modified>
</cp:coreProperties>
</file>