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9040" windowHeight="15840" activeTab="1"/>
  </bookViews>
  <sheets>
    <sheet name="Sheet1" sheetId="1" r:id="rId1"/>
    <sheet name="Feuil1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9" i="2"/>
  <c r="N103"/>
  <c r="M103"/>
  <c r="L103"/>
  <c r="K103"/>
  <c r="J103"/>
  <c r="I103"/>
  <c r="H103"/>
  <c r="G103"/>
  <c r="F103"/>
  <c r="E103"/>
  <c r="D103"/>
  <c r="C103"/>
  <c r="N102"/>
  <c r="M102"/>
  <c r="L102"/>
  <c r="K102"/>
  <c r="J102"/>
  <c r="I102"/>
  <c r="H102"/>
  <c r="G102"/>
  <c r="F102"/>
  <c r="E102"/>
  <c r="D102"/>
  <c r="C102"/>
  <c r="N101"/>
  <c r="M101"/>
  <c r="L101"/>
  <c r="K101"/>
  <c r="J101"/>
  <c r="I101"/>
  <c r="H101"/>
  <c r="G101"/>
  <c r="F101"/>
  <c r="E101"/>
  <c r="D101"/>
  <c r="C101"/>
  <c r="N100"/>
  <c r="M100"/>
  <c r="L100"/>
  <c r="K100"/>
  <c r="J100"/>
  <c r="I100"/>
  <c r="H100"/>
  <c r="G100"/>
  <c r="F100"/>
  <c r="E100"/>
  <c r="D100"/>
  <c r="C100"/>
  <c r="N99"/>
  <c r="M99"/>
  <c r="L99"/>
  <c r="K99"/>
  <c r="J99"/>
  <c r="I99"/>
  <c r="H99"/>
  <c r="G99"/>
  <c r="F99"/>
  <c r="E99"/>
  <c r="D99"/>
  <c r="C99"/>
  <c r="N98"/>
  <c r="M98"/>
  <c r="L98"/>
  <c r="K98"/>
  <c r="J98"/>
  <c r="I98"/>
  <c r="H98"/>
  <c r="G98"/>
  <c r="F98"/>
  <c r="E98"/>
  <c r="D98"/>
  <c r="C98"/>
  <c r="N97"/>
  <c r="M97"/>
  <c r="L97"/>
  <c r="K97"/>
  <c r="J97"/>
  <c r="I97"/>
  <c r="H97"/>
  <c r="G97"/>
  <c r="F97"/>
  <c r="E97"/>
  <c r="D97"/>
  <c r="C97"/>
  <c r="N96"/>
  <c r="M96"/>
  <c r="L96"/>
  <c r="K96"/>
  <c r="J96"/>
  <c r="I96"/>
  <c r="H96"/>
  <c r="G96"/>
  <c r="F96"/>
  <c r="E96"/>
  <c r="D96"/>
  <c r="C96"/>
  <c r="N95"/>
  <c r="M95"/>
  <c r="L95"/>
  <c r="K95"/>
  <c r="J95"/>
  <c r="I95"/>
  <c r="H95"/>
  <c r="G95"/>
  <c r="F95"/>
  <c r="E95"/>
  <c r="D95"/>
  <c r="C95"/>
  <c r="N94"/>
  <c r="M94"/>
  <c r="L94"/>
  <c r="K94"/>
  <c r="J94"/>
  <c r="I94"/>
  <c r="H94"/>
  <c r="G94"/>
  <c r="F94"/>
  <c r="E94"/>
  <c r="D94"/>
  <c r="C94"/>
  <c r="N93"/>
  <c r="M93"/>
  <c r="L93"/>
  <c r="K93"/>
  <c r="J93"/>
  <c r="I93"/>
  <c r="H93"/>
  <c r="G93"/>
  <c r="F93"/>
  <c r="E93"/>
  <c r="D93"/>
  <c r="C93"/>
  <c r="N92"/>
  <c r="M92"/>
  <c r="L92"/>
  <c r="K92"/>
  <c r="J92"/>
  <c r="I92"/>
  <c r="H92"/>
  <c r="G92"/>
  <c r="F92"/>
  <c r="E92"/>
  <c r="D92"/>
  <c r="C92"/>
  <c r="N91"/>
  <c r="M91"/>
  <c r="L91"/>
  <c r="K91"/>
  <c r="J91"/>
  <c r="I91"/>
  <c r="H91"/>
  <c r="G91"/>
  <c r="F91"/>
  <c r="E91"/>
  <c r="D91"/>
  <c r="C91"/>
  <c r="N90"/>
  <c r="M90"/>
  <c r="L90"/>
  <c r="K90"/>
  <c r="J90"/>
  <c r="I90"/>
  <c r="H90"/>
  <c r="G90"/>
  <c r="F90"/>
  <c r="E90"/>
  <c r="D90"/>
  <c r="C90"/>
  <c r="N89"/>
  <c r="M89"/>
  <c r="L89"/>
  <c r="K89"/>
  <c r="J89"/>
  <c r="I89"/>
  <c r="H89"/>
  <c r="G89"/>
  <c r="F89"/>
  <c r="E89"/>
  <c r="D89"/>
  <c r="C89"/>
  <c r="N88"/>
  <c r="M88"/>
  <c r="L88"/>
  <c r="K88"/>
  <c r="J88"/>
  <c r="I88"/>
  <c r="H88"/>
  <c r="G88"/>
  <c r="F88"/>
  <c r="E88"/>
  <c r="D88"/>
  <c r="C88"/>
  <c r="N87"/>
  <c r="M87"/>
  <c r="L87"/>
  <c r="K87"/>
  <c r="J87"/>
  <c r="I87"/>
  <c r="H87"/>
  <c r="G87"/>
  <c r="F87"/>
  <c r="E87"/>
  <c r="D87"/>
  <c r="C87"/>
  <c r="N86"/>
  <c r="M86"/>
  <c r="L86"/>
  <c r="K86"/>
  <c r="J86"/>
  <c r="I86"/>
  <c r="H86"/>
  <c r="G86"/>
  <c r="F86"/>
  <c r="E86"/>
  <c r="D86"/>
  <c r="C86"/>
  <c r="N85"/>
  <c r="M85"/>
  <c r="L85"/>
  <c r="K85"/>
  <c r="J85"/>
  <c r="I85"/>
  <c r="H85"/>
  <c r="G85"/>
  <c r="F85"/>
  <c r="E85"/>
  <c r="D85"/>
  <c r="C85"/>
  <c r="N84"/>
  <c r="M84"/>
  <c r="L84"/>
  <c r="K84"/>
  <c r="J84"/>
  <c r="I84"/>
  <c r="H84"/>
  <c r="G84"/>
  <c r="F84"/>
  <c r="E84"/>
  <c r="D84"/>
  <c r="C84"/>
  <c r="N83"/>
  <c r="M83"/>
  <c r="L83"/>
  <c r="K83"/>
  <c r="J83"/>
  <c r="I83"/>
  <c r="H83"/>
  <c r="G83"/>
  <c r="F83"/>
  <c r="E83"/>
  <c r="D83"/>
  <c r="C83"/>
  <c r="N82"/>
  <c r="M82"/>
  <c r="L82"/>
  <c r="K82"/>
  <c r="J82"/>
  <c r="I82"/>
  <c r="H82"/>
  <c r="G82"/>
  <c r="F82"/>
  <c r="E82"/>
  <c r="D82"/>
  <c r="C82"/>
  <c r="N81"/>
  <c r="M81"/>
  <c r="L81"/>
  <c r="K81"/>
  <c r="J81"/>
  <c r="I81"/>
  <c r="H81"/>
  <c r="G81"/>
  <c r="F81"/>
  <c r="E81"/>
  <c r="D81"/>
  <c r="C81"/>
  <c r="N80"/>
  <c r="M80"/>
  <c r="L80"/>
  <c r="K80"/>
  <c r="J80"/>
  <c r="I80"/>
  <c r="H80"/>
  <c r="G80"/>
  <c r="F80"/>
  <c r="E80"/>
  <c r="D80"/>
  <c r="C80"/>
  <c r="N79"/>
  <c r="M79"/>
  <c r="L79"/>
  <c r="K79"/>
  <c r="J79"/>
  <c r="I79"/>
  <c r="H79"/>
  <c r="G79"/>
  <c r="F79"/>
  <c r="E79"/>
  <c r="D79"/>
  <c r="N78"/>
  <c r="M78"/>
  <c r="L78"/>
  <c r="K78"/>
  <c r="J78"/>
  <c r="I78"/>
  <c r="H78"/>
  <c r="G78"/>
  <c r="F78"/>
  <c r="E78"/>
  <c r="D78"/>
  <c r="C78"/>
  <c r="N77"/>
  <c r="M77"/>
  <c r="L77"/>
  <c r="K77"/>
  <c r="J77"/>
  <c r="I77"/>
  <c r="H77"/>
  <c r="G77"/>
  <c r="F77"/>
  <c r="E77"/>
  <c r="D77"/>
  <c r="C77"/>
  <c r="N76"/>
  <c r="M76"/>
  <c r="L76"/>
  <c r="K76"/>
  <c r="J76"/>
  <c r="I76"/>
  <c r="H76"/>
  <c r="G76"/>
  <c r="F76"/>
  <c r="E76"/>
  <c r="D76"/>
  <c r="C76"/>
  <c r="N75"/>
  <c r="M75"/>
  <c r="L75"/>
  <c r="K75"/>
  <c r="J75"/>
  <c r="I75"/>
  <c r="H75"/>
  <c r="G75"/>
  <c r="F75"/>
  <c r="E75"/>
  <c r="D75"/>
  <c r="C75"/>
  <c r="N74"/>
  <c r="M74"/>
  <c r="L74"/>
  <c r="K74"/>
  <c r="J74"/>
  <c r="I74"/>
  <c r="H74"/>
  <c r="G74"/>
  <c r="F74"/>
  <c r="E74"/>
  <c r="D74"/>
  <c r="C74"/>
  <c r="N73"/>
  <c r="M73"/>
  <c r="L73"/>
  <c r="K73"/>
  <c r="J73"/>
  <c r="I73"/>
  <c r="H73"/>
  <c r="G73"/>
  <c r="F73"/>
  <c r="E73"/>
  <c r="D73"/>
  <c r="C73"/>
  <c r="N72"/>
  <c r="M72"/>
  <c r="L72"/>
  <c r="K72"/>
  <c r="J72"/>
  <c r="I72"/>
  <c r="H72"/>
  <c r="G72"/>
  <c r="F72"/>
  <c r="E72"/>
  <c r="D72"/>
  <c r="C72"/>
  <c r="N71"/>
  <c r="M71"/>
  <c r="L71"/>
  <c r="K71"/>
  <c r="J71"/>
  <c r="I71"/>
  <c r="H71"/>
  <c r="G71"/>
  <c r="F71"/>
  <c r="E71"/>
  <c r="D71"/>
  <c r="C71"/>
  <c r="N70"/>
  <c r="M70"/>
  <c r="L70"/>
  <c r="K70"/>
  <c r="J70"/>
  <c r="I70"/>
  <c r="H70"/>
  <c r="G70"/>
  <c r="F70"/>
  <c r="E70"/>
  <c r="D70"/>
  <c r="C70"/>
  <c r="N69"/>
  <c r="M69"/>
  <c r="L69"/>
  <c r="K69"/>
  <c r="J69"/>
  <c r="I69"/>
  <c r="H69"/>
  <c r="G69"/>
  <c r="F69"/>
  <c r="E69"/>
  <c r="D69"/>
  <c r="C69"/>
  <c r="N68"/>
  <c r="M68"/>
  <c r="L68"/>
  <c r="K68"/>
  <c r="J68"/>
  <c r="I68"/>
  <c r="H68"/>
  <c r="G68"/>
  <c r="F68"/>
  <c r="E68"/>
  <c r="D68"/>
  <c r="C68"/>
  <c r="N67"/>
  <c r="M67"/>
  <c r="L67"/>
  <c r="K67"/>
  <c r="J67"/>
  <c r="I67"/>
  <c r="H67"/>
  <c r="G67"/>
  <c r="F67"/>
  <c r="E67"/>
  <c r="D67"/>
  <c r="C67"/>
  <c r="N66"/>
  <c r="M66"/>
  <c r="L66"/>
  <c r="K66"/>
  <c r="J66"/>
  <c r="I66"/>
  <c r="H66"/>
  <c r="G66"/>
  <c r="F66"/>
  <c r="E66"/>
  <c r="D66"/>
  <c r="C66"/>
  <c r="N65"/>
  <c r="M65"/>
  <c r="L65"/>
  <c r="K65"/>
  <c r="J65"/>
  <c r="I65"/>
  <c r="H65"/>
  <c r="G65"/>
  <c r="F65"/>
  <c r="E65"/>
  <c r="D65"/>
  <c r="C65"/>
  <c r="N64"/>
  <c r="M64"/>
  <c r="L64"/>
  <c r="K64"/>
  <c r="J64"/>
  <c r="I64"/>
  <c r="H64"/>
  <c r="G64"/>
  <c r="F64"/>
  <c r="E64"/>
  <c r="D64"/>
  <c r="C64"/>
  <c r="N63"/>
  <c r="M63"/>
  <c r="L63"/>
  <c r="K63"/>
  <c r="J63"/>
  <c r="I63"/>
  <c r="H63"/>
  <c r="G63"/>
  <c r="F63"/>
  <c r="E63"/>
  <c r="D63"/>
  <c r="C63"/>
  <c r="N62"/>
  <c r="M62"/>
  <c r="L62"/>
  <c r="K62"/>
  <c r="J62"/>
  <c r="I62"/>
  <c r="H62"/>
  <c r="G62"/>
  <c r="F62"/>
  <c r="E62"/>
  <c r="D62"/>
  <c r="C62"/>
  <c r="N61"/>
  <c r="M61"/>
  <c r="L61"/>
  <c r="K61"/>
  <c r="J61"/>
  <c r="I61"/>
  <c r="H61"/>
  <c r="G61"/>
  <c r="F61"/>
  <c r="E61"/>
  <c r="D61"/>
  <c r="C61"/>
  <c r="N60"/>
  <c r="M60"/>
  <c r="L60"/>
  <c r="K60"/>
  <c r="J60"/>
  <c r="I60"/>
  <c r="H60"/>
  <c r="G60"/>
  <c r="F60"/>
  <c r="E60"/>
  <c r="D60"/>
  <c r="C60"/>
  <c r="N59"/>
  <c r="M59"/>
  <c r="L59"/>
  <c r="K59"/>
  <c r="J59"/>
  <c r="I59"/>
  <c r="H59"/>
  <c r="G59"/>
  <c r="F59"/>
  <c r="E59"/>
  <c r="D59"/>
  <c r="C59"/>
  <c r="N58"/>
  <c r="M58"/>
  <c r="L58"/>
  <c r="K58"/>
  <c r="J58"/>
  <c r="I58"/>
  <c r="H58"/>
  <c r="G58"/>
  <c r="F58"/>
  <c r="E58"/>
  <c r="D58"/>
  <c r="C58"/>
  <c r="N57"/>
  <c r="M57"/>
  <c r="L57"/>
  <c r="K57"/>
  <c r="J57"/>
  <c r="I57"/>
  <c r="H57"/>
  <c r="G57"/>
  <c r="F57"/>
  <c r="E57"/>
  <c r="D57"/>
  <c r="C57"/>
  <c r="N56"/>
  <c r="M56"/>
  <c r="L56"/>
  <c r="K56"/>
  <c r="J56"/>
  <c r="I56"/>
  <c r="H56"/>
  <c r="G56"/>
  <c r="F56"/>
  <c r="E56"/>
  <c r="D56"/>
  <c r="C56"/>
  <c r="N55"/>
  <c r="M55"/>
  <c r="L55"/>
  <c r="K55"/>
  <c r="J55"/>
  <c r="I55"/>
  <c r="H55"/>
  <c r="G55"/>
  <c r="F55"/>
  <c r="E55"/>
  <c r="D55"/>
  <c r="C55"/>
  <c r="N54"/>
  <c r="M54"/>
  <c r="L54"/>
  <c r="K54"/>
  <c r="J54"/>
  <c r="I54"/>
  <c r="H54"/>
  <c r="G54"/>
  <c r="F54"/>
  <c r="E54"/>
  <c r="D54"/>
  <c r="C54"/>
  <c r="N53"/>
  <c r="M53"/>
  <c r="L53"/>
  <c r="K53"/>
  <c r="J53"/>
  <c r="I53"/>
  <c r="H53"/>
  <c r="G53"/>
  <c r="F53"/>
  <c r="E53"/>
  <c r="D53"/>
  <c r="C53"/>
  <c r="N52"/>
  <c r="M52"/>
  <c r="L52"/>
  <c r="K52"/>
  <c r="J52"/>
  <c r="I52"/>
  <c r="H52"/>
  <c r="G52"/>
  <c r="F52"/>
  <c r="E52"/>
  <c r="D52"/>
  <c r="C52"/>
  <c r="N51"/>
  <c r="M51"/>
  <c r="L51"/>
  <c r="K51"/>
  <c r="J51"/>
  <c r="I51"/>
  <c r="H51"/>
  <c r="G51"/>
  <c r="F51"/>
  <c r="E51"/>
  <c r="D51"/>
  <c r="C51"/>
  <c r="N50"/>
  <c r="M50"/>
  <c r="L50"/>
  <c r="K50"/>
  <c r="J50"/>
  <c r="I50"/>
  <c r="H50"/>
  <c r="G50"/>
  <c r="F50"/>
  <c r="E50"/>
  <c r="D50"/>
  <c r="C50"/>
  <c r="N49"/>
  <c r="M49"/>
  <c r="L49"/>
  <c r="K49"/>
  <c r="J49"/>
  <c r="I49"/>
  <c r="H49"/>
  <c r="G49"/>
  <c r="F49"/>
  <c r="E49"/>
  <c r="D49"/>
  <c r="C49"/>
  <c r="N48"/>
  <c r="M48"/>
  <c r="L48"/>
  <c r="K48"/>
  <c r="J48"/>
  <c r="I48"/>
  <c r="H48"/>
  <c r="G48"/>
  <c r="F48"/>
  <c r="E48"/>
  <c r="D48"/>
  <c r="C48"/>
  <c r="N47"/>
  <c r="M47"/>
  <c r="L47"/>
  <c r="K47"/>
  <c r="J47"/>
  <c r="I47"/>
  <c r="H47"/>
  <c r="G47"/>
  <c r="F47"/>
  <c r="E47"/>
  <c r="D47"/>
  <c r="C47"/>
  <c r="N46"/>
  <c r="M46"/>
  <c r="L46"/>
  <c r="K46"/>
  <c r="J46"/>
  <c r="I46"/>
  <c r="H46"/>
  <c r="G46"/>
  <c r="F46"/>
  <c r="E46"/>
  <c r="D46"/>
  <c r="C46"/>
  <c r="N45"/>
  <c r="M45"/>
  <c r="L45"/>
  <c r="K45"/>
  <c r="J45"/>
  <c r="I45"/>
  <c r="H45"/>
  <c r="G45"/>
  <c r="F45"/>
  <c r="E45"/>
  <c r="D45"/>
  <c r="C45"/>
  <c r="N44"/>
  <c r="M44"/>
  <c r="L44"/>
  <c r="K44"/>
  <c r="J44"/>
  <c r="I44"/>
  <c r="H44"/>
  <c r="G44"/>
  <c r="F44"/>
  <c r="E44"/>
  <c r="D44"/>
  <c r="C44"/>
  <c r="N43"/>
  <c r="M43"/>
  <c r="L43"/>
  <c r="K43"/>
  <c r="J43"/>
  <c r="I43"/>
  <c r="H43"/>
  <c r="G43"/>
  <c r="F43"/>
  <c r="E43"/>
  <c r="D43"/>
  <c r="C43"/>
  <c r="N42"/>
  <c r="M42"/>
  <c r="L42"/>
  <c r="K42"/>
  <c r="J42"/>
  <c r="I42"/>
  <c r="H42"/>
  <c r="G42"/>
  <c r="F42"/>
  <c r="E42"/>
  <c r="D42"/>
  <c r="C42"/>
  <c r="N41"/>
  <c r="M41"/>
  <c r="L41"/>
  <c r="K41"/>
  <c r="J41"/>
  <c r="I41"/>
  <c r="H41"/>
  <c r="G41"/>
  <c r="F41"/>
  <c r="E41"/>
  <c r="D41"/>
  <c r="C41"/>
  <c r="N40"/>
  <c r="M40"/>
  <c r="L40"/>
  <c r="K40"/>
  <c r="J40"/>
  <c r="I40"/>
  <c r="H40"/>
  <c r="G40"/>
  <c r="F40"/>
  <c r="E40"/>
  <c r="D40"/>
  <c r="C40"/>
  <c r="N39"/>
  <c r="M39"/>
  <c r="L39"/>
  <c r="K39"/>
  <c r="J39"/>
  <c r="I39"/>
  <c r="H39"/>
  <c r="G39"/>
  <c r="F39"/>
  <c r="E39"/>
  <c r="D39"/>
  <c r="C39"/>
  <c r="N38"/>
  <c r="M38"/>
  <c r="L38"/>
  <c r="K38"/>
  <c r="J38"/>
  <c r="I38"/>
  <c r="H38"/>
  <c r="G38"/>
  <c r="F38"/>
  <c r="E38"/>
  <c r="D38"/>
  <c r="C38"/>
  <c r="N37"/>
  <c r="M37"/>
  <c r="L37"/>
  <c r="K37"/>
  <c r="J37"/>
  <c r="I37"/>
  <c r="H37"/>
  <c r="G37"/>
  <c r="F37"/>
  <c r="E37"/>
  <c r="D37"/>
  <c r="C37"/>
  <c r="N36"/>
  <c r="M36"/>
  <c r="L36"/>
  <c r="K36"/>
  <c r="J36"/>
  <c r="I36"/>
  <c r="H36"/>
  <c r="G36"/>
  <c r="F36"/>
  <c r="E36"/>
  <c r="D36"/>
  <c r="C36"/>
  <c r="N35"/>
  <c r="M35"/>
  <c r="L35"/>
  <c r="K35"/>
  <c r="J35"/>
  <c r="I35"/>
  <c r="H35"/>
  <c r="G35"/>
  <c r="F35"/>
  <c r="E35"/>
  <c r="D35"/>
  <c r="C35"/>
  <c r="N34"/>
  <c r="M34"/>
  <c r="L34"/>
  <c r="K34"/>
  <c r="J34"/>
  <c r="I34"/>
  <c r="H34"/>
  <c r="G34"/>
  <c r="F34"/>
  <c r="E34"/>
  <c r="D34"/>
  <c r="C34"/>
  <c r="N33"/>
  <c r="M33"/>
  <c r="L33"/>
  <c r="K33"/>
  <c r="J33"/>
  <c r="I33"/>
  <c r="H33"/>
  <c r="G33"/>
  <c r="F33"/>
  <c r="E33"/>
  <c r="D33"/>
  <c r="C33"/>
  <c r="N32"/>
  <c r="M32"/>
  <c r="L32"/>
  <c r="K32"/>
  <c r="J32"/>
  <c r="I32"/>
  <c r="H32"/>
  <c r="G32"/>
  <c r="F32"/>
  <c r="E32"/>
  <c r="D32"/>
  <c r="C32"/>
  <c r="N31"/>
  <c r="M31"/>
  <c r="L31"/>
  <c r="K31"/>
  <c r="J31"/>
  <c r="I31"/>
  <c r="H31"/>
  <c r="G31"/>
  <c r="F31"/>
  <c r="E31"/>
  <c r="D31"/>
  <c r="C31"/>
  <c r="N30"/>
  <c r="M30"/>
  <c r="L30"/>
  <c r="K30"/>
  <c r="J30"/>
  <c r="I30"/>
  <c r="H30"/>
  <c r="G30"/>
  <c r="F30"/>
  <c r="E30"/>
  <c r="D30"/>
  <c r="C30"/>
  <c r="N29"/>
  <c r="M29"/>
  <c r="L29"/>
  <c r="K29"/>
  <c r="J29"/>
  <c r="I29"/>
  <c r="H29"/>
  <c r="G29"/>
  <c r="F29"/>
  <c r="E29"/>
  <c r="D29"/>
  <c r="C29"/>
  <c r="N28"/>
  <c r="M28"/>
  <c r="L28"/>
  <c r="K28"/>
  <c r="J28"/>
  <c r="I28"/>
  <c r="H28"/>
  <c r="G28"/>
  <c r="F28"/>
  <c r="E28"/>
  <c r="D28"/>
  <c r="C28"/>
  <c r="N27"/>
  <c r="M27"/>
  <c r="L27"/>
  <c r="K27"/>
  <c r="J27"/>
  <c r="I27"/>
  <c r="H27"/>
  <c r="G27"/>
  <c r="F27"/>
  <c r="E27"/>
  <c r="D27"/>
  <c r="C27"/>
  <c r="N26"/>
  <c r="M26"/>
  <c r="L26"/>
  <c r="K26"/>
  <c r="J26"/>
  <c r="I26"/>
  <c r="H26"/>
  <c r="G26"/>
  <c r="F26"/>
  <c r="E26"/>
  <c r="D26"/>
  <c r="C26"/>
  <c r="N25"/>
  <c r="M25"/>
  <c r="L25"/>
  <c r="K25"/>
  <c r="J25"/>
  <c r="I25"/>
  <c r="H25"/>
  <c r="G25"/>
  <c r="F25"/>
  <c r="E25"/>
  <c r="D25"/>
  <c r="C25"/>
  <c r="N24"/>
  <c r="M24"/>
  <c r="L24"/>
  <c r="K24"/>
  <c r="J24"/>
  <c r="I24"/>
  <c r="H24"/>
  <c r="G24"/>
  <c r="F24"/>
  <c r="E24"/>
  <c r="D24"/>
  <c r="C24"/>
  <c r="N23"/>
  <c r="M23"/>
  <c r="L23"/>
  <c r="K23"/>
  <c r="J23"/>
  <c r="I23"/>
  <c r="H23"/>
  <c r="G23"/>
  <c r="F23"/>
  <c r="E23"/>
  <c r="D23"/>
  <c r="C23"/>
  <c r="N22"/>
  <c r="M22"/>
  <c r="L22"/>
  <c r="K22"/>
  <c r="J22"/>
  <c r="I22"/>
  <c r="H22"/>
  <c r="G22"/>
  <c r="F22"/>
  <c r="E22"/>
  <c r="D22"/>
  <c r="C22"/>
  <c r="N21"/>
  <c r="M21"/>
  <c r="L21"/>
  <c r="K21"/>
  <c r="J21"/>
  <c r="I21"/>
  <c r="H21"/>
  <c r="G21"/>
  <c r="F21"/>
  <c r="E21"/>
  <c r="D21"/>
  <c r="C21"/>
  <c r="N20"/>
  <c r="M20"/>
  <c r="L20"/>
  <c r="K20"/>
  <c r="J20"/>
  <c r="I20"/>
  <c r="H20"/>
  <c r="G20"/>
  <c r="F20"/>
  <c r="E20"/>
  <c r="D20"/>
  <c r="C20"/>
  <c r="N19"/>
  <c r="M19"/>
  <c r="L19"/>
  <c r="K19"/>
  <c r="J19"/>
  <c r="I19"/>
  <c r="H19"/>
  <c r="G19"/>
  <c r="F19"/>
  <c r="E19"/>
  <c r="D19"/>
  <c r="C19"/>
  <c r="N18"/>
  <c r="M18"/>
  <c r="L18"/>
  <c r="K18"/>
  <c r="J18"/>
  <c r="I18"/>
  <c r="H18"/>
  <c r="G18"/>
  <c r="F18"/>
  <c r="E18"/>
  <c r="D18"/>
  <c r="C18"/>
  <c r="N17"/>
  <c r="M17"/>
  <c r="L17"/>
  <c r="K17"/>
  <c r="J17"/>
  <c r="I17"/>
  <c r="H17"/>
  <c r="G17"/>
  <c r="F17"/>
  <c r="E17"/>
  <c r="D17"/>
  <c r="C17"/>
  <c r="N16"/>
  <c r="M16"/>
  <c r="L16"/>
  <c r="K16"/>
  <c r="J16"/>
  <c r="I16"/>
  <c r="H16"/>
  <c r="G16"/>
  <c r="F16"/>
  <c r="E16"/>
  <c r="D16"/>
  <c r="C16"/>
  <c r="N15"/>
  <c r="M15"/>
  <c r="L15"/>
  <c r="K15"/>
  <c r="J15"/>
  <c r="I15"/>
  <c r="H15"/>
  <c r="G15"/>
  <c r="F15"/>
  <c r="E15"/>
  <c r="D15"/>
  <c r="C15"/>
  <c r="N14"/>
  <c r="M14"/>
  <c r="L14"/>
  <c r="K14"/>
  <c r="J14"/>
  <c r="I14"/>
  <c r="H14"/>
  <c r="G14"/>
  <c r="F14"/>
  <c r="E14"/>
  <c r="D14"/>
  <c r="C14"/>
  <c r="N13"/>
  <c r="M13"/>
  <c r="L13"/>
  <c r="K13"/>
  <c r="J13"/>
  <c r="I13"/>
  <c r="H13"/>
  <c r="G13"/>
  <c r="F13"/>
  <c r="E13"/>
  <c r="D13"/>
  <c r="C13"/>
  <c r="N12"/>
  <c r="M12"/>
  <c r="L12"/>
  <c r="K12"/>
  <c r="J12"/>
  <c r="I12"/>
  <c r="H12"/>
  <c r="G12"/>
  <c r="F12"/>
  <c r="E12"/>
  <c r="D12"/>
  <c r="C12"/>
  <c r="N11"/>
  <c r="M11"/>
  <c r="L11"/>
  <c r="K11"/>
  <c r="J11"/>
  <c r="I11"/>
  <c r="H11"/>
  <c r="G11"/>
  <c r="F11"/>
  <c r="E11"/>
  <c r="D11"/>
  <c r="C11"/>
  <c r="N10"/>
  <c r="M10"/>
  <c r="L10"/>
  <c r="K10"/>
  <c r="J10"/>
  <c r="I10"/>
  <c r="H10"/>
  <c r="G10"/>
  <c r="F10"/>
  <c r="E10"/>
  <c r="D10"/>
  <c r="C10"/>
  <c r="N9"/>
  <c r="M9"/>
  <c r="L9"/>
  <c r="K9"/>
  <c r="J9"/>
  <c r="I9"/>
  <c r="H9"/>
  <c r="G9"/>
  <c r="F9"/>
  <c r="E9"/>
  <c r="D9"/>
  <c r="C9"/>
  <c r="N8"/>
  <c r="M8"/>
  <c r="L8"/>
  <c r="K8"/>
  <c r="J8"/>
  <c r="I8"/>
  <c r="H8"/>
  <c r="G8"/>
  <c r="F8"/>
  <c r="E8"/>
  <c r="D8"/>
  <c r="C8"/>
  <c r="N7"/>
  <c r="M7"/>
  <c r="L7"/>
  <c r="K7"/>
  <c r="J7"/>
  <c r="I7"/>
  <c r="H7"/>
  <c r="G7"/>
  <c r="F7"/>
  <c r="E7"/>
  <c r="D7"/>
  <c r="C7"/>
  <c r="N6"/>
  <c r="M6"/>
  <c r="L6"/>
  <c r="K6"/>
  <c r="J6"/>
  <c r="I6"/>
  <c r="H6"/>
  <c r="G6"/>
  <c r="F6"/>
  <c r="E6"/>
  <c r="D6"/>
  <c r="C6"/>
  <c r="N5"/>
  <c r="M5"/>
  <c r="L5"/>
  <c r="K5"/>
  <c r="J5"/>
  <c r="I5"/>
  <c r="H5"/>
  <c r="G5"/>
  <c r="F5"/>
  <c r="E5"/>
  <c r="D5"/>
  <c r="C5"/>
  <c r="N4"/>
  <c r="M4"/>
  <c r="L4"/>
  <c r="K4"/>
  <c r="J4"/>
  <c r="I4"/>
  <c r="H4"/>
  <c r="G4"/>
  <c r="F4"/>
  <c r="E4"/>
  <c r="D4"/>
  <c r="C4"/>
  <c r="N3"/>
  <c r="M3"/>
  <c r="L3"/>
  <c r="K3"/>
  <c r="J3"/>
  <c r="I3"/>
  <c r="H3"/>
  <c r="G3"/>
  <c r="F3"/>
  <c r="E3"/>
  <c r="D3"/>
  <c r="C3"/>
</calcChain>
</file>

<file path=xl/sharedStrings.xml><?xml version="1.0" encoding="utf-8"?>
<sst xmlns="http://schemas.openxmlformats.org/spreadsheetml/2006/main" count="731" uniqueCount="159">
  <si>
    <t>Code du département</t>
  </si>
  <si>
    <t>Libellé du département</t>
  </si>
  <si>
    <t>Libellé de la commune</t>
  </si>
  <si>
    <t>Exprimés</t>
  </si>
  <si>
    <t>N°Panneau</t>
  </si>
  <si>
    <t>Nom</t>
  </si>
  <si>
    <t>Prénom</t>
  </si>
  <si>
    <t>Voix</t>
  </si>
  <si>
    <t>% Voix/Exp</t>
  </si>
  <si>
    <t>01</t>
  </si>
  <si>
    <t>Ain</t>
  </si>
  <si>
    <t>L'Abergement-Clémenciat</t>
  </si>
  <si>
    <t>ARTHAUD</t>
  </si>
  <si>
    <t>Nathalie</t>
  </si>
  <si>
    <t>ROUSSEL</t>
  </si>
  <si>
    <t>Fabien</t>
  </si>
  <si>
    <t>MACRON</t>
  </si>
  <si>
    <t>Emmanuel</t>
  </si>
  <si>
    <t>LASSALLE</t>
  </si>
  <si>
    <t>Jean</t>
  </si>
  <si>
    <t>LE PEN</t>
  </si>
  <si>
    <t>Marine</t>
  </si>
  <si>
    <t>ZEMMOUR</t>
  </si>
  <si>
    <t>Éric</t>
  </si>
  <si>
    <t>MÉLENCHON</t>
  </si>
  <si>
    <t>Jean-Luc</t>
  </si>
  <si>
    <t>HIDALGO</t>
  </si>
  <si>
    <t>Anne</t>
  </si>
  <si>
    <t>JADOT</t>
  </si>
  <si>
    <t>Yannick</t>
  </si>
  <si>
    <t>PÉCRESSE</t>
  </si>
  <si>
    <t>Valérie</t>
  </si>
  <si>
    <t>POUTOU</t>
  </si>
  <si>
    <t>Philippe</t>
  </si>
  <si>
    <t>DUPONT-AIGNAN</t>
  </si>
  <si>
    <t>Nicolas</t>
  </si>
  <si>
    <t>L'Abergement-de-Varey</t>
  </si>
  <si>
    <t>Ambérieu-en-Bugey</t>
  </si>
  <si>
    <t>Ambérieux-en-Dombes</t>
  </si>
  <si>
    <t>Ambléon</t>
  </si>
  <si>
    <t>Ambronay</t>
  </si>
  <si>
    <t>Ambutrix</t>
  </si>
  <si>
    <t>Andert-et-Condon</t>
  </si>
  <si>
    <t>Anglefort</t>
  </si>
  <si>
    <t>Apremont</t>
  </si>
  <si>
    <t>Aranc</t>
  </si>
  <si>
    <t>Arandas</t>
  </si>
  <si>
    <t>Département</t>
  </si>
  <si>
    <t>N° département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</si>
  <si>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</si>
  <si>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</si>
  <si>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</si>
  <si>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</si>
  <si>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</si>
  <si>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</si>
  <si>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</si>
  <si>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</si>
  <si>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</si>
  <si>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</si>
  <si>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</si>
  <si>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</si>
  <si>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</si>
  <si>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</si>
  <si>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</si>
  <si>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</si>
  <si>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</si>
  <si>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</si>
  <si>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</si>
  <si>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</si>
  <si>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2B</t>
  </si>
  <si>
    <t>Haute-Corse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</si>
  <si>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</si>
  <si>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</si>
  <si>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</si>
  <si>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</si>
  <si>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</si>
  <si>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</si>
  <si>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</si>
  <si>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</si>
  <si>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</si>
  <si>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Gars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</si>
  <si>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</si>
  <si>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</si>
  <si>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</si>
  <si>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</si>
  <si>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</si>
  <si>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</si>
  <si>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</si>
  <si>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</si>
  <si>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</si>
  <si>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</si>
  <si>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</si>
  <si>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</si>
  <si>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</si>
  <si>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</si>
  <si>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</si>
  <si>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</si>
  <si>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</si>
  <si>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</si>
  <si>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</si>
  <si>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</si>
  <si>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</si>
  <si>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</si>
  <si>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</si>
  <si>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</si>
  <si>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</si>
  <si>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</si>
  <si>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</si>
  <si>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</si>
  <si>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</si>
  <si>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</si>
  <si>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</si>
  <si>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</si>
  <si>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</si>
  <si>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</si>
  <si>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</si>
  <si>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</si>
  <si>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</si>
  <si>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</si>
  <si>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</si>
  <si>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</si>
  <si>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</si>
  <si>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</si>
  <si>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</si>
  <si>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</si>
  <si>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</si>
  <si>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</si>
  <si>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</si>
  <si>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</si>
  <si>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</si>
  <si>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</si>
  <si>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</si>
  <si>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</si>
  <si>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</si>
  <si>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</si>
  <si>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Vandée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</si>
  <si>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</si>
  <si>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</si>
  <si>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</si>
  <si>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</si>
  <si>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</si>
  <si>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</si>
  <si>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</si>
  <si>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Seine-St-Denis</t>
  </si>
  <si>
    <t>Val-de-Marne</t>
  </si>
  <si>
    <t>Val-D'Oise</t>
  </si>
  <si>
    <t>Guadeloupe</t>
  </si>
  <si>
    <t>Martinique</t>
  </si>
  <si>
    <t>Guyane</t>
  </si>
  <si>
    <t>La Réunion</t>
  </si>
  <si>
    <t>Mayotte</t>
  </si>
  <si>
    <t>02</t>
  </si>
  <si>
    <t>03</t>
  </si>
  <si>
    <t>04</t>
  </si>
  <si>
    <t>05</t>
  </si>
  <si>
    <t>06</t>
  </si>
  <si>
    <t>07</t>
  </si>
  <si>
    <t>08</t>
  </si>
  <si>
    <t>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</si>
</sst>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4" tint="0.39997558519241921"/>
      </right>
      <top style="thin">
        <color theme="0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49" fontId="0" fillId="0" borderId="0" xfId="0" applyNumberFormat="1"/>
    <xf numFmtId="0" fontId="2" fillId="2" borderId="1" xfId="0" applyFont="1" applyFill="1" applyBorder="1"/>
    <xf numFmtId="0" fontId="0" fillId="0" borderId="0" xfId="0" applyAlignment="1">
      <alignment horizontal="center"/>
    </xf>
    <xf numFmtId="49" fontId="2" fillId="2" borderId="2" xfId="0" applyNumberFormat="1" applyFont="1" applyFill="1" applyBorder="1"/>
    <xf numFmtId="49" fontId="0" fillId="3" borderId="3" xfId="0" applyNumberFormat="1" applyFont="1" applyFill="1" applyBorder="1" applyAlignment="1">
      <alignment horizontal="center" wrapText="1"/>
    </xf>
    <xf numFmtId="0" fontId="0" fillId="3" borderId="4" xfId="0" applyFont="1" applyFill="1" applyBorder="1" applyAlignment="1">
      <alignment wrapText="1"/>
    </xf>
    <xf numFmtId="49" fontId="0" fillId="0" borderId="3" xfId="0" applyNumberFormat="1" applyFont="1" applyBorder="1" applyAlignment="1">
      <alignment horizontal="center" wrapText="1"/>
    </xf>
    <xf numFmtId="0" fontId="0" fillId="0" borderId="4" xfId="0" applyFont="1" applyBorder="1" applyAlignment="1">
      <alignment wrapText="1"/>
    </xf>
    <xf numFmtId="10" fontId="0" fillId="3" borderId="5" xfId="1" applyNumberFormat="1" applyFont="1" applyFill="1" applyBorder="1" applyAlignment="1">
      <alignment horizontal="center"/>
    </xf>
    <xf numFmtId="0" fontId="0" fillId="0" borderId="4" xfId="0" applyFont="1" applyFill="1" applyBorder="1" applyAlignment="1">
      <alignment wrapText="1"/>
    </xf>
    <xf numFmtId="10" fontId="0" fillId="0" borderId="5" xfId="1" applyNumberFormat="1" applyFont="1" applyFill="1" applyBorder="1" applyAlignment="1">
      <alignment horizontal="center"/>
    </xf>
    <xf numFmtId="10" fontId="0" fillId="3" borderId="6" xfId="1" applyNumberFormat="1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L21"/>
  <sheetViews>
    <sheetView topLeftCell="V1" workbookViewId="0">
      <selection activeCell="AM2" sqref="AM2"/>
    </sheetView>
  </sheetViews>
  <sheetFormatPr baseColWidth="10" defaultColWidth="9.140625" defaultRowHeight="15"/>
  <cols>
    <col min="3" max="3" width="24" customWidth="1"/>
    <col min="9" max="9" width="11" bestFit="1" customWidth="1"/>
    <col min="61" max="61" width="20.140625" customWidth="1"/>
  </cols>
  <sheetData>
    <row r="1" spans="1:6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K1" t="s">
        <v>5</v>
      </c>
      <c r="L1" t="s">
        <v>6</v>
      </c>
      <c r="M1" t="s">
        <v>7</v>
      </c>
      <c r="N1" t="s">
        <v>8</v>
      </c>
      <c r="P1" t="s">
        <v>5</v>
      </c>
      <c r="Q1" t="s">
        <v>6</v>
      </c>
      <c r="R1" t="s">
        <v>7</v>
      </c>
      <c r="S1" t="s">
        <v>8</v>
      </c>
      <c r="U1" t="s">
        <v>5</v>
      </c>
      <c r="V1" t="s">
        <v>6</v>
      </c>
      <c r="W1" t="s">
        <v>7</v>
      </c>
      <c r="X1" t="s">
        <v>8</v>
      </c>
      <c r="Z1" t="s">
        <v>5</v>
      </c>
      <c r="AA1" t="s">
        <v>6</v>
      </c>
      <c r="AB1" t="s">
        <v>7</v>
      </c>
      <c r="AC1" t="s">
        <v>8</v>
      </c>
      <c r="AE1" t="s">
        <v>5</v>
      </c>
      <c r="AF1" t="s">
        <v>6</v>
      </c>
      <c r="AG1" t="s">
        <v>7</v>
      </c>
      <c r="AH1" t="s">
        <v>8</v>
      </c>
      <c r="AJ1" t="s">
        <v>5</v>
      </c>
      <c r="AK1" t="s">
        <v>6</v>
      </c>
      <c r="AL1" t="s">
        <v>7</v>
      </c>
      <c r="AM1" t="s">
        <v>8</v>
      </c>
      <c r="AO1" t="s">
        <v>5</v>
      </c>
      <c r="AP1" t="s">
        <v>6</v>
      </c>
      <c r="AQ1" t="s">
        <v>7</v>
      </c>
      <c r="AR1" t="s">
        <v>8</v>
      </c>
      <c r="AT1" t="s">
        <v>5</v>
      </c>
      <c r="AU1" t="s">
        <v>6</v>
      </c>
      <c r="AV1" t="s">
        <v>7</v>
      </c>
      <c r="AW1" t="s">
        <v>8</v>
      </c>
      <c r="AY1" t="s">
        <v>5</v>
      </c>
      <c r="AZ1" t="s">
        <v>6</v>
      </c>
      <c r="BA1" t="s">
        <v>7</v>
      </c>
      <c r="BB1" t="s">
        <v>8</v>
      </c>
      <c r="BD1" t="s">
        <v>5</v>
      </c>
      <c r="BE1" t="s">
        <v>6</v>
      </c>
      <c r="BF1" t="s">
        <v>7</v>
      </c>
      <c r="BG1" t="s">
        <v>8</v>
      </c>
      <c r="BI1" t="s">
        <v>5</v>
      </c>
      <c r="BJ1" t="s">
        <v>6</v>
      </c>
      <c r="BK1" t="s">
        <v>7</v>
      </c>
      <c r="BL1" t="s">
        <v>8</v>
      </c>
    </row>
    <row r="2" spans="1:64">
      <c r="A2" s="1" t="s">
        <v>9</v>
      </c>
      <c r="B2" t="s">
        <v>10</v>
      </c>
      <c r="C2" t="s">
        <v>11</v>
      </c>
      <c r="D2">
        <v>520</v>
      </c>
      <c r="E2">
        <v>1</v>
      </c>
      <c r="F2" t="s">
        <v>12</v>
      </c>
      <c r="G2" t="s">
        <v>13</v>
      </c>
      <c r="H2">
        <v>3</v>
      </c>
      <c r="I2">
        <v>0.57999999999999996</v>
      </c>
      <c r="J2">
        <v>2</v>
      </c>
      <c r="K2" t="s">
        <v>14</v>
      </c>
      <c r="L2" t="s">
        <v>15</v>
      </c>
      <c r="M2">
        <v>6</v>
      </c>
      <c r="N2">
        <v>1.1499999999999999</v>
      </c>
      <c r="O2">
        <v>3</v>
      </c>
      <c r="P2" t="s">
        <v>16</v>
      </c>
      <c r="Q2" t="s">
        <v>17</v>
      </c>
      <c r="R2">
        <v>150</v>
      </c>
      <c r="S2">
        <v>28.85</v>
      </c>
      <c r="T2">
        <v>4</v>
      </c>
      <c r="U2" t="s">
        <v>18</v>
      </c>
      <c r="V2" t="s">
        <v>19</v>
      </c>
      <c r="W2">
        <v>18</v>
      </c>
      <c r="X2">
        <v>3.46</v>
      </c>
      <c r="Y2">
        <v>5</v>
      </c>
      <c r="Z2" t="s">
        <v>20</v>
      </c>
      <c r="AA2" t="s">
        <v>21</v>
      </c>
      <c r="AB2">
        <v>149</v>
      </c>
      <c r="AC2">
        <v>28.65</v>
      </c>
      <c r="AD2">
        <v>6</v>
      </c>
      <c r="AE2" t="s">
        <v>22</v>
      </c>
      <c r="AF2" t="s">
        <v>23</v>
      </c>
      <c r="AG2">
        <v>43</v>
      </c>
      <c r="AH2">
        <v>8.27</v>
      </c>
      <c r="AI2">
        <v>7</v>
      </c>
      <c r="AJ2" t="s">
        <v>24</v>
      </c>
      <c r="AK2" t="s">
        <v>25</v>
      </c>
      <c r="AL2">
        <v>66</v>
      </c>
      <c r="AM2">
        <v>12.69</v>
      </c>
      <c r="AN2">
        <v>8</v>
      </c>
      <c r="AO2" t="s">
        <v>26</v>
      </c>
      <c r="AP2" t="s">
        <v>27</v>
      </c>
      <c r="AQ2">
        <v>5</v>
      </c>
      <c r="AR2">
        <v>0.96</v>
      </c>
      <c r="AS2">
        <v>9</v>
      </c>
      <c r="AT2" t="s">
        <v>28</v>
      </c>
      <c r="AU2" t="s">
        <v>29</v>
      </c>
      <c r="AV2">
        <v>30</v>
      </c>
      <c r="AW2">
        <v>5.77</v>
      </c>
      <c r="AX2">
        <v>10</v>
      </c>
      <c r="AY2" t="s">
        <v>30</v>
      </c>
      <c r="AZ2" t="s">
        <v>31</v>
      </c>
      <c r="BA2">
        <v>26</v>
      </c>
      <c r="BB2">
        <v>5</v>
      </c>
      <c r="BC2">
        <v>11</v>
      </c>
      <c r="BD2" t="s">
        <v>32</v>
      </c>
      <c r="BE2" t="s">
        <v>33</v>
      </c>
      <c r="BF2">
        <v>3</v>
      </c>
      <c r="BG2">
        <v>0.57999999999999996</v>
      </c>
      <c r="BH2">
        <v>12</v>
      </c>
      <c r="BI2" t="s">
        <v>34</v>
      </c>
      <c r="BJ2" t="s">
        <v>35</v>
      </c>
      <c r="BK2">
        <v>21</v>
      </c>
      <c r="BL2">
        <v>4.04</v>
      </c>
    </row>
    <row r="3" spans="1:64">
      <c r="A3" s="1" t="s">
        <v>9</v>
      </c>
      <c r="B3" t="s">
        <v>10</v>
      </c>
      <c r="C3" t="s">
        <v>36</v>
      </c>
      <c r="D3">
        <v>171</v>
      </c>
      <c r="E3">
        <v>1</v>
      </c>
      <c r="F3" t="s">
        <v>12</v>
      </c>
      <c r="G3" t="s">
        <v>13</v>
      </c>
      <c r="H3">
        <v>2</v>
      </c>
      <c r="I3">
        <v>1.17</v>
      </c>
      <c r="J3">
        <v>2</v>
      </c>
      <c r="K3" t="s">
        <v>14</v>
      </c>
      <c r="L3" t="s">
        <v>15</v>
      </c>
      <c r="M3">
        <v>7</v>
      </c>
      <c r="N3">
        <v>4.09</v>
      </c>
      <c r="O3">
        <v>3</v>
      </c>
      <c r="P3" t="s">
        <v>16</v>
      </c>
      <c r="Q3" t="s">
        <v>17</v>
      </c>
      <c r="R3">
        <v>50</v>
      </c>
      <c r="S3">
        <v>29.24</v>
      </c>
      <c r="T3">
        <v>4</v>
      </c>
      <c r="U3" t="s">
        <v>18</v>
      </c>
      <c r="V3" t="s">
        <v>19</v>
      </c>
      <c r="W3">
        <v>10</v>
      </c>
      <c r="X3">
        <v>5.85</v>
      </c>
      <c r="Y3">
        <v>5</v>
      </c>
      <c r="Z3" t="s">
        <v>20</v>
      </c>
      <c r="AA3" t="s">
        <v>21</v>
      </c>
      <c r="AB3">
        <v>23</v>
      </c>
      <c r="AC3">
        <v>13.45</v>
      </c>
      <c r="AD3">
        <v>6</v>
      </c>
      <c r="AE3" t="s">
        <v>22</v>
      </c>
      <c r="AF3" t="s">
        <v>23</v>
      </c>
      <c r="AG3">
        <v>14</v>
      </c>
      <c r="AH3">
        <v>8.19</v>
      </c>
      <c r="AI3">
        <v>7</v>
      </c>
      <c r="AJ3" t="s">
        <v>24</v>
      </c>
      <c r="AK3" t="s">
        <v>25</v>
      </c>
      <c r="AL3">
        <v>41</v>
      </c>
      <c r="AM3">
        <v>23.98</v>
      </c>
      <c r="AN3">
        <v>8</v>
      </c>
      <c r="AO3" t="s">
        <v>26</v>
      </c>
      <c r="AP3" t="s">
        <v>27</v>
      </c>
      <c r="AQ3">
        <v>3</v>
      </c>
      <c r="AR3">
        <v>1.75</v>
      </c>
      <c r="AS3">
        <v>9</v>
      </c>
      <c r="AT3" t="s">
        <v>28</v>
      </c>
      <c r="AU3" t="s">
        <v>29</v>
      </c>
      <c r="AV3">
        <v>10</v>
      </c>
      <c r="AW3">
        <v>5.85</v>
      </c>
      <c r="AX3">
        <v>10</v>
      </c>
      <c r="AY3" t="s">
        <v>30</v>
      </c>
      <c r="AZ3" t="s">
        <v>31</v>
      </c>
      <c r="BA3">
        <v>8</v>
      </c>
      <c r="BB3">
        <v>4.68</v>
      </c>
      <c r="BC3">
        <v>11</v>
      </c>
      <c r="BD3" t="s">
        <v>32</v>
      </c>
      <c r="BE3" t="s">
        <v>33</v>
      </c>
      <c r="BF3">
        <v>3</v>
      </c>
      <c r="BG3">
        <v>1.75</v>
      </c>
      <c r="BH3">
        <v>12</v>
      </c>
      <c r="BI3" t="s">
        <v>34</v>
      </c>
      <c r="BJ3" t="s">
        <v>35</v>
      </c>
      <c r="BK3">
        <v>0</v>
      </c>
      <c r="BL3">
        <v>0</v>
      </c>
    </row>
    <row r="4" spans="1:64">
      <c r="A4" s="1" t="s">
        <v>9</v>
      </c>
      <c r="B4" t="s">
        <v>10</v>
      </c>
      <c r="C4" t="s">
        <v>37</v>
      </c>
      <c r="D4">
        <v>840</v>
      </c>
      <c r="E4">
        <v>1</v>
      </c>
      <c r="F4" t="s">
        <v>12</v>
      </c>
      <c r="G4" t="s">
        <v>13</v>
      </c>
      <c r="H4">
        <v>4</v>
      </c>
      <c r="I4">
        <v>0.48</v>
      </c>
      <c r="J4">
        <v>2</v>
      </c>
      <c r="K4" t="s">
        <v>14</v>
      </c>
      <c r="L4" t="s">
        <v>15</v>
      </c>
      <c r="M4">
        <v>30</v>
      </c>
      <c r="N4">
        <v>3.57</v>
      </c>
      <c r="O4">
        <v>3</v>
      </c>
      <c r="P4" t="s">
        <v>16</v>
      </c>
      <c r="Q4" t="s">
        <v>17</v>
      </c>
      <c r="R4">
        <v>159</v>
      </c>
      <c r="S4">
        <v>18.93</v>
      </c>
      <c r="T4">
        <v>4</v>
      </c>
      <c r="U4" t="s">
        <v>18</v>
      </c>
      <c r="V4" t="s">
        <v>19</v>
      </c>
      <c r="W4">
        <v>24</v>
      </c>
      <c r="X4">
        <v>2.86</v>
      </c>
      <c r="Y4">
        <v>5</v>
      </c>
      <c r="Z4" t="s">
        <v>20</v>
      </c>
      <c r="AA4" t="s">
        <v>21</v>
      </c>
      <c r="AB4">
        <v>237</v>
      </c>
      <c r="AC4">
        <v>28.21</v>
      </c>
      <c r="AD4">
        <v>6</v>
      </c>
      <c r="AE4" t="s">
        <v>22</v>
      </c>
      <c r="AF4" t="s">
        <v>23</v>
      </c>
      <c r="AG4">
        <v>69</v>
      </c>
      <c r="AH4">
        <v>8.2100000000000009</v>
      </c>
      <c r="AI4">
        <v>7</v>
      </c>
      <c r="AJ4" t="s">
        <v>24</v>
      </c>
      <c r="AK4" t="s">
        <v>25</v>
      </c>
      <c r="AL4">
        <v>216</v>
      </c>
      <c r="AM4">
        <v>25.71</v>
      </c>
      <c r="AN4">
        <v>8</v>
      </c>
      <c r="AO4" t="s">
        <v>26</v>
      </c>
      <c r="AP4" t="s">
        <v>27</v>
      </c>
      <c r="AQ4">
        <v>15</v>
      </c>
      <c r="AR4">
        <v>1.79</v>
      </c>
      <c r="AS4">
        <v>9</v>
      </c>
      <c r="AT4" t="s">
        <v>28</v>
      </c>
      <c r="AU4" t="s">
        <v>29</v>
      </c>
      <c r="AV4">
        <v>25</v>
      </c>
      <c r="AW4">
        <v>2.98</v>
      </c>
      <c r="AX4">
        <v>10</v>
      </c>
      <c r="AY4" t="s">
        <v>30</v>
      </c>
      <c r="AZ4" t="s">
        <v>31</v>
      </c>
      <c r="BA4">
        <v>40</v>
      </c>
      <c r="BB4">
        <v>4.76</v>
      </c>
      <c r="BC4">
        <v>11</v>
      </c>
      <c r="BD4" t="s">
        <v>32</v>
      </c>
      <c r="BE4" t="s">
        <v>33</v>
      </c>
      <c r="BF4">
        <v>8</v>
      </c>
      <c r="BG4">
        <v>0.95</v>
      </c>
      <c r="BH4">
        <v>12</v>
      </c>
      <c r="BI4" t="s">
        <v>34</v>
      </c>
      <c r="BJ4" t="s">
        <v>35</v>
      </c>
      <c r="BK4">
        <v>13</v>
      </c>
      <c r="BL4">
        <v>1.55</v>
      </c>
    </row>
    <row r="5" spans="1:64">
      <c r="A5" s="1" t="s">
        <v>9</v>
      </c>
      <c r="B5" t="s">
        <v>10</v>
      </c>
      <c r="C5" t="s">
        <v>37</v>
      </c>
      <c r="D5">
        <v>842</v>
      </c>
      <c r="E5">
        <v>1</v>
      </c>
      <c r="F5" t="s">
        <v>12</v>
      </c>
      <c r="G5" t="s">
        <v>13</v>
      </c>
      <c r="H5">
        <v>6</v>
      </c>
      <c r="I5">
        <v>0.71</v>
      </c>
      <c r="J5">
        <v>2</v>
      </c>
      <c r="K5" t="s">
        <v>14</v>
      </c>
      <c r="L5" t="s">
        <v>15</v>
      </c>
      <c r="M5">
        <v>13</v>
      </c>
      <c r="N5">
        <v>1.54</v>
      </c>
      <c r="O5">
        <v>3</v>
      </c>
      <c r="P5" t="s">
        <v>16</v>
      </c>
      <c r="Q5" t="s">
        <v>17</v>
      </c>
      <c r="R5">
        <v>201</v>
      </c>
      <c r="S5">
        <v>23.87</v>
      </c>
      <c r="T5">
        <v>4</v>
      </c>
      <c r="U5" t="s">
        <v>18</v>
      </c>
      <c r="V5" t="s">
        <v>19</v>
      </c>
      <c r="W5">
        <v>19</v>
      </c>
      <c r="X5">
        <v>2.2599999999999998</v>
      </c>
      <c r="Y5">
        <v>5</v>
      </c>
      <c r="Z5" t="s">
        <v>20</v>
      </c>
      <c r="AA5" t="s">
        <v>21</v>
      </c>
      <c r="AB5">
        <v>210</v>
      </c>
      <c r="AC5">
        <v>24.94</v>
      </c>
      <c r="AD5">
        <v>6</v>
      </c>
      <c r="AE5" t="s">
        <v>22</v>
      </c>
      <c r="AF5" t="s">
        <v>23</v>
      </c>
      <c r="AG5">
        <v>68</v>
      </c>
      <c r="AH5">
        <v>8.08</v>
      </c>
      <c r="AI5">
        <v>7</v>
      </c>
      <c r="AJ5" t="s">
        <v>24</v>
      </c>
      <c r="AK5" t="s">
        <v>25</v>
      </c>
      <c r="AL5">
        <v>194</v>
      </c>
      <c r="AM5">
        <v>23.04</v>
      </c>
      <c r="AN5">
        <v>8</v>
      </c>
      <c r="AO5" t="s">
        <v>26</v>
      </c>
      <c r="AP5" t="s">
        <v>27</v>
      </c>
      <c r="AQ5">
        <v>19</v>
      </c>
      <c r="AR5">
        <v>2.2599999999999998</v>
      </c>
      <c r="AS5">
        <v>9</v>
      </c>
      <c r="AT5" t="s">
        <v>28</v>
      </c>
      <c r="AU5" t="s">
        <v>29</v>
      </c>
      <c r="AV5">
        <v>46</v>
      </c>
      <c r="AW5">
        <v>5.46</v>
      </c>
      <c r="AX5">
        <v>10</v>
      </c>
      <c r="AY5" t="s">
        <v>30</v>
      </c>
      <c r="AZ5" t="s">
        <v>31</v>
      </c>
      <c r="BA5">
        <v>42</v>
      </c>
      <c r="BB5">
        <v>4.99</v>
      </c>
      <c r="BC5">
        <v>11</v>
      </c>
      <c r="BD5" t="s">
        <v>32</v>
      </c>
      <c r="BE5" t="s">
        <v>33</v>
      </c>
      <c r="BF5">
        <v>4</v>
      </c>
      <c r="BG5">
        <v>0.48</v>
      </c>
      <c r="BH5">
        <v>12</v>
      </c>
      <c r="BI5" t="s">
        <v>34</v>
      </c>
      <c r="BJ5" t="s">
        <v>35</v>
      </c>
      <c r="BK5">
        <v>20</v>
      </c>
      <c r="BL5">
        <v>2.38</v>
      </c>
    </row>
    <row r="6" spans="1:64">
      <c r="A6" s="1" t="s">
        <v>9</v>
      </c>
      <c r="B6" t="s">
        <v>10</v>
      </c>
      <c r="C6" t="s">
        <v>37</v>
      </c>
      <c r="D6">
        <v>949</v>
      </c>
      <c r="E6">
        <v>1</v>
      </c>
      <c r="F6" t="s">
        <v>12</v>
      </c>
      <c r="G6" t="s">
        <v>13</v>
      </c>
      <c r="H6">
        <v>8</v>
      </c>
      <c r="I6">
        <v>0.84</v>
      </c>
      <c r="J6">
        <v>2</v>
      </c>
      <c r="K6" t="s">
        <v>14</v>
      </c>
      <c r="L6" t="s">
        <v>15</v>
      </c>
      <c r="M6">
        <v>18</v>
      </c>
      <c r="N6">
        <v>1.9</v>
      </c>
      <c r="O6">
        <v>3</v>
      </c>
      <c r="P6" t="s">
        <v>16</v>
      </c>
      <c r="Q6" t="s">
        <v>17</v>
      </c>
      <c r="R6">
        <v>229</v>
      </c>
      <c r="S6">
        <v>24.13</v>
      </c>
      <c r="T6">
        <v>4</v>
      </c>
      <c r="U6" t="s">
        <v>18</v>
      </c>
      <c r="V6" t="s">
        <v>19</v>
      </c>
      <c r="W6">
        <v>28</v>
      </c>
      <c r="X6">
        <v>2.95</v>
      </c>
      <c r="Y6">
        <v>5</v>
      </c>
      <c r="Z6" t="s">
        <v>20</v>
      </c>
      <c r="AA6" t="s">
        <v>21</v>
      </c>
      <c r="AB6">
        <v>227</v>
      </c>
      <c r="AC6">
        <v>23.92</v>
      </c>
      <c r="AD6">
        <v>6</v>
      </c>
      <c r="AE6" t="s">
        <v>22</v>
      </c>
      <c r="AF6" t="s">
        <v>23</v>
      </c>
      <c r="AG6">
        <v>74</v>
      </c>
      <c r="AH6">
        <v>7.8</v>
      </c>
      <c r="AI6">
        <v>7</v>
      </c>
      <c r="AJ6" t="s">
        <v>24</v>
      </c>
      <c r="AK6" t="s">
        <v>25</v>
      </c>
      <c r="AL6">
        <v>227</v>
      </c>
      <c r="AM6">
        <v>23.92</v>
      </c>
      <c r="AN6">
        <v>8</v>
      </c>
      <c r="AO6" t="s">
        <v>26</v>
      </c>
      <c r="AP6" t="s">
        <v>27</v>
      </c>
      <c r="AQ6">
        <v>16</v>
      </c>
      <c r="AR6">
        <v>1.69</v>
      </c>
      <c r="AS6">
        <v>9</v>
      </c>
      <c r="AT6" t="s">
        <v>28</v>
      </c>
      <c r="AU6" t="s">
        <v>29</v>
      </c>
      <c r="AV6">
        <v>65</v>
      </c>
      <c r="AW6">
        <v>6.85</v>
      </c>
      <c r="AX6">
        <v>10</v>
      </c>
      <c r="AY6" t="s">
        <v>30</v>
      </c>
      <c r="AZ6" t="s">
        <v>31</v>
      </c>
      <c r="BA6">
        <v>35</v>
      </c>
      <c r="BB6">
        <v>3.69</v>
      </c>
      <c r="BC6">
        <v>11</v>
      </c>
      <c r="BD6" t="s">
        <v>32</v>
      </c>
      <c r="BE6" t="s">
        <v>33</v>
      </c>
      <c r="BF6">
        <v>3</v>
      </c>
      <c r="BG6">
        <v>0.32</v>
      </c>
      <c r="BH6">
        <v>12</v>
      </c>
      <c r="BI6" t="s">
        <v>34</v>
      </c>
      <c r="BJ6" t="s">
        <v>35</v>
      </c>
      <c r="BK6">
        <v>19</v>
      </c>
      <c r="BL6">
        <v>2</v>
      </c>
    </row>
    <row r="7" spans="1:64">
      <c r="A7" s="1" t="s">
        <v>9</v>
      </c>
      <c r="B7" t="s">
        <v>10</v>
      </c>
      <c r="C7" t="s">
        <v>37</v>
      </c>
      <c r="D7">
        <v>697</v>
      </c>
      <c r="E7">
        <v>1</v>
      </c>
      <c r="F7" t="s">
        <v>12</v>
      </c>
      <c r="G7" t="s">
        <v>13</v>
      </c>
      <c r="H7">
        <v>4</v>
      </c>
      <c r="I7">
        <v>0.56999999999999995</v>
      </c>
      <c r="J7">
        <v>2</v>
      </c>
      <c r="K7" t="s">
        <v>14</v>
      </c>
      <c r="L7" t="s">
        <v>15</v>
      </c>
      <c r="M7">
        <v>21</v>
      </c>
      <c r="N7">
        <v>3.01</v>
      </c>
      <c r="O7">
        <v>3</v>
      </c>
      <c r="P7" t="s">
        <v>16</v>
      </c>
      <c r="Q7" t="s">
        <v>17</v>
      </c>
      <c r="R7">
        <v>156</v>
      </c>
      <c r="S7">
        <v>22.38</v>
      </c>
      <c r="T7">
        <v>4</v>
      </c>
      <c r="U7" t="s">
        <v>18</v>
      </c>
      <c r="V7" t="s">
        <v>19</v>
      </c>
      <c r="W7">
        <v>16</v>
      </c>
      <c r="X7">
        <v>2.2999999999999998</v>
      </c>
      <c r="Y7">
        <v>5</v>
      </c>
      <c r="Z7" t="s">
        <v>20</v>
      </c>
      <c r="AA7" t="s">
        <v>21</v>
      </c>
      <c r="AB7">
        <v>172</v>
      </c>
      <c r="AC7">
        <v>24.68</v>
      </c>
      <c r="AD7">
        <v>6</v>
      </c>
      <c r="AE7" t="s">
        <v>22</v>
      </c>
      <c r="AF7" t="s">
        <v>23</v>
      </c>
      <c r="AG7">
        <v>40</v>
      </c>
      <c r="AH7">
        <v>5.74</v>
      </c>
      <c r="AI7">
        <v>7</v>
      </c>
      <c r="AJ7" t="s">
        <v>24</v>
      </c>
      <c r="AK7" t="s">
        <v>25</v>
      </c>
      <c r="AL7">
        <v>202</v>
      </c>
      <c r="AM7">
        <v>28.98</v>
      </c>
      <c r="AN7">
        <v>8</v>
      </c>
      <c r="AO7" t="s">
        <v>26</v>
      </c>
      <c r="AP7" t="s">
        <v>27</v>
      </c>
      <c r="AQ7">
        <v>8</v>
      </c>
      <c r="AR7">
        <v>1.1499999999999999</v>
      </c>
      <c r="AS7">
        <v>9</v>
      </c>
      <c r="AT7" t="s">
        <v>28</v>
      </c>
      <c r="AU7" t="s">
        <v>29</v>
      </c>
      <c r="AV7">
        <v>15</v>
      </c>
      <c r="AW7">
        <v>2.15</v>
      </c>
      <c r="AX7">
        <v>10</v>
      </c>
      <c r="AY7" t="s">
        <v>30</v>
      </c>
      <c r="AZ7" t="s">
        <v>31</v>
      </c>
      <c r="BA7">
        <v>33</v>
      </c>
      <c r="BB7">
        <v>4.7300000000000004</v>
      </c>
      <c r="BC7">
        <v>11</v>
      </c>
      <c r="BD7" t="s">
        <v>32</v>
      </c>
      <c r="BE7" t="s">
        <v>33</v>
      </c>
      <c r="BF7">
        <v>4</v>
      </c>
      <c r="BG7">
        <v>0.56999999999999995</v>
      </c>
      <c r="BH7">
        <v>12</v>
      </c>
      <c r="BI7" t="s">
        <v>34</v>
      </c>
      <c r="BJ7" t="s">
        <v>35</v>
      </c>
      <c r="BK7">
        <v>26</v>
      </c>
      <c r="BL7">
        <v>3.73</v>
      </c>
    </row>
    <row r="8" spans="1:64">
      <c r="A8" s="1" t="s">
        <v>9</v>
      </c>
      <c r="B8" t="s">
        <v>10</v>
      </c>
      <c r="C8" t="s">
        <v>37</v>
      </c>
      <c r="D8">
        <v>707</v>
      </c>
      <c r="E8">
        <v>1</v>
      </c>
      <c r="F8" t="s">
        <v>12</v>
      </c>
      <c r="G8" t="s">
        <v>13</v>
      </c>
      <c r="H8">
        <v>7</v>
      </c>
      <c r="I8">
        <v>0.99</v>
      </c>
      <c r="J8">
        <v>2</v>
      </c>
      <c r="K8" t="s">
        <v>14</v>
      </c>
      <c r="L8" t="s">
        <v>15</v>
      </c>
      <c r="M8">
        <v>22</v>
      </c>
      <c r="N8">
        <v>3.11</v>
      </c>
      <c r="O8">
        <v>3</v>
      </c>
      <c r="P8" t="s">
        <v>16</v>
      </c>
      <c r="Q8" t="s">
        <v>17</v>
      </c>
      <c r="R8">
        <v>132</v>
      </c>
      <c r="S8">
        <v>18.670000000000002</v>
      </c>
      <c r="T8">
        <v>4</v>
      </c>
      <c r="U8" t="s">
        <v>18</v>
      </c>
      <c r="V8" t="s">
        <v>19</v>
      </c>
      <c r="W8">
        <v>19</v>
      </c>
      <c r="X8">
        <v>2.69</v>
      </c>
      <c r="Y8">
        <v>5</v>
      </c>
      <c r="Z8" t="s">
        <v>20</v>
      </c>
      <c r="AA8" t="s">
        <v>21</v>
      </c>
      <c r="AB8">
        <v>178</v>
      </c>
      <c r="AC8">
        <v>25.18</v>
      </c>
      <c r="AD8">
        <v>6</v>
      </c>
      <c r="AE8" t="s">
        <v>22</v>
      </c>
      <c r="AF8" t="s">
        <v>23</v>
      </c>
      <c r="AG8">
        <v>46</v>
      </c>
      <c r="AH8">
        <v>6.51</v>
      </c>
      <c r="AI8">
        <v>7</v>
      </c>
      <c r="AJ8" t="s">
        <v>24</v>
      </c>
      <c r="AK8" t="s">
        <v>25</v>
      </c>
      <c r="AL8">
        <v>226</v>
      </c>
      <c r="AM8">
        <v>31.97</v>
      </c>
      <c r="AN8">
        <v>8</v>
      </c>
      <c r="AO8" t="s">
        <v>26</v>
      </c>
      <c r="AP8" t="s">
        <v>27</v>
      </c>
      <c r="AQ8">
        <v>6</v>
      </c>
      <c r="AR8">
        <v>0.85</v>
      </c>
      <c r="AS8">
        <v>9</v>
      </c>
      <c r="AT8" t="s">
        <v>28</v>
      </c>
      <c r="AU8" t="s">
        <v>29</v>
      </c>
      <c r="AV8">
        <v>24</v>
      </c>
      <c r="AW8">
        <v>3.39</v>
      </c>
      <c r="AX8">
        <v>10</v>
      </c>
      <c r="AY8" t="s">
        <v>30</v>
      </c>
      <c r="AZ8" t="s">
        <v>31</v>
      </c>
      <c r="BA8">
        <v>23</v>
      </c>
      <c r="BB8">
        <v>3.25</v>
      </c>
      <c r="BC8">
        <v>11</v>
      </c>
      <c r="BD8" t="s">
        <v>32</v>
      </c>
      <c r="BE8" t="s">
        <v>33</v>
      </c>
      <c r="BF8">
        <v>8</v>
      </c>
      <c r="BG8">
        <v>1.1299999999999999</v>
      </c>
      <c r="BH8">
        <v>12</v>
      </c>
      <c r="BI8" t="s">
        <v>34</v>
      </c>
      <c r="BJ8" t="s">
        <v>35</v>
      </c>
      <c r="BK8">
        <v>16</v>
      </c>
      <c r="BL8">
        <v>2.2599999999999998</v>
      </c>
    </row>
    <row r="9" spans="1:64">
      <c r="A9" s="1" t="s">
        <v>9</v>
      </c>
      <c r="B9" t="s">
        <v>10</v>
      </c>
      <c r="C9" t="s">
        <v>37</v>
      </c>
      <c r="D9">
        <v>856</v>
      </c>
      <c r="E9">
        <v>1</v>
      </c>
      <c r="F9" t="s">
        <v>12</v>
      </c>
      <c r="G9" t="s">
        <v>13</v>
      </c>
      <c r="H9">
        <v>4</v>
      </c>
      <c r="I9">
        <v>0.47</v>
      </c>
      <c r="J9">
        <v>2</v>
      </c>
      <c r="K9" t="s">
        <v>14</v>
      </c>
      <c r="L9" t="s">
        <v>15</v>
      </c>
      <c r="M9">
        <v>24</v>
      </c>
      <c r="N9">
        <v>2.8</v>
      </c>
      <c r="O9">
        <v>3</v>
      </c>
      <c r="P9" t="s">
        <v>16</v>
      </c>
      <c r="Q9" t="s">
        <v>17</v>
      </c>
      <c r="R9">
        <v>175</v>
      </c>
      <c r="S9">
        <v>20.440000000000001</v>
      </c>
      <c r="T9">
        <v>4</v>
      </c>
      <c r="U9" t="s">
        <v>18</v>
      </c>
      <c r="V9" t="s">
        <v>19</v>
      </c>
      <c r="W9">
        <v>20</v>
      </c>
      <c r="X9">
        <v>2.34</v>
      </c>
      <c r="Y9">
        <v>5</v>
      </c>
      <c r="Z9" t="s">
        <v>20</v>
      </c>
      <c r="AA9" t="s">
        <v>21</v>
      </c>
      <c r="AB9">
        <v>207</v>
      </c>
      <c r="AC9">
        <v>24.18</v>
      </c>
      <c r="AD9">
        <v>6</v>
      </c>
      <c r="AE9" t="s">
        <v>22</v>
      </c>
      <c r="AF9" t="s">
        <v>23</v>
      </c>
      <c r="AG9">
        <v>67</v>
      </c>
      <c r="AH9">
        <v>7.83</v>
      </c>
      <c r="AI9">
        <v>7</v>
      </c>
      <c r="AJ9" t="s">
        <v>24</v>
      </c>
      <c r="AK9" t="s">
        <v>25</v>
      </c>
      <c r="AL9">
        <v>210</v>
      </c>
      <c r="AM9">
        <v>24.53</v>
      </c>
      <c r="AN9">
        <v>8</v>
      </c>
      <c r="AO9" t="s">
        <v>26</v>
      </c>
      <c r="AP9" t="s">
        <v>27</v>
      </c>
      <c r="AQ9">
        <v>18</v>
      </c>
      <c r="AR9">
        <v>2.1</v>
      </c>
      <c r="AS9">
        <v>9</v>
      </c>
      <c r="AT9" t="s">
        <v>28</v>
      </c>
      <c r="AU9" t="s">
        <v>29</v>
      </c>
      <c r="AV9">
        <v>51</v>
      </c>
      <c r="AW9">
        <v>5.96</v>
      </c>
      <c r="AX9">
        <v>10</v>
      </c>
      <c r="AY9" t="s">
        <v>30</v>
      </c>
      <c r="AZ9" t="s">
        <v>31</v>
      </c>
      <c r="BA9">
        <v>43</v>
      </c>
      <c r="BB9">
        <v>5.0199999999999996</v>
      </c>
      <c r="BC9">
        <v>11</v>
      </c>
      <c r="BD9" t="s">
        <v>32</v>
      </c>
      <c r="BE9" t="s">
        <v>33</v>
      </c>
      <c r="BF9">
        <v>8</v>
      </c>
      <c r="BG9">
        <v>0.93</v>
      </c>
      <c r="BH9">
        <v>12</v>
      </c>
      <c r="BI9" t="s">
        <v>34</v>
      </c>
      <c r="BJ9" t="s">
        <v>35</v>
      </c>
      <c r="BK9">
        <v>29</v>
      </c>
      <c r="BL9">
        <v>3.39</v>
      </c>
    </row>
    <row r="10" spans="1:64">
      <c r="A10" s="1" t="s">
        <v>9</v>
      </c>
      <c r="B10" t="s">
        <v>10</v>
      </c>
      <c r="C10" t="s">
        <v>37</v>
      </c>
      <c r="D10">
        <v>776</v>
      </c>
      <c r="E10">
        <v>1</v>
      </c>
      <c r="F10" t="s">
        <v>12</v>
      </c>
      <c r="G10" t="s">
        <v>13</v>
      </c>
      <c r="H10">
        <v>3</v>
      </c>
      <c r="I10">
        <v>0.39</v>
      </c>
      <c r="J10">
        <v>2</v>
      </c>
      <c r="K10" t="s">
        <v>14</v>
      </c>
      <c r="L10" t="s">
        <v>15</v>
      </c>
      <c r="M10">
        <v>22</v>
      </c>
      <c r="N10">
        <v>2.84</v>
      </c>
      <c r="O10">
        <v>3</v>
      </c>
      <c r="P10" t="s">
        <v>16</v>
      </c>
      <c r="Q10" t="s">
        <v>17</v>
      </c>
      <c r="R10">
        <v>189</v>
      </c>
      <c r="S10">
        <v>24.36</v>
      </c>
      <c r="T10">
        <v>4</v>
      </c>
      <c r="U10" t="s">
        <v>18</v>
      </c>
      <c r="V10" t="s">
        <v>19</v>
      </c>
      <c r="W10">
        <v>19</v>
      </c>
      <c r="X10">
        <v>2.4500000000000002</v>
      </c>
      <c r="Y10">
        <v>5</v>
      </c>
      <c r="Z10" t="s">
        <v>20</v>
      </c>
      <c r="AA10" t="s">
        <v>21</v>
      </c>
      <c r="AB10">
        <v>188</v>
      </c>
      <c r="AC10">
        <v>24.23</v>
      </c>
      <c r="AD10">
        <v>6</v>
      </c>
      <c r="AE10" t="s">
        <v>22</v>
      </c>
      <c r="AF10" t="s">
        <v>23</v>
      </c>
      <c r="AG10">
        <v>74</v>
      </c>
      <c r="AH10">
        <v>9.5399999999999991</v>
      </c>
      <c r="AI10">
        <v>7</v>
      </c>
      <c r="AJ10" t="s">
        <v>24</v>
      </c>
      <c r="AK10" t="s">
        <v>25</v>
      </c>
      <c r="AL10">
        <v>159</v>
      </c>
      <c r="AM10">
        <v>20.49</v>
      </c>
      <c r="AN10">
        <v>8</v>
      </c>
      <c r="AO10" t="s">
        <v>26</v>
      </c>
      <c r="AP10" t="s">
        <v>27</v>
      </c>
      <c r="AQ10">
        <v>10</v>
      </c>
      <c r="AR10">
        <v>1.29</v>
      </c>
      <c r="AS10">
        <v>9</v>
      </c>
      <c r="AT10" t="s">
        <v>28</v>
      </c>
      <c r="AU10" t="s">
        <v>29</v>
      </c>
      <c r="AV10">
        <v>33</v>
      </c>
      <c r="AW10">
        <v>4.25</v>
      </c>
      <c r="AX10">
        <v>10</v>
      </c>
      <c r="AY10" t="s">
        <v>30</v>
      </c>
      <c r="AZ10" t="s">
        <v>31</v>
      </c>
      <c r="BA10">
        <v>45</v>
      </c>
      <c r="BB10">
        <v>5.8</v>
      </c>
      <c r="BC10">
        <v>11</v>
      </c>
      <c r="BD10" t="s">
        <v>32</v>
      </c>
      <c r="BE10" t="s">
        <v>33</v>
      </c>
      <c r="BF10">
        <v>5</v>
      </c>
      <c r="BG10">
        <v>0.64</v>
      </c>
      <c r="BH10">
        <v>12</v>
      </c>
      <c r="BI10" t="s">
        <v>34</v>
      </c>
      <c r="BJ10" t="s">
        <v>35</v>
      </c>
      <c r="BK10">
        <v>29</v>
      </c>
      <c r="BL10">
        <v>3.74</v>
      </c>
    </row>
    <row r="11" spans="1:64">
      <c r="A11" s="1" t="s">
        <v>9</v>
      </c>
      <c r="B11" t="s">
        <v>10</v>
      </c>
      <c r="C11" t="s">
        <v>37</v>
      </c>
      <c r="D11">
        <v>886</v>
      </c>
      <c r="E11">
        <v>1</v>
      </c>
      <c r="F11" t="s">
        <v>12</v>
      </c>
      <c r="G11" t="s">
        <v>13</v>
      </c>
      <c r="H11">
        <v>2</v>
      </c>
      <c r="I11">
        <v>0.23</v>
      </c>
      <c r="J11">
        <v>2</v>
      </c>
      <c r="K11" t="s">
        <v>14</v>
      </c>
      <c r="L11" t="s">
        <v>15</v>
      </c>
      <c r="M11">
        <v>23</v>
      </c>
      <c r="N11">
        <v>2.6</v>
      </c>
      <c r="O11">
        <v>3</v>
      </c>
      <c r="P11" t="s">
        <v>16</v>
      </c>
      <c r="Q11" t="s">
        <v>17</v>
      </c>
      <c r="R11">
        <v>212</v>
      </c>
      <c r="S11">
        <v>23.93</v>
      </c>
      <c r="T11">
        <v>4</v>
      </c>
      <c r="U11" t="s">
        <v>18</v>
      </c>
      <c r="V11" t="s">
        <v>19</v>
      </c>
      <c r="W11">
        <v>32</v>
      </c>
      <c r="X11">
        <v>3.61</v>
      </c>
      <c r="Y11">
        <v>5</v>
      </c>
      <c r="Z11" t="s">
        <v>20</v>
      </c>
      <c r="AA11" t="s">
        <v>21</v>
      </c>
      <c r="AB11">
        <v>227</v>
      </c>
      <c r="AC11">
        <v>25.62</v>
      </c>
      <c r="AD11">
        <v>6</v>
      </c>
      <c r="AE11" t="s">
        <v>22</v>
      </c>
      <c r="AF11" t="s">
        <v>23</v>
      </c>
      <c r="AG11">
        <v>92</v>
      </c>
      <c r="AH11">
        <v>10.38</v>
      </c>
      <c r="AI11">
        <v>7</v>
      </c>
      <c r="AJ11" t="s">
        <v>24</v>
      </c>
      <c r="AK11" t="s">
        <v>25</v>
      </c>
      <c r="AL11">
        <v>170</v>
      </c>
      <c r="AM11">
        <v>19.190000000000001</v>
      </c>
      <c r="AN11">
        <v>8</v>
      </c>
      <c r="AO11" t="s">
        <v>26</v>
      </c>
      <c r="AP11" t="s">
        <v>27</v>
      </c>
      <c r="AQ11">
        <v>20</v>
      </c>
      <c r="AR11">
        <v>2.2599999999999998</v>
      </c>
      <c r="AS11">
        <v>9</v>
      </c>
      <c r="AT11" t="s">
        <v>28</v>
      </c>
      <c r="AU11" t="s">
        <v>29</v>
      </c>
      <c r="AV11">
        <v>28</v>
      </c>
      <c r="AW11">
        <v>3.16</v>
      </c>
      <c r="AX11">
        <v>10</v>
      </c>
      <c r="AY11" t="s">
        <v>30</v>
      </c>
      <c r="AZ11" t="s">
        <v>31</v>
      </c>
      <c r="BA11">
        <v>48</v>
      </c>
      <c r="BB11">
        <v>5.42</v>
      </c>
      <c r="BC11">
        <v>11</v>
      </c>
      <c r="BD11" t="s">
        <v>32</v>
      </c>
      <c r="BE11" t="s">
        <v>33</v>
      </c>
      <c r="BF11">
        <v>3</v>
      </c>
      <c r="BG11">
        <v>0.34</v>
      </c>
      <c r="BH11">
        <v>12</v>
      </c>
      <c r="BI11" t="s">
        <v>34</v>
      </c>
      <c r="BJ11" t="s">
        <v>35</v>
      </c>
      <c r="BK11">
        <v>29</v>
      </c>
      <c r="BL11">
        <v>3.27</v>
      </c>
    </row>
    <row r="12" spans="1:64">
      <c r="A12" s="1" t="s">
        <v>9</v>
      </c>
      <c r="B12" t="s">
        <v>10</v>
      </c>
      <c r="C12" t="s">
        <v>38</v>
      </c>
      <c r="D12">
        <v>1028</v>
      </c>
      <c r="E12">
        <v>1</v>
      </c>
      <c r="F12" t="s">
        <v>12</v>
      </c>
      <c r="G12" t="s">
        <v>13</v>
      </c>
      <c r="H12">
        <v>8</v>
      </c>
      <c r="I12">
        <v>0.78</v>
      </c>
      <c r="J12">
        <v>2</v>
      </c>
      <c r="K12" t="s">
        <v>14</v>
      </c>
      <c r="L12" t="s">
        <v>15</v>
      </c>
      <c r="M12">
        <v>19</v>
      </c>
      <c r="N12">
        <v>1.85</v>
      </c>
      <c r="O12">
        <v>3</v>
      </c>
      <c r="P12" t="s">
        <v>16</v>
      </c>
      <c r="Q12" t="s">
        <v>17</v>
      </c>
      <c r="R12">
        <v>279</v>
      </c>
      <c r="S12">
        <v>27.14</v>
      </c>
      <c r="T12">
        <v>4</v>
      </c>
      <c r="U12" t="s">
        <v>18</v>
      </c>
      <c r="V12" t="s">
        <v>19</v>
      </c>
      <c r="W12">
        <v>24</v>
      </c>
      <c r="X12">
        <v>2.33</v>
      </c>
      <c r="Y12">
        <v>5</v>
      </c>
      <c r="Z12" t="s">
        <v>20</v>
      </c>
      <c r="AA12" t="s">
        <v>21</v>
      </c>
      <c r="AB12">
        <v>352</v>
      </c>
      <c r="AC12">
        <v>34.24</v>
      </c>
      <c r="AD12">
        <v>6</v>
      </c>
      <c r="AE12" t="s">
        <v>22</v>
      </c>
      <c r="AF12" t="s">
        <v>23</v>
      </c>
      <c r="AG12">
        <v>77</v>
      </c>
      <c r="AH12">
        <v>7.49</v>
      </c>
      <c r="AI12">
        <v>7</v>
      </c>
      <c r="AJ12" t="s">
        <v>24</v>
      </c>
      <c r="AK12" t="s">
        <v>25</v>
      </c>
      <c r="AL12">
        <v>137</v>
      </c>
      <c r="AM12">
        <v>13.33</v>
      </c>
      <c r="AN12">
        <v>8</v>
      </c>
      <c r="AO12" t="s">
        <v>26</v>
      </c>
      <c r="AP12" t="s">
        <v>27</v>
      </c>
      <c r="AQ12">
        <v>14</v>
      </c>
      <c r="AR12">
        <v>1.36</v>
      </c>
      <c r="AS12">
        <v>9</v>
      </c>
      <c r="AT12" t="s">
        <v>28</v>
      </c>
      <c r="AU12" t="s">
        <v>29</v>
      </c>
      <c r="AV12">
        <v>41</v>
      </c>
      <c r="AW12">
        <v>3.99</v>
      </c>
      <c r="AX12">
        <v>10</v>
      </c>
      <c r="AY12" t="s">
        <v>30</v>
      </c>
      <c r="AZ12" t="s">
        <v>31</v>
      </c>
      <c r="BA12">
        <v>48</v>
      </c>
      <c r="BB12">
        <v>4.67</v>
      </c>
      <c r="BC12">
        <v>11</v>
      </c>
      <c r="BD12" t="s">
        <v>32</v>
      </c>
      <c r="BE12" t="s">
        <v>33</v>
      </c>
      <c r="BF12">
        <v>2</v>
      </c>
      <c r="BG12">
        <v>0.19</v>
      </c>
      <c r="BH12">
        <v>12</v>
      </c>
      <c r="BI12" t="s">
        <v>34</v>
      </c>
      <c r="BJ12" t="s">
        <v>35</v>
      </c>
      <c r="BK12">
        <v>27</v>
      </c>
      <c r="BL12">
        <v>2.63</v>
      </c>
    </row>
    <row r="13" spans="1:64">
      <c r="A13" s="1" t="s">
        <v>9</v>
      </c>
      <c r="B13" t="s">
        <v>10</v>
      </c>
      <c r="C13" t="s">
        <v>39</v>
      </c>
      <c r="D13">
        <v>77</v>
      </c>
      <c r="E13">
        <v>1</v>
      </c>
      <c r="F13" t="s">
        <v>12</v>
      </c>
      <c r="G13" t="s">
        <v>13</v>
      </c>
      <c r="H13">
        <v>0</v>
      </c>
      <c r="I13">
        <v>0</v>
      </c>
      <c r="J13">
        <v>2</v>
      </c>
      <c r="K13" t="s">
        <v>14</v>
      </c>
      <c r="L13" t="s">
        <v>15</v>
      </c>
      <c r="M13">
        <v>6</v>
      </c>
      <c r="N13">
        <v>7.79</v>
      </c>
      <c r="O13">
        <v>3</v>
      </c>
      <c r="P13" t="s">
        <v>16</v>
      </c>
      <c r="Q13" t="s">
        <v>17</v>
      </c>
      <c r="R13">
        <v>21</v>
      </c>
      <c r="S13">
        <v>27.27</v>
      </c>
      <c r="T13">
        <v>4</v>
      </c>
      <c r="U13" t="s">
        <v>18</v>
      </c>
      <c r="V13" t="s">
        <v>19</v>
      </c>
      <c r="W13">
        <v>2</v>
      </c>
      <c r="X13">
        <v>2.6</v>
      </c>
      <c r="Y13">
        <v>5</v>
      </c>
      <c r="Z13" t="s">
        <v>20</v>
      </c>
      <c r="AA13" t="s">
        <v>21</v>
      </c>
      <c r="AB13">
        <v>16</v>
      </c>
      <c r="AC13">
        <v>20.78</v>
      </c>
      <c r="AD13">
        <v>6</v>
      </c>
      <c r="AE13" t="s">
        <v>22</v>
      </c>
      <c r="AF13" t="s">
        <v>23</v>
      </c>
      <c r="AG13">
        <v>3</v>
      </c>
      <c r="AH13">
        <v>3.9</v>
      </c>
      <c r="AI13">
        <v>7</v>
      </c>
      <c r="AJ13" t="s">
        <v>24</v>
      </c>
      <c r="AK13" t="s">
        <v>25</v>
      </c>
      <c r="AL13">
        <v>15</v>
      </c>
      <c r="AM13">
        <v>19.48</v>
      </c>
      <c r="AN13">
        <v>8</v>
      </c>
      <c r="AO13" t="s">
        <v>26</v>
      </c>
      <c r="AP13" t="s">
        <v>27</v>
      </c>
      <c r="AQ13">
        <v>2</v>
      </c>
      <c r="AR13">
        <v>2.6</v>
      </c>
      <c r="AS13">
        <v>9</v>
      </c>
      <c r="AT13" t="s">
        <v>28</v>
      </c>
      <c r="AU13" t="s">
        <v>29</v>
      </c>
      <c r="AV13">
        <v>2</v>
      </c>
      <c r="AW13">
        <v>2.6</v>
      </c>
      <c r="AX13">
        <v>10</v>
      </c>
      <c r="AY13" t="s">
        <v>30</v>
      </c>
      <c r="AZ13" t="s">
        <v>31</v>
      </c>
      <c r="BA13">
        <v>9</v>
      </c>
      <c r="BB13">
        <v>11.69</v>
      </c>
      <c r="BC13">
        <v>11</v>
      </c>
      <c r="BD13" t="s">
        <v>32</v>
      </c>
      <c r="BE13" t="s">
        <v>33</v>
      </c>
      <c r="BF13">
        <v>0</v>
      </c>
      <c r="BG13">
        <v>0</v>
      </c>
      <c r="BH13">
        <v>12</v>
      </c>
      <c r="BI13" t="s">
        <v>34</v>
      </c>
      <c r="BJ13" t="s">
        <v>35</v>
      </c>
      <c r="BK13">
        <v>1</v>
      </c>
      <c r="BL13">
        <v>1.3</v>
      </c>
    </row>
    <row r="14" spans="1:64">
      <c r="A14" s="1" t="s">
        <v>9</v>
      </c>
      <c r="B14" t="s">
        <v>10</v>
      </c>
      <c r="C14" t="s">
        <v>40</v>
      </c>
      <c r="D14">
        <v>934</v>
      </c>
      <c r="E14">
        <v>1</v>
      </c>
      <c r="F14" t="s">
        <v>12</v>
      </c>
      <c r="G14" t="s">
        <v>13</v>
      </c>
      <c r="H14">
        <v>6</v>
      </c>
      <c r="I14">
        <v>0.64</v>
      </c>
      <c r="J14">
        <v>2</v>
      </c>
      <c r="K14" t="s">
        <v>14</v>
      </c>
      <c r="L14" t="s">
        <v>15</v>
      </c>
      <c r="M14">
        <v>28</v>
      </c>
      <c r="N14">
        <v>3</v>
      </c>
      <c r="O14">
        <v>3</v>
      </c>
      <c r="P14" t="s">
        <v>16</v>
      </c>
      <c r="Q14" t="s">
        <v>17</v>
      </c>
      <c r="R14">
        <v>248</v>
      </c>
      <c r="S14">
        <v>26.55</v>
      </c>
      <c r="T14">
        <v>4</v>
      </c>
      <c r="U14" t="s">
        <v>18</v>
      </c>
      <c r="V14" t="s">
        <v>19</v>
      </c>
      <c r="W14">
        <v>32</v>
      </c>
      <c r="X14">
        <v>3.43</v>
      </c>
      <c r="Y14">
        <v>5</v>
      </c>
      <c r="Z14" t="s">
        <v>20</v>
      </c>
      <c r="AA14" t="s">
        <v>21</v>
      </c>
      <c r="AB14">
        <v>252</v>
      </c>
      <c r="AC14">
        <v>26.98</v>
      </c>
      <c r="AD14">
        <v>6</v>
      </c>
      <c r="AE14" t="s">
        <v>22</v>
      </c>
      <c r="AF14" t="s">
        <v>23</v>
      </c>
      <c r="AG14">
        <v>79</v>
      </c>
      <c r="AH14">
        <v>8.4600000000000009</v>
      </c>
      <c r="AI14">
        <v>7</v>
      </c>
      <c r="AJ14" t="s">
        <v>24</v>
      </c>
      <c r="AK14" t="s">
        <v>25</v>
      </c>
      <c r="AL14">
        <v>166</v>
      </c>
      <c r="AM14">
        <v>17.77</v>
      </c>
      <c r="AN14">
        <v>8</v>
      </c>
      <c r="AO14" t="s">
        <v>26</v>
      </c>
      <c r="AP14" t="s">
        <v>27</v>
      </c>
      <c r="AQ14">
        <v>18</v>
      </c>
      <c r="AR14">
        <v>1.93</v>
      </c>
      <c r="AS14">
        <v>9</v>
      </c>
      <c r="AT14" t="s">
        <v>28</v>
      </c>
      <c r="AU14" t="s">
        <v>29</v>
      </c>
      <c r="AV14">
        <v>47</v>
      </c>
      <c r="AW14">
        <v>5.03</v>
      </c>
      <c r="AX14">
        <v>10</v>
      </c>
      <c r="AY14" t="s">
        <v>30</v>
      </c>
      <c r="AZ14" t="s">
        <v>31</v>
      </c>
      <c r="BA14">
        <v>41</v>
      </c>
      <c r="BB14">
        <v>4.3899999999999997</v>
      </c>
      <c r="BC14">
        <v>11</v>
      </c>
      <c r="BD14" t="s">
        <v>32</v>
      </c>
      <c r="BE14" t="s">
        <v>33</v>
      </c>
      <c r="BF14">
        <v>3</v>
      </c>
      <c r="BG14">
        <v>0.32</v>
      </c>
      <c r="BH14">
        <v>12</v>
      </c>
      <c r="BI14" t="s">
        <v>34</v>
      </c>
      <c r="BJ14" t="s">
        <v>35</v>
      </c>
      <c r="BK14">
        <v>14</v>
      </c>
      <c r="BL14">
        <v>1.5</v>
      </c>
    </row>
    <row r="15" spans="1:64">
      <c r="A15" s="1" t="s">
        <v>9</v>
      </c>
      <c r="B15" t="s">
        <v>10</v>
      </c>
      <c r="C15" t="s">
        <v>40</v>
      </c>
      <c r="D15">
        <v>725</v>
      </c>
      <c r="E15">
        <v>1</v>
      </c>
      <c r="F15" t="s">
        <v>12</v>
      </c>
      <c r="G15" t="s">
        <v>13</v>
      </c>
      <c r="H15">
        <v>4</v>
      </c>
      <c r="I15">
        <v>0.55000000000000004</v>
      </c>
      <c r="J15">
        <v>2</v>
      </c>
      <c r="K15" t="s">
        <v>14</v>
      </c>
      <c r="L15" t="s">
        <v>15</v>
      </c>
      <c r="M15">
        <v>18</v>
      </c>
      <c r="N15">
        <v>2.48</v>
      </c>
      <c r="O15">
        <v>3</v>
      </c>
      <c r="P15" t="s">
        <v>16</v>
      </c>
      <c r="Q15" t="s">
        <v>17</v>
      </c>
      <c r="R15">
        <v>155</v>
      </c>
      <c r="S15">
        <v>21.38</v>
      </c>
      <c r="T15">
        <v>4</v>
      </c>
      <c r="U15" t="s">
        <v>18</v>
      </c>
      <c r="V15" t="s">
        <v>19</v>
      </c>
      <c r="W15">
        <v>28</v>
      </c>
      <c r="X15">
        <v>3.86</v>
      </c>
      <c r="Y15">
        <v>5</v>
      </c>
      <c r="Z15" t="s">
        <v>20</v>
      </c>
      <c r="AA15" t="s">
        <v>21</v>
      </c>
      <c r="AB15">
        <v>247</v>
      </c>
      <c r="AC15">
        <v>34.07</v>
      </c>
      <c r="AD15">
        <v>6</v>
      </c>
      <c r="AE15" t="s">
        <v>22</v>
      </c>
      <c r="AF15" t="s">
        <v>23</v>
      </c>
      <c r="AG15">
        <v>62</v>
      </c>
      <c r="AH15">
        <v>8.5500000000000007</v>
      </c>
      <c r="AI15">
        <v>7</v>
      </c>
      <c r="AJ15" t="s">
        <v>24</v>
      </c>
      <c r="AK15" t="s">
        <v>25</v>
      </c>
      <c r="AL15">
        <v>110</v>
      </c>
      <c r="AM15">
        <v>15.17</v>
      </c>
      <c r="AN15">
        <v>8</v>
      </c>
      <c r="AO15" t="s">
        <v>26</v>
      </c>
      <c r="AP15" t="s">
        <v>27</v>
      </c>
      <c r="AQ15">
        <v>13</v>
      </c>
      <c r="AR15">
        <v>1.79</v>
      </c>
      <c r="AS15">
        <v>9</v>
      </c>
      <c r="AT15" t="s">
        <v>28</v>
      </c>
      <c r="AU15" t="s">
        <v>29</v>
      </c>
      <c r="AV15">
        <v>22</v>
      </c>
      <c r="AW15">
        <v>3.03</v>
      </c>
      <c r="AX15">
        <v>10</v>
      </c>
      <c r="AY15" t="s">
        <v>30</v>
      </c>
      <c r="AZ15" t="s">
        <v>31</v>
      </c>
      <c r="BA15">
        <v>36</v>
      </c>
      <c r="BB15">
        <v>4.97</v>
      </c>
      <c r="BC15">
        <v>11</v>
      </c>
      <c r="BD15" t="s">
        <v>32</v>
      </c>
      <c r="BE15" t="s">
        <v>33</v>
      </c>
      <c r="BF15">
        <v>5</v>
      </c>
      <c r="BG15">
        <v>0.69</v>
      </c>
      <c r="BH15">
        <v>12</v>
      </c>
      <c r="BI15" t="s">
        <v>34</v>
      </c>
      <c r="BJ15" t="s">
        <v>35</v>
      </c>
      <c r="BK15">
        <v>25</v>
      </c>
      <c r="BL15">
        <v>3.45</v>
      </c>
    </row>
    <row r="16" spans="1:64">
      <c r="A16" s="1" t="s">
        <v>9</v>
      </c>
      <c r="B16" t="s">
        <v>10</v>
      </c>
      <c r="C16" t="s">
        <v>41</v>
      </c>
      <c r="D16">
        <v>463</v>
      </c>
      <c r="E16">
        <v>1</v>
      </c>
      <c r="F16" t="s">
        <v>12</v>
      </c>
      <c r="G16" t="s">
        <v>13</v>
      </c>
      <c r="H16">
        <v>2</v>
      </c>
      <c r="I16">
        <v>0.43</v>
      </c>
      <c r="J16">
        <v>2</v>
      </c>
      <c r="K16" t="s">
        <v>14</v>
      </c>
      <c r="L16" t="s">
        <v>15</v>
      </c>
      <c r="M16">
        <v>8</v>
      </c>
      <c r="N16">
        <v>1.73</v>
      </c>
      <c r="O16">
        <v>3</v>
      </c>
      <c r="P16" t="s">
        <v>16</v>
      </c>
      <c r="Q16" t="s">
        <v>17</v>
      </c>
      <c r="R16">
        <v>109</v>
      </c>
      <c r="S16">
        <v>23.54</v>
      </c>
      <c r="T16">
        <v>4</v>
      </c>
      <c r="U16" t="s">
        <v>18</v>
      </c>
      <c r="V16" t="s">
        <v>19</v>
      </c>
      <c r="W16">
        <v>17</v>
      </c>
      <c r="X16">
        <v>3.67</v>
      </c>
      <c r="Y16">
        <v>5</v>
      </c>
      <c r="Z16" t="s">
        <v>20</v>
      </c>
      <c r="AA16" t="s">
        <v>21</v>
      </c>
      <c r="AB16">
        <v>152</v>
      </c>
      <c r="AC16">
        <v>32.83</v>
      </c>
      <c r="AD16">
        <v>6</v>
      </c>
      <c r="AE16" t="s">
        <v>22</v>
      </c>
      <c r="AF16" t="s">
        <v>23</v>
      </c>
      <c r="AG16">
        <v>31</v>
      </c>
      <c r="AH16">
        <v>6.7</v>
      </c>
      <c r="AI16">
        <v>7</v>
      </c>
      <c r="AJ16" t="s">
        <v>24</v>
      </c>
      <c r="AK16" t="s">
        <v>25</v>
      </c>
      <c r="AL16">
        <v>71</v>
      </c>
      <c r="AM16">
        <v>15.33</v>
      </c>
      <c r="AN16">
        <v>8</v>
      </c>
      <c r="AO16" t="s">
        <v>26</v>
      </c>
      <c r="AP16" t="s">
        <v>27</v>
      </c>
      <c r="AQ16">
        <v>5</v>
      </c>
      <c r="AR16">
        <v>1.08</v>
      </c>
      <c r="AS16">
        <v>9</v>
      </c>
      <c r="AT16" t="s">
        <v>28</v>
      </c>
      <c r="AU16" t="s">
        <v>29</v>
      </c>
      <c r="AV16">
        <v>22</v>
      </c>
      <c r="AW16">
        <v>4.75</v>
      </c>
      <c r="AX16">
        <v>10</v>
      </c>
      <c r="AY16" t="s">
        <v>30</v>
      </c>
      <c r="AZ16" t="s">
        <v>31</v>
      </c>
      <c r="BA16">
        <v>26</v>
      </c>
      <c r="BB16">
        <v>5.62</v>
      </c>
      <c r="BC16">
        <v>11</v>
      </c>
      <c r="BD16" t="s">
        <v>32</v>
      </c>
      <c r="BE16" t="s">
        <v>33</v>
      </c>
      <c r="BF16">
        <v>6</v>
      </c>
      <c r="BG16">
        <v>1.3</v>
      </c>
      <c r="BH16">
        <v>12</v>
      </c>
      <c r="BI16" t="s">
        <v>34</v>
      </c>
      <c r="BJ16" t="s">
        <v>35</v>
      </c>
      <c r="BK16">
        <v>14</v>
      </c>
      <c r="BL16">
        <v>3.02</v>
      </c>
    </row>
    <row r="17" spans="1:64">
      <c r="A17" s="1" t="s">
        <v>9</v>
      </c>
      <c r="B17" t="s">
        <v>10</v>
      </c>
      <c r="C17" t="s">
        <v>42</v>
      </c>
      <c r="D17">
        <v>228</v>
      </c>
      <c r="E17">
        <v>1</v>
      </c>
      <c r="F17" t="s">
        <v>12</v>
      </c>
      <c r="G17" t="s">
        <v>13</v>
      </c>
      <c r="H17">
        <v>1</v>
      </c>
      <c r="I17">
        <v>0.44</v>
      </c>
      <c r="J17">
        <v>2</v>
      </c>
      <c r="K17" t="s">
        <v>14</v>
      </c>
      <c r="L17" t="s">
        <v>15</v>
      </c>
      <c r="M17">
        <v>6</v>
      </c>
      <c r="N17">
        <v>2.63</v>
      </c>
      <c r="O17">
        <v>3</v>
      </c>
      <c r="P17" t="s">
        <v>16</v>
      </c>
      <c r="Q17" t="s">
        <v>17</v>
      </c>
      <c r="R17">
        <v>63</v>
      </c>
      <c r="S17">
        <v>27.63</v>
      </c>
      <c r="T17">
        <v>4</v>
      </c>
      <c r="U17" t="s">
        <v>18</v>
      </c>
      <c r="V17" t="s">
        <v>19</v>
      </c>
      <c r="W17">
        <v>6</v>
      </c>
      <c r="X17">
        <v>2.63</v>
      </c>
      <c r="Y17">
        <v>5</v>
      </c>
      <c r="Z17" t="s">
        <v>20</v>
      </c>
      <c r="AA17" t="s">
        <v>21</v>
      </c>
      <c r="AB17">
        <v>46</v>
      </c>
      <c r="AC17">
        <v>20.18</v>
      </c>
      <c r="AD17">
        <v>6</v>
      </c>
      <c r="AE17" t="s">
        <v>22</v>
      </c>
      <c r="AF17" t="s">
        <v>23</v>
      </c>
      <c r="AG17">
        <v>17</v>
      </c>
      <c r="AH17">
        <v>7.46</v>
      </c>
      <c r="AI17">
        <v>7</v>
      </c>
      <c r="AJ17" t="s">
        <v>24</v>
      </c>
      <c r="AK17" t="s">
        <v>25</v>
      </c>
      <c r="AL17">
        <v>54</v>
      </c>
      <c r="AM17">
        <v>23.68</v>
      </c>
      <c r="AN17">
        <v>8</v>
      </c>
      <c r="AO17" t="s">
        <v>26</v>
      </c>
      <c r="AP17" t="s">
        <v>27</v>
      </c>
      <c r="AQ17">
        <v>2</v>
      </c>
      <c r="AR17">
        <v>0.88</v>
      </c>
      <c r="AS17">
        <v>9</v>
      </c>
      <c r="AT17" t="s">
        <v>28</v>
      </c>
      <c r="AU17" t="s">
        <v>29</v>
      </c>
      <c r="AV17">
        <v>9</v>
      </c>
      <c r="AW17">
        <v>3.95</v>
      </c>
      <c r="AX17">
        <v>10</v>
      </c>
      <c r="AY17" t="s">
        <v>30</v>
      </c>
      <c r="AZ17" t="s">
        <v>31</v>
      </c>
      <c r="BA17">
        <v>17</v>
      </c>
      <c r="BB17">
        <v>7.46</v>
      </c>
      <c r="BC17">
        <v>11</v>
      </c>
      <c r="BD17" t="s">
        <v>32</v>
      </c>
      <c r="BE17" t="s">
        <v>33</v>
      </c>
      <c r="BF17">
        <v>3</v>
      </c>
      <c r="BG17">
        <v>1.32</v>
      </c>
      <c r="BH17">
        <v>12</v>
      </c>
      <c r="BI17" t="s">
        <v>34</v>
      </c>
      <c r="BJ17" t="s">
        <v>35</v>
      </c>
      <c r="BK17">
        <v>4</v>
      </c>
      <c r="BL17">
        <v>1.75</v>
      </c>
    </row>
    <row r="18" spans="1:64">
      <c r="A18" s="1" t="s">
        <v>9</v>
      </c>
      <c r="B18" t="s">
        <v>10</v>
      </c>
      <c r="C18" t="s">
        <v>43</v>
      </c>
      <c r="D18">
        <v>608</v>
      </c>
      <c r="E18">
        <v>1</v>
      </c>
      <c r="F18" t="s">
        <v>12</v>
      </c>
      <c r="G18" t="s">
        <v>13</v>
      </c>
      <c r="H18">
        <v>5</v>
      </c>
      <c r="I18">
        <v>0.82</v>
      </c>
      <c r="J18">
        <v>2</v>
      </c>
      <c r="K18" t="s">
        <v>14</v>
      </c>
      <c r="L18" t="s">
        <v>15</v>
      </c>
      <c r="M18">
        <v>9</v>
      </c>
      <c r="N18">
        <v>1.48</v>
      </c>
      <c r="O18">
        <v>3</v>
      </c>
      <c r="P18" t="s">
        <v>16</v>
      </c>
      <c r="Q18" t="s">
        <v>17</v>
      </c>
      <c r="R18">
        <v>125</v>
      </c>
      <c r="S18">
        <v>20.56</v>
      </c>
      <c r="T18">
        <v>4</v>
      </c>
      <c r="U18" t="s">
        <v>18</v>
      </c>
      <c r="V18" t="s">
        <v>19</v>
      </c>
      <c r="W18">
        <v>38</v>
      </c>
      <c r="X18">
        <v>6.25</v>
      </c>
      <c r="Y18">
        <v>5</v>
      </c>
      <c r="Z18" t="s">
        <v>20</v>
      </c>
      <c r="AA18" t="s">
        <v>21</v>
      </c>
      <c r="AB18">
        <v>225</v>
      </c>
      <c r="AC18">
        <v>37.01</v>
      </c>
      <c r="AD18">
        <v>6</v>
      </c>
      <c r="AE18" t="s">
        <v>22</v>
      </c>
      <c r="AF18" t="s">
        <v>23</v>
      </c>
      <c r="AG18">
        <v>39</v>
      </c>
      <c r="AH18">
        <v>6.41</v>
      </c>
      <c r="AI18">
        <v>7</v>
      </c>
      <c r="AJ18" t="s">
        <v>24</v>
      </c>
      <c r="AK18" t="s">
        <v>25</v>
      </c>
      <c r="AL18">
        <v>88</v>
      </c>
      <c r="AM18">
        <v>14.47</v>
      </c>
      <c r="AN18">
        <v>8</v>
      </c>
      <c r="AO18" t="s">
        <v>26</v>
      </c>
      <c r="AP18" t="s">
        <v>27</v>
      </c>
      <c r="AQ18">
        <v>8</v>
      </c>
      <c r="AR18">
        <v>1.32</v>
      </c>
      <c r="AS18">
        <v>9</v>
      </c>
      <c r="AT18" t="s">
        <v>28</v>
      </c>
      <c r="AU18" t="s">
        <v>29</v>
      </c>
      <c r="AV18">
        <v>15</v>
      </c>
      <c r="AW18">
        <v>2.4700000000000002</v>
      </c>
      <c r="AX18">
        <v>10</v>
      </c>
      <c r="AY18" t="s">
        <v>30</v>
      </c>
      <c r="AZ18" t="s">
        <v>31</v>
      </c>
      <c r="BA18">
        <v>19</v>
      </c>
      <c r="BB18">
        <v>3.13</v>
      </c>
      <c r="BC18">
        <v>11</v>
      </c>
      <c r="BD18" t="s">
        <v>32</v>
      </c>
      <c r="BE18" t="s">
        <v>33</v>
      </c>
      <c r="BF18">
        <v>5</v>
      </c>
      <c r="BG18">
        <v>0.82</v>
      </c>
      <c r="BH18">
        <v>12</v>
      </c>
      <c r="BI18" t="s">
        <v>34</v>
      </c>
      <c r="BJ18" t="s">
        <v>35</v>
      </c>
      <c r="BK18">
        <v>32</v>
      </c>
      <c r="BL18">
        <v>5.26</v>
      </c>
    </row>
    <row r="19" spans="1:64">
      <c r="A19" s="1" t="s">
        <v>9</v>
      </c>
      <c r="B19" t="s">
        <v>10</v>
      </c>
      <c r="C19" t="s">
        <v>44</v>
      </c>
      <c r="D19">
        <v>236</v>
      </c>
      <c r="E19">
        <v>1</v>
      </c>
      <c r="F19" t="s">
        <v>12</v>
      </c>
      <c r="G19" t="s">
        <v>13</v>
      </c>
      <c r="H19">
        <v>0</v>
      </c>
      <c r="I19">
        <v>0</v>
      </c>
      <c r="J19">
        <v>2</v>
      </c>
      <c r="K19" t="s">
        <v>14</v>
      </c>
      <c r="L19" t="s">
        <v>15</v>
      </c>
      <c r="M19">
        <v>4</v>
      </c>
      <c r="N19">
        <v>1.69</v>
      </c>
      <c r="O19">
        <v>3</v>
      </c>
      <c r="P19" t="s">
        <v>16</v>
      </c>
      <c r="Q19" t="s">
        <v>17</v>
      </c>
      <c r="R19">
        <v>45</v>
      </c>
      <c r="S19">
        <v>19.07</v>
      </c>
      <c r="T19">
        <v>4</v>
      </c>
      <c r="U19" t="s">
        <v>18</v>
      </c>
      <c r="V19" t="s">
        <v>19</v>
      </c>
      <c r="W19">
        <v>19</v>
      </c>
      <c r="X19">
        <v>8.0500000000000007</v>
      </c>
      <c r="Y19">
        <v>5</v>
      </c>
      <c r="Z19" t="s">
        <v>20</v>
      </c>
      <c r="AA19" t="s">
        <v>21</v>
      </c>
      <c r="AB19">
        <v>65</v>
      </c>
      <c r="AC19">
        <v>27.54</v>
      </c>
      <c r="AD19">
        <v>6</v>
      </c>
      <c r="AE19" t="s">
        <v>22</v>
      </c>
      <c r="AF19" t="s">
        <v>23</v>
      </c>
      <c r="AG19">
        <v>27</v>
      </c>
      <c r="AH19">
        <v>11.44</v>
      </c>
      <c r="AI19">
        <v>7</v>
      </c>
      <c r="AJ19" t="s">
        <v>24</v>
      </c>
      <c r="AK19" t="s">
        <v>25</v>
      </c>
      <c r="AL19">
        <v>36</v>
      </c>
      <c r="AM19">
        <v>15.25</v>
      </c>
      <c r="AN19">
        <v>8</v>
      </c>
      <c r="AO19" t="s">
        <v>26</v>
      </c>
      <c r="AP19" t="s">
        <v>27</v>
      </c>
      <c r="AQ19">
        <v>1</v>
      </c>
      <c r="AR19">
        <v>0.42</v>
      </c>
      <c r="AS19">
        <v>9</v>
      </c>
      <c r="AT19" t="s">
        <v>28</v>
      </c>
      <c r="AU19" t="s">
        <v>29</v>
      </c>
      <c r="AV19">
        <v>17</v>
      </c>
      <c r="AW19">
        <v>7.2</v>
      </c>
      <c r="AX19">
        <v>10</v>
      </c>
      <c r="AY19" t="s">
        <v>30</v>
      </c>
      <c r="AZ19" t="s">
        <v>31</v>
      </c>
      <c r="BA19">
        <v>14</v>
      </c>
      <c r="BB19">
        <v>5.93</v>
      </c>
      <c r="BC19">
        <v>11</v>
      </c>
      <c r="BD19" t="s">
        <v>32</v>
      </c>
      <c r="BE19" t="s">
        <v>33</v>
      </c>
      <c r="BF19">
        <v>2</v>
      </c>
      <c r="BG19">
        <v>0.85</v>
      </c>
      <c r="BH19">
        <v>12</v>
      </c>
      <c r="BI19" t="s">
        <v>34</v>
      </c>
      <c r="BJ19" t="s">
        <v>35</v>
      </c>
      <c r="BK19">
        <v>6</v>
      </c>
      <c r="BL19">
        <v>2.54</v>
      </c>
    </row>
    <row r="20" spans="1:64">
      <c r="A20" s="1" t="s">
        <v>9</v>
      </c>
      <c r="B20" t="s">
        <v>10</v>
      </c>
      <c r="C20" t="s">
        <v>45</v>
      </c>
      <c r="D20">
        <v>220</v>
      </c>
      <c r="E20">
        <v>1</v>
      </c>
      <c r="F20" t="s">
        <v>12</v>
      </c>
      <c r="G20" t="s">
        <v>13</v>
      </c>
      <c r="H20">
        <v>4</v>
      </c>
      <c r="I20">
        <v>1.82</v>
      </c>
      <c r="J20">
        <v>2</v>
      </c>
      <c r="K20" t="s">
        <v>14</v>
      </c>
      <c r="L20" t="s">
        <v>15</v>
      </c>
      <c r="M20">
        <v>6</v>
      </c>
      <c r="N20">
        <v>2.73</v>
      </c>
      <c r="O20">
        <v>3</v>
      </c>
      <c r="P20" t="s">
        <v>16</v>
      </c>
      <c r="Q20" t="s">
        <v>17</v>
      </c>
      <c r="R20">
        <v>51</v>
      </c>
      <c r="S20">
        <v>23.18</v>
      </c>
      <c r="T20">
        <v>4</v>
      </c>
      <c r="U20" t="s">
        <v>18</v>
      </c>
      <c r="V20" t="s">
        <v>19</v>
      </c>
      <c r="W20">
        <v>9</v>
      </c>
      <c r="X20">
        <v>4.09</v>
      </c>
      <c r="Y20">
        <v>5</v>
      </c>
      <c r="Z20" t="s">
        <v>20</v>
      </c>
      <c r="AA20" t="s">
        <v>21</v>
      </c>
      <c r="AB20">
        <v>54</v>
      </c>
      <c r="AC20">
        <v>24.55</v>
      </c>
      <c r="AD20">
        <v>6</v>
      </c>
      <c r="AE20" t="s">
        <v>22</v>
      </c>
      <c r="AF20" t="s">
        <v>23</v>
      </c>
      <c r="AG20">
        <v>13</v>
      </c>
      <c r="AH20">
        <v>5.91</v>
      </c>
      <c r="AI20">
        <v>7</v>
      </c>
      <c r="AJ20" t="s">
        <v>24</v>
      </c>
      <c r="AK20" t="s">
        <v>25</v>
      </c>
      <c r="AL20">
        <v>59</v>
      </c>
      <c r="AM20">
        <v>26.82</v>
      </c>
      <c r="AN20">
        <v>8</v>
      </c>
      <c r="AO20" t="s">
        <v>26</v>
      </c>
      <c r="AP20" t="s">
        <v>27</v>
      </c>
      <c r="AQ20">
        <v>2</v>
      </c>
      <c r="AR20">
        <v>0.91</v>
      </c>
      <c r="AS20">
        <v>9</v>
      </c>
      <c r="AT20" t="s">
        <v>28</v>
      </c>
      <c r="AU20" t="s">
        <v>29</v>
      </c>
      <c r="AV20">
        <v>10</v>
      </c>
      <c r="AW20">
        <v>4.55</v>
      </c>
      <c r="AX20">
        <v>10</v>
      </c>
      <c r="AY20" t="s">
        <v>30</v>
      </c>
      <c r="AZ20" t="s">
        <v>31</v>
      </c>
      <c r="BA20">
        <v>5</v>
      </c>
      <c r="BB20">
        <v>2.27</v>
      </c>
      <c r="BC20">
        <v>11</v>
      </c>
      <c r="BD20" t="s">
        <v>32</v>
      </c>
      <c r="BE20" t="s">
        <v>33</v>
      </c>
      <c r="BF20">
        <v>3</v>
      </c>
      <c r="BG20">
        <v>1.36</v>
      </c>
      <c r="BH20">
        <v>12</v>
      </c>
      <c r="BI20" t="s">
        <v>34</v>
      </c>
      <c r="BJ20" t="s">
        <v>35</v>
      </c>
      <c r="BK20">
        <v>4</v>
      </c>
      <c r="BL20">
        <v>1.82</v>
      </c>
    </row>
    <row r="21" spans="1:64">
      <c r="A21" s="1" t="s">
        <v>9</v>
      </c>
      <c r="B21" t="s">
        <v>10</v>
      </c>
      <c r="C21" t="s">
        <v>46</v>
      </c>
      <c r="D21">
        <v>94</v>
      </c>
      <c r="E21">
        <v>1</v>
      </c>
      <c r="F21" t="s">
        <v>12</v>
      </c>
      <c r="G21" t="s">
        <v>13</v>
      </c>
      <c r="H21">
        <v>1</v>
      </c>
      <c r="I21">
        <v>1.06</v>
      </c>
      <c r="J21">
        <v>2</v>
      </c>
      <c r="K21" t="s">
        <v>14</v>
      </c>
      <c r="L21" t="s">
        <v>15</v>
      </c>
      <c r="M21">
        <v>2</v>
      </c>
      <c r="N21">
        <v>2.13</v>
      </c>
      <c r="O21">
        <v>3</v>
      </c>
      <c r="P21" t="s">
        <v>16</v>
      </c>
      <c r="Q21" t="s">
        <v>17</v>
      </c>
      <c r="R21">
        <v>17</v>
      </c>
      <c r="S21">
        <v>18.09</v>
      </c>
      <c r="T21">
        <v>4</v>
      </c>
      <c r="U21" t="s">
        <v>18</v>
      </c>
      <c r="V21" t="s">
        <v>19</v>
      </c>
      <c r="W21">
        <v>5</v>
      </c>
      <c r="X21">
        <v>5.32</v>
      </c>
      <c r="Y21">
        <v>5</v>
      </c>
      <c r="Z21" t="s">
        <v>20</v>
      </c>
      <c r="AA21" t="s">
        <v>21</v>
      </c>
      <c r="AB21">
        <v>37</v>
      </c>
      <c r="AC21">
        <v>39.36</v>
      </c>
      <c r="AD21">
        <v>6</v>
      </c>
      <c r="AE21" t="s">
        <v>22</v>
      </c>
      <c r="AF21" t="s">
        <v>23</v>
      </c>
      <c r="AG21">
        <v>5</v>
      </c>
      <c r="AH21">
        <v>5.32</v>
      </c>
      <c r="AI21">
        <v>7</v>
      </c>
      <c r="AJ21" t="s">
        <v>24</v>
      </c>
      <c r="AK21" t="s">
        <v>25</v>
      </c>
      <c r="AL21">
        <v>11</v>
      </c>
      <c r="AM21">
        <v>11.7</v>
      </c>
      <c r="AN21">
        <v>8</v>
      </c>
      <c r="AO21" t="s">
        <v>26</v>
      </c>
      <c r="AP21" t="s">
        <v>27</v>
      </c>
      <c r="AQ21">
        <v>0</v>
      </c>
      <c r="AR21">
        <v>0</v>
      </c>
      <c r="AS21">
        <v>9</v>
      </c>
      <c r="AT21" t="s">
        <v>28</v>
      </c>
      <c r="AU21" t="s">
        <v>29</v>
      </c>
      <c r="AV21">
        <v>4</v>
      </c>
      <c r="AW21">
        <v>4.26</v>
      </c>
      <c r="AX21">
        <v>10</v>
      </c>
      <c r="AY21" t="s">
        <v>30</v>
      </c>
      <c r="AZ21" t="s">
        <v>31</v>
      </c>
      <c r="BA21">
        <v>7</v>
      </c>
      <c r="BB21">
        <v>7.45</v>
      </c>
      <c r="BC21">
        <v>11</v>
      </c>
      <c r="BD21" t="s">
        <v>32</v>
      </c>
      <c r="BE21" t="s">
        <v>33</v>
      </c>
      <c r="BF21">
        <v>0</v>
      </c>
      <c r="BG21">
        <v>0</v>
      </c>
      <c r="BH21">
        <v>12</v>
      </c>
      <c r="BI21" t="s">
        <v>34</v>
      </c>
      <c r="BJ21" t="s">
        <v>35</v>
      </c>
      <c r="BK21">
        <v>5</v>
      </c>
      <c r="BL21">
        <v>5.32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03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M20" sqref="M20"/>
    </sheetView>
  </sheetViews>
  <sheetFormatPr baseColWidth="10" defaultRowHeight="15"/>
  <cols>
    <col min="1" max="1" width="17.42578125" style="1" customWidth="1"/>
    <col min="2" max="2" width="33.42578125" customWidth="1"/>
    <col min="3" max="3" width="9.7109375" style="3" bestFit="1" customWidth="1"/>
    <col min="4" max="4" width="8.85546875" style="3" bestFit="1" customWidth="1"/>
    <col min="5" max="5" width="10.42578125" style="3" bestFit="1" customWidth="1"/>
    <col min="6" max="6" width="9.140625" style="3" bestFit="1" customWidth="1"/>
    <col min="7" max="7" width="7.42578125" style="3" bestFit="1" customWidth="1"/>
    <col min="8" max="8" width="10.7109375" style="3" bestFit="1" customWidth="1"/>
    <col min="9" max="9" width="12.42578125" style="3" bestFit="1" customWidth="1"/>
    <col min="10" max="10" width="9.140625" style="3" bestFit="1" customWidth="1"/>
    <col min="11" max="11" width="7.85546875" style="3" bestFit="1" customWidth="1"/>
    <col min="12" max="12" width="9.42578125" style="3" bestFit="1" customWidth="1"/>
    <col min="13" max="13" width="8.85546875" style="3" bestFit="1" customWidth="1"/>
    <col min="14" max="14" width="17" style="3" bestFit="1" customWidth="1"/>
  </cols>
  <sheetData>
    <row r="1" spans="1:14">
      <c r="C1" s="13" t="s">
        <v>13</v>
      </c>
      <c r="D1" s="14" t="s">
        <v>15</v>
      </c>
      <c r="E1" s="14" t="s">
        <v>17</v>
      </c>
      <c r="F1" s="14" t="s">
        <v>19</v>
      </c>
      <c r="G1" s="14" t="s">
        <v>21</v>
      </c>
      <c r="H1" s="14" t="s">
        <v>23</v>
      </c>
      <c r="I1" s="14" t="s">
        <v>25</v>
      </c>
      <c r="J1" s="14" t="s">
        <v>27</v>
      </c>
      <c r="K1" s="14" t="s">
        <v>29</v>
      </c>
      <c r="L1" s="14" t="s">
        <v>31</v>
      </c>
      <c r="M1" s="14" t="s">
        <v>33</v>
      </c>
      <c r="N1" s="15" t="s">
        <v>35</v>
      </c>
    </row>
    <row r="2" spans="1:14">
      <c r="A2" s="4" t="s">
        <v>48</v>
      </c>
      <c r="B2" s="2" t="s">
        <v>47</v>
      </c>
      <c r="C2" s="16" t="s">
        <v>12</v>
      </c>
      <c r="D2" s="17" t="s">
        <v>14</v>
      </c>
      <c r="E2" s="17" t="s">
        <v>16</v>
      </c>
      <c r="F2" s="17" t="s">
        <v>18</v>
      </c>
      <c r="G2" s="17" t="s">
        <v>20</v>
      </c>
      <c r="H2" s="17" t="s">
        <v>22</v>
      </c>
      <c r="I2" s="17" t="s">
        <v>24</v>
      </c>
      <c r="J2" s="17" t="s">
        <v>26</v>
      </c>
      <c r="K2" s="17" t="s">
        <v>28</v>
      </c>
      <c r="L2" s="17" t="s">
        <v>30</v>
      </c>
      <c r="M2" s="17" t="s">
        <v>32</v>
      </c>
      <c r="N2" s="18" t="s">
        <v>34</v>
      </c>
    </row>
    <row r="3" spans="1:14">
      <c r="A3" s="5" t="s">
        <v>9</v>
      </c>
      <c r="B3" s="6" t="s">
        <v>10</v>
      </c>
      <c r="C3" s="9">
        <f>IFERROR((SUMIFS(Sheet1!I$2:I$70000,Sheet1!F$2:F$70000,C$2,Sheet1!$A$2:$A$70000,($A$3:$A$70000:$A$3:$A$70000))/COUNTIF(Sheet1!$A$1:$A$70000,$A3))/100,"")</f>
        <v>6.4850000000000012E-3</v>
      </c>
      <c r="D3" s="9">
        <f>IFERROR((SUMIFS(Sheet1!N$2:N$70000,Sheet1!K$2:K$70000,D$2,Sheet1!$A$2:$A$70000,($A$3:$A$70000:$A$3:$A$70000))/COUNTIF(Sheet1!$A$1:$A$70000,$A3))/100,"")</f>
        <v>2.7060000000000001E-2</v>
      </c>
      <c r="E3" s="9">
        <f>IFERROR((SUMIFS(Sheet1!S$2:S$70000,Sheet1!P$2:P$70000,E$2,Sheet1!$A$2:$A$70000,($A$3:$A$70000:$A$3:$A$70000))/COUNTIF(Sheet1!$A$1:$A$70000,$A3))/100,"")</f>
        <v>0.23460500000000001</v>
      </c>
      <c r="F3" s="9">
        <f>IFERROR((SUMIFS(Sheet1!X$2:X$70000,Sheet1!U$2:U$70000,F$2,Sheet1!$A$2:$A$70000,($A$3:$A$70000:$A$3:$A$70000))/COUNTIF(Sheet1!$A$1:$A$70000,$A3))/100,"")</f>
        <v>3.6499999999999998E-2</v>
      </c>
      <c r="G3" s="9">
        <f>IFERROR((SUMIFS(Sheet1!AC$2:AC$70000,Sheet1!Z$2:Z$70000,G$2,Sheet1!$A$2:$A$70000,($A$3:$A$70000:$A$3:$A$70000))/COUNTIF(Sheet1!$A$1:$A$70000,$A3))/100,"")</f>
        <v>0.27029999999999998</v>
      </c>
      <c r="H3" s="9">
        <f>IFERROR((SUMIFS(Sheet1!AH$2:AH$70000,Sheet1!AE$2:AE$70000,H$2,Sheet1!$A$2:$A$70000,($A$3:$A$70000:$A$3:$A$70000))/COUNTIF(Sheet1!$A$1:$A$70000,$A3))/100,"")</f>
        <v>7.6094999999999982E-2</v>
      </c>
      <c r="I3" s="9">
        <f>IFERROR((SUMIFS(Sheet1!AM$2:AM$70000,Sheet1!AJ$2:AJ$70000,I$2,Sheet1!$A$2:$A$70000,($A$3:$A$70000:$A$3:$A$70000))/COUNTIF(Sheet1!$A$1:$A$70000,$A3))/100,"")</f>
        <v>0.20374999999999999</v>
      </c>
      <c r="J3" s="9">
        <f>IFERROR((SUMIFS(Sheet1!AR$2:AR$70000,Sheet1!AO$2:AO$70000,J$2,Sheet1!$A$2:$A$70000,($A$3:$A$70000:$A$3:$A$70000))/COUNTIF(Sheet1!$A$1:$A$70000,$A3)/100),"")</f>
        <v>1.4194999999999999E-2</v>
      </c>
      <c r="K3" s="9">
        <f>IFERROR((SUMIFS(Sheet1!AW$2:AW$70000,Sheet1!AT$2:AT$70000,K$2,Sheet1!$A$2:$A$70000,($A$3:$A$70000:$A$3:$A$70000))/COUNTIF(Sheet1!$A$1:$A$70000,$A3))/100,"")</f>
        <v>4.3825000000000003E-2</v>
      </c>
      <c r="L3" s="9">
        <f>IFERROR((SUMIFS(Sheet1!BB$2:BB$70000,Sheet1!AY$2:AY$70000,L$2,Sheet1!$A$2:$A$70000,($A$3:$A$70000:$A$3:$A$70000))/COUNTIF(Sheet1!$A$1:$A$70000,$A3))/100,"")</f>
        <v>5.2459999999999993E-2</v>
      </c>
      <c r="M3" s="9">
        <f>IFERROR((SUMIFS(Sheet1!BG$2:BG$70000,Sheet1!BD$2:BD$70000,M$2,Sheet1!$A$2:$A$70000,($A$3:$A$70000:$A$3:$A$70000))/COUNTIF(Sheet1!$A$1:$A$70000,$A3)/100),"")</f>
        <v>7.2699999999999996E-3</v>
      </c>
      <c r="N3" s="9">
        <f>IFERROR((SUMIFS(Sheet1!BL$2:BL$70000,Sheet1!BI$2:BI$70000,N$2,Sheet1!$A$2:$A$70000,($A$3:$A$70000:$A$3:$A$70000))/COUNTIF(Sheet1!$A$1:$A$70000,$A3))/100,"")</f>
        <v>2.7474999999999996E-2</v>
      </c>
    </row>
    <row r="4" spans="1:14">
      <c r="A4" s="7" t="s">
        <v>151</v>
      </c>
      <c r="B4" s="10" t="s">
        <v>49</v>
      </c>
      <c r="C4" s="11" t="str">
        <f>IFERROR((SUMIFS(Sheet1!I$2:I$70000,Sheet1!F$2:F$70000,C$2,Sheet1!$A$2:$A$70000,($A$3:$A$70000:$A$3:$A$70000))/COUNTIF(Sheet1!$A$1:$A$70000,$A4))/100,"")</f>
        <v/>
      </c>
      <c r="D4" s="11" t="str">
        <f>IFERROR((SUMIFS(Sheet1!N$2:N$70000,Sheet1!K$2:K$70000,D$2,Sheet1!$A$2:$A$70000,($A$3:$A$70000:$A$3:$A$70000))/COUNTIF(Sheet1!$A$1:$A$70000,$A4))/100,"")</f>
        <v/>
      </c>
      <c r="E4" s="11" t="str">
        <f>IFERROR((SUMIFS(Sheet1!S$2:S$70000,Sheet1!P$2:P$70000,E$2,Sheet1!$A$2:$A$70000,($A$3:$A$70000:$A$3:$A$70000))/COUNTIF(Sheet1!$A$1:$A$70000,$A4))/100,"")</f>
        <v/>
      </c>
      <c r="F4" s="11" t="str">
        <f>IFERROR((SUMIFS(Sheet1!X$2:X$70000,Sheet1!U$2:U$70000,F$2,Sheet1!$A$2:$A$70000,($A$3:$A$70000:$A$3:$A$70000))/COUNTIF(Sheet1!$A$1:$A$70000,$A4))/100,"")</f>
        <v/>
      </c>
      <c r="G4" s="11" t="str">
        <f>IFERROR((SUMIFS(Sheet1!AC$2:AC$70000,Sheet1!Z$2:Z$70000,G$2,Sheet1!$A$2:$A$70000,($A$3:$A$70000:$A$3:$A$70000))/COUNTIF(Sheet1!$A$1:$A$70000,$A4))/100,"")</f>
        <v/>
      </c>
      <c r="H4" s="11" t="str">
        <f>IFERROR((SUMIFS(Sheet1!AH$2:AH$70000,Sheet1!AE$2:AE$70000,H$2,Sheet1!$A$2:$A$70000,($A$3:$A$70000:$A$3:$A$70000))/COUNTIF(Sheet1!$A$1:$A$70000,$A4))/100,"")</f>
        <v/>
      </c>
      <c r="I4" s="11" t="str">
        <f>IFERROR((SUMIFS(Sheet1!AM$2:AM$70000,Sheet1!AJ$2:AJ$70000,I$2,Sheet1!$A$2:$A$70000,($A$3:$A$70000:$A$3:$A$70000))/COUNTIF(Sheet1!$A$1:$A$70000,$A4))/100,"")</f>
        <v/>
      </c>
      <c r="J4" s="11" t="str">
        <f>IFERROR((SUMIFS(Sheet1!AR$2:AR$70000,Sheet1!AO$2:AO$70000,J$2,Sheet1!$A$2:$A$70000,($A$3:$A$70000:$A$3:$A$70000))/COUNTIF(Sheet1!$A$1:$A$70000,$A4)/100),"")</f>
        <v/>
      </c>
      <c r="K4" s="11" t="str">
        <f>IFERROR((SUMIFS(Sheet1!AW$2:AW$70000,Sheet1!AT$2:AT$70000,K$2,Sheet1!$A$2:$A$70000,($A$3:$A$70000:$A$3:$A$70000))/COUNTIF(Sheet1!$A$1:$A$70000,$A4))/100,"")</f>
        <v/>
      </c>
      <c r="L4" s="11" t="str">
        <f>IFERROR((SUMIFS(Sheet1!BB$2:BB$70000,Sheet1!AY$2:AY$70000,L$2,Sheet1!$A$2:$A$70000,($A$3:$A$70000:$A$3:$A$70000))/COUNTIF(Sheet1!$A$1:$A$70000,$A4))/100,"")</f>
        <v/>
      </c>
      <c r="M4" s="11" t="str">
        <f>IFERROR((SUMIFS(Sheet1!BG$2:BG$70000,Sheet1!BD$2:BD$70000,M$2,Sheet1!$A$2:$A$70000,($A$3:$A$70000:$A$3:$A$70000))/COUNTIF(Sheet1!$A$1:$A$70000,$A4)/100),"")</f>
        <v/>
      </c>
      <c r="N4" s="11" t="str">
        <f>IFERROR((SUMIFS(Sheet1!BL$2:BL$70000,Sheet1!BI$2:BI$70000,N$2,Sheet1!$A$2:$A$70000,($A$3:$A$70000:$A$3:$A$70000))/COUNTIF(Sheet1!$A$1:$A$70000,$A4))/100,"")</f>
        <v/>
      </c>
    </row>
    <row r="5" spans="1:14">
      <c r="A5" s="5" t="s">
        <v>152</v>
      </c>
      <c r="B5" s="6" t="s">
        <v>50</v>
      </c>
      <c r="C5" s="9" t="str">
        <f>IFERROR((SUMIFS(Sheet1!I$2:I$70000,Sheet1!F$2:F$70000,C$2,Sheet1!$A$2:$A$70000,($A$3:$A$70000:$A$3:$A$70000))/COUNTIF(Sheet1!$A$1:$A$70000,$A5))/100,"")</f>
        <v/>
      </c>
      <c r="D5" s="9" t="str">
        <f>IFERROR((SUMIFS(Sheet1!N$2:N$70000,Sheet1!K$2:K$70000,D$2,Sheet1!$A$2:$A$70000,($A$3:$A$70000:$A$3:$A$70000))/COUNTIF(Sheet1!$A$1:$A$70000,$A5))/100,"")</f>
        <v/>
      </c>
      <c r="E5" s="9" t="str">
        <f>IFERROR((SUMIFS(Sheet1!S$2:S$70000,Sheet1!P$2:P$70000,E$2,Sheet1!$A$2:$A$70000,($A$3:$A$70000:$A$3:$A$70000))/COUNTIF(Sheet1!$A$1:$A$70000,$A5))/100,"")</f>
        <v/>
      </c>
      <c r="F5" s="9" t="str">
        <f>IFERROR((SUMIFS(Sheet1!X$2:X$70000,Sheet1!U$2:U$70000,F$2,Sheet1!$A$2:$A$70000,($A$3:$A$70000:$A$3:$A$70000))/COUNTIF(Sheet1!$A$1:$A$70000,$A5))/100,"")</f>
        <v/>
      </c>
      <c r="G5" s="9" t="str">
        <f>IFERROR((SUMIFS(Sheet1!AC$2:AC$70000,Sheet1!Z$2:Z$70000,G$2,Sheet1!$A$2:$A$70000,($A$3:$A$70000:$A$3:$A$70000))/COUNTIF(Sheet1!$A$1:$A$70000,$A5))/100,"")</f>
        <v/>
      </c>
      <c r="H5" s="9" t="str">
        <f>IFERROR((SUMIFS(Sheet1!AH$2:AH$70000,Sheet1!AE$2:AE$70000,H$2,Sheet1!$A$2:$A$70000,($A$3:$A$70000:$A$3:$A$70000))/COUNTIF(Sheet1!$A$1:$A$70000,$A5))/100,"")</f>
        <v/>
      </c>
      <c r="I5" s="9" t="str">
        <f>IFERROR((SUMIFS(Sheet1!AM$2:AM$70000,Sheet1!AJ$2:AJ$70000,I$2,Sheet1!$A$2:$A$70000,($A$3:$A$70000:$A$3:$A$70000))/COUNTIF(Sheet1!$A$1:$A$70000,$A5))/100,"")</f>
        <v/>
      </c>
      <c r="J5" s="9" t="str">
        <f>IFERROR((SUMIFS(Sheet1!AR$2:AR$70000,Sheet1!AO$2:AO$70000,J$2,Sheet1!$A$2:$A$70000,($A$3:$A$70000:$A$3:$A$70000))/COUNTIF(Sheet1!$A$1:$A$70000,$A5)/100),"")</f>
        <v/>
      </c>
      <c r="K5" s="9" t="str">
        <f>IFERROR((SUMIFS(Sheet1!AW$2:AW$70000,Sheet1!AT$2:AT$70000,K$2,Sheet1!$A$2:$A$70000,($A$3:$A$70000:$A$3:$A$70000))/COUNTIF(Sheet1!$A$1:$A$70000,$A5))/100,"")</f>
        <v/>
      </c>
      <c r="L5" s="9" t="str">
        <f>IFERROR((SUMIFS(Sheet1!BB$2:BB$70000,Sheet1!AY$2:AY$70000,L$2,Sheet1!$A$2:$A$70000,($A$3:$A$70000:$A$3:$A$70000))/COUNTIF(Sheet1!$A$1:$A$70000,$A5))/100,"")</f>
        <v/>
      </c>
      <c r="M5" s="9" t="str">
        <f>IFERROR((SUMIFS(Sheet1!BG$2:BG$70000,Sheet1!BD$2:BD$70000,M$2,Sheet1!$A$2:$A$70000,($A$3:$A$70000:$A$3:$A$70000))/COUNTIF(Sheet1!$A$1:$A$70000,$A5)/100),"")</f>
        <v/>
      </c>
      <c r="N5" s="9" t="str">
        <f>IFERROR((SUMIFS(Sheet1!BL$2:BL$70000,Sheet1!BI$2:BI$70000,N$2,Sheet1!$A$2:$A$70000,($A$3:$A$70000:$A$3:$A$70000))/COUNTIF(Sheet1!$A$1:$A$70000,$A5))/100,"")</f>
        <v/>
      </c>
    </row>
    <row r="6" spans="1:14">
      <c r="A6" s="7" t="s">
        <v>153</v>
      </c>
      <c r="B6" s="8" t="s">
        <v>51</v>
      </c>
      <c r="C6" s="11" t="str">
        <f>IFERROR((SUMIFS(Sheet1!I$2:I$70000,Sheet1!F$2:F$70000,C$2,Sheet1!$A$2:$A$70000,($A$3:$A$70000:$A$3:$A$70000))/COUNTIF(Sheet1!$A$1:$A$70000,$A6))/100,"")</f>
        <v/>
      </c>
      <c r="D6" s="11" t="str">
        <f>IFERROR((SUMIFS(Sheet1!N$2:N$70000,Sheet1!K$2:K$70000,D$2,Sheet1!$A$2:$A$70000,($A$3:$A$70000:$A$3:$A$70000))/COUNTIF(Sheet1!$A$1:$A$70000,$A6))/100,"")</f>
        <v/>
      </c>
      <c r="E6" s="11" t="str">
        <f>IFERROR((SUMIFS(Sheet1!S$2:S$70000,Sheet1!P$2:P$70000,E$2,Sheet1!$A$2:$A$70000,($A$3:$A$70000:$A$3:$A$70000))/COUNTIF(Sheet1!$A$1:$A$70000,$A6))/100,"")</f>
        <v/>
      </c>
      <c r="F6" s="11" t="str">
        <f>IFERROR((SUMIFS(Sheet1!X$2:X$70000,Sheet1!U$2:U$70000,F$2,Sheet1!$A$2:$A$70000,($A$3:$A$70000:$A$3:$A$70000))/COUNTIF(Sheet1!$A$1:$A$70000,$A6))/100,"")</f>
        <v/>
      </c>
      <c r="G6" s="11" t="str">
        <f>IFERROR((SUMIFS(Sheet1!AC$2:AC$70000,Sheet1!Z$2:Z$70000,G$2,Sheet1!$A$2:$A$70000,($A$3:$A$70000:$A$3:$A$70000))/COUNTIF(Sheet1!$A$1:$A$70000,$A6))/100,"")</f>
        <v/>
      </c>
      <c r="H6" s="11" t="str">
        <f>IFERROR((SUMIFS(Sheet1!AH$2:AH$70000,Sheet1!AE$2:AE$70000,H$2,Sheet1!$A$2:$A$70000,($A$3:$A$70000:$A$3:$A$70000))/COUNTIF(Sheet1!$A$1:$A$70000,$A6))/100,"")</f>
        <v/>
      </c>
      <c r="I6" s="11" t="str">
        <f>IFERROR((SUMIFS(Sheet1!AM$2:AM$70000,Sheet1!AJ$2:AJ$70000,I$2,Sheet1!$A$2:$A$70000,($A$3:$A$70000:$A$3:$A$70000))/COUNTIF(Sheet1!$A$1:$A$70000,$A6))/100,"")</f>
        <v/>
      </c>
      <c r="J6" s="11" t="str">
        <f>IFERROR((SUMIFS(Sheet1!AR$2:AR$70000,Sheet1!AO$2:AO$70000,J$2,Sheet1!$A$2:$A$70000,($A$3:$A$70000:$A$3:$A$70000))/COUNTIF(Sheet1!$A$1:$A$70000,$A6)/100),"")</f>
        <v/>
      </c>
      <c r="K6" s="11" t="str">
        <f>IFERROR((SUMIFS(Sheet1!AW$2:AW$70000,Sheet1!AT$2:AT$70000,K$2,Sheet1!$A$2:$A$70000,($A$3:$A$70000:$A$3:$A$70000))/COUNTIF(Sheet1!$A$1:$A$70000,$A6))/100,"")</f>
        <v/>
      </c>
      <c r="L6" s="11" t="str">
        <f>IFERROR((SUMIFS(Sheet1!BB$2:BB$70000,Sheet1!AY$2:AY$70000,L$2,Sheet1!$A$2:$A$70000,($A$3:$A$70000:$A$3:$A$70000))/COUNTIF(Sheet1!$A$1:$A$70000,$A6))/100,"")</f>
        <v/>
      </c>
      <c r="M6" s="11" t="str">
        <f>IFERROR((SUMIFS(Sheet1!BG$2:BG$70000,Sheet1!BD$2:BD$70000,M$2,Sheet1!$A$2:$A$70000,($A$3:$A$70000:$A$3:$A$70000))/COUNTIF(Sheet1!$A$1:$A$70000,$A6)/100),"")</f>
        <v/>
      </c>
      <c r="N6" s="11" t="str">
        <f>IFERROR((SUMIFS(Sheet1!BL$2:BL$70000,Sheet1!BI$2:BI$70000,N$2,Sheet1!$A$2:$A$70000,($A$3:$A$70000:$A$3:$A$70000))/COUNTIF(Sheet1!$A$1:$A$70000,$A6))/100,"")</f>
        <v/>
      </c>
    </row>
    <row r="7" spans="1:14">
      <c r="A7" s="5" t="s">
        <v>154</v>
      </c>
      <c r="B7" s="6" t="s">
        <v>52</v>
      </c>
      <c r="C7" s="9" t="str">
        <f>IFERROR((SUMIFS(Sheet1!I$2:I$70000,Sheet1!F$2:F$70000,C$2,Sheet1!$A$2:$A$70000,($A$3:$A$70000:$A$3:$A$70000))/COUNTIF(Sheet1!$A$1:$A$70000,$A7))/100,"")</f>
        <v/>
      </c>
      <c r="D7" s="9" t="str">
        <f>IFERROR((SUMIFS(Sheet1!N$2:N$70000,Sheet1!K$2:K$70000,D$2,Sheet1!$A$2:$A$70000,($A$3:$A$70000:$A$3:$A$70000))/COUNTIF(Sheet1!$A$1:$A$70000,$A7))/100,"")</f>
        <v/>
      </c>
      <c r="E7" s="9" t="str">
        <f>IFERROR((SUMIFS(Sheet1!S$2:S$70000,Sheet1!P$2:P$70000,E$2,Sheet1!$A$2:$A$70000,($A$3:$A$70000:$A$3:$A$70000))/COUNTIF(Sheet1!$A$1:$A$70000,$A7))/100,"")</f>
        <v/>
      </c>
      <c r="F7" s="9" t="str">
        <f>IFERROR((SUMIFS(Sheet1!X$2:X$70000,Sheet1!U$2:U$70000,F$2,Sheet1!$A$2:$A$70000,($A$3:$A$70000:$A$3:$A$70000))/COUNTIF(Sheet1!$A$1:$A$70000,$A7))/100,"")</f>
        <v/>
      </c>
      <c r="G7" s="9" t="str">
        <f>IFERROR((SUMIFS(Sheet1!AC$2:AC$70000,Sheet1!Z$2:Z$70000,G$2,Sheet1!$A$2:$A$70000,($A$3:$A$70000:$A$3:$A$70000))/COUNTIF(Sheet1!$A$1:$A$70000,$A7))/100,"")</f>
        <v/>
      </c>
      <c r="H7" s="9" t="str">
        <f>IFERROR((SUMIFS(Sheet1!AH$2:AH$70000,Sheet1!AE$2:AE$70000,H$2,Sheet1!$A$2:$A$70000,($A$3:$A$70000:$A$3:$A$70000))/COUNTIF(Sheet1!$A$1:$A$70000,$A7))/100,"")</f>
        <v/>
      </c>
      <c r="I7" s="9" t="str">
        <f>IFERROR((SUMIFS(Sheet1!AM$2:AM$70000,Sheet1!AJ$2:AJ$70000,I$2,Sheet1!$A$2:$A$70000,($A$3:$A$70000:$A$3:$A$70000))/COUNTIF(Sheet1!$A$1:$A$70000,$A7))/100,"")</f>
        <v/>
      </c>
      <c r="J7" s="9" t="str">
        <f>IFERROR((SUMIFS(Sheet1!AR$2:AR$70000,Sheet1!AO$2:AO$70000,J$2,Sheet1!$A$2:$A$70000,($A$3:$A$70000:$A$3:$A$70000))/COUNTIF(Sheet1!$A$1:$A$70000,$A7)/100),"")</f>
        <v/>
      </c>
      <c r="K7" s="9" t="str">
        <f>IFERROR((SUMIFS(Sheet1!AW$2:AW$70000,Sheet1!AT$2:AT$70000,K$2,Sheet1!$A$2:$A$70000,($A$3:$A$70000:$A$3:$A$70000))/COUNTIF(Sheet1!$A$1:$A$70000,$A7))/100,"")</f>
        <v/>
      </c>
      <c r="L7" s="9" t="str">
        <f>IFERROR((SUMIFS(Sheet1!BB$2:BB$70000,Sheet1!AY$2:AY$70000,L$2,Sheet1!$A$2:$A$70000,($A$3:$A$70000:$A$3:$A$70000))/COUNTIF(Sheet1!$A$1:$A$70000,$A7))/100,"")</f>
        <v/>
      </c>
      <c r="M7" s="9" t="str">
        <f>IFERROR((SUMIFS(Sheet1!BG$2:BG$70000,Sheet1!BD$2:BD$70000,M$2,Sheet1!$A$2:$A$70000,($A$3:$A$70000:$A$3:$A$70000))/COUNTIF(Sheet1!$A$1:$A$70000,$A7)/100),"")</f>
        <v/>
      </c>
      <c r="N7" s="9" t="str">
        <f>IFERROR((SUMIFS(Sheet1!BL$2:BL$70000,Sheet1!BI$2:BI$70000,N$2,Sheet1!$A$2:$A$70000,($A$3:$A$70000:$A$3:$A$70000))/COUNTIF(Sheet1!$A$1:$A$70000,$A7))/100,"")</f>
        <v/>
      </c>
    </row>
    <row r="8" spans="1:14">
      <c r="A8" s="7" t="s">
        <v>155</v>
      </c>
      <c r="B8" s="8" t="s">
        <v>53</v>
      </c>
      <c r="C8" s="11" t="str">
        <f>IFERROR((SUMIFS(Sheet1!I$2:I$70000,Sheet1!F$2:F$70000,C$2,Sheet1!$A$2:$A$70000,($A$3:$A$70000:$A$3:$A$70000))/COUNTIF(Sheet1!$A$1:$A$70000,$A8))/100,"")</f>
        <v/>
      </c>
      <c r="D8" s="11" t="str">
        <f>IFERROR((SUMIFS(Sheet1!N$2:N$70000,Sheet1!K$2:K$70000,D$2,Sheet1!$A$2:$A$70000,($A$3:$A$70000:$A$3:$A$70000))/COUNTIF(Sheet1!$A$1:$A$70000,$A8))/100,"")</f>
        <v/>
      </c>
      <c r="E8" s="11" t="str">
        <f>IFERROR((SUMIFS(Sheet1!S$2:S$70000,Sheet1!P$2:P$70000,E$2,Sheet1!$A$2:$A$70000,($A$3:$A$70000:$A$3:$A$70000))/COUNTIF(Sheet1!$A$1:$A$70000,$A8))/100,"")</f>
        <v/>
      </c>
      <c r="F8" s="11" t="str">
        <f>IFERROR((SUMIFS(Sheet1!X$2:X$70000,Sheet1!U$2:U$70000,F$2,Sheet1!$A$2:$A$70000,($A$3:$A$70000:$A$3:$A$70000))/COUNTIF(Sheet1!$A$1:$A$70000,$A8))/100,"")</f>
        <v/>
      </c>
      <c r="G8" s="11" t="str">
        <f>IFERROR((SUMIFS(Sheet1!AC$2:AC$70000,Sheet1!Z$2:Z$70000,G$2,Sheet1!$A$2:$A$70000,($A$3:$A$70000:$A$3:$A$70000))/COUNTIF(Sheet1!$A$1:$A$70000,$A8))/100,"")</f>
        <v/>
      </c>
      <c r="H8" s="11" t="str">
        <f>IFERROR((SUMIFS(Sheet1!AH$2:AH$70000,Sheet1!AE$2:AE$70000,H$2,Sheet1!$A$2:$A$70000,($A$3:$A$70000:$A$3:$A$70000))/COUNTIF(Sheet1!$A$1:$A$70000,$A8))/100,"")</f>
        <v/>
      </c>
      <c r="I8" s="11" t="str">
        <f>IFERROR((SUMIFS(Sheet1!AM$2:AM$70000,Sheet1!AJ$2:AJ$70000,I$2,Sheet1!$A$2:$A$70000,($A$3:$A$70000:$A$3:$A$70000))/COUNTIF(Sheet1!$A$1:$A$70000,$A8))/100,"")</f>
        <v/>
      </c>
      <c r="J8" s="11" t="str">
        <f>IFERROR((SUMIFS(Sheet1!AR$2:AR$70000,Sheet1!AO$2:AO$70000,J$2,Sheet1!$A$2:$A$70000,($A$3:$A$70000:$A$3:$A$70000))/COUNTIF(Sheet1!$A$1:$A$70000,$A8)/100),"")</f>
        <v/>
      </c>
      <c r="K8" s="11" t="str">
        <f>IFERROR((SUMIFS(Sheet1!AW$2:AW$70000,Sheet1!AT$2:AT$70000,K$2,Sheet1!$A$2:$A$70000,($A$3:$A$70000:$A$3:$A$70000))/COUNTIF(Sheet1!$A$1:$A$70000,$A8))/100,"")</f>
        <v/>
      </c>
      <c r="L8" s="11" t="str">
        <f>IFERROR((SUMIFS(Sheet1!BB$2:BB$70000,Sheet1!AY$2:AY$70000,L$2,Sheet1!$A$2:$A$70000,($A$3:$A$70000:$A$3:$A$70000))/COUNTIF(Sheet1!$A$1:$A$70000,$A8))/100,"")</f>
        <v/>
      </c>
      <c r="M8" s="11" t="str">
        <f>IFERROR((SUMIFS(Sheet1!BG$2:BG$70000,Sheet1!BD$2:BD$70000,M$2,Sheet1!$A$2:$A$70000,($A$3:$A$70000:$A$3:$A$70000))/COUNTIF(Sheet1!$A$1:$A$70000,$A8)/100),"")</f>
        <v/>
      </c>
      <c r="N8" s="11" t="str">
        <f>IFERROR((SUMIFS(Sheet1!BL$2:BL$70000,Sheet1!BI$2:BI$70000,N$2,Sheet1!$A$2:$A$70000,($A$3:$A$70000:$A$3:$A$70000))/COUNTIF(Sheet1!$A$1:$A$70000,$A8))/100,"")</f>
        <v/>
      </c>
    </row>
    <row r="9" spans="1:14">
      <c r="A9" s="5" t="s">
        <v>156</v>
      </c>
      <c r="B9" s="6" t="s">
        <v>54</v>
      </c>
      <c r="C9" s="9" t="str">
        <f>IFERROR((SUMIFS(Sheet1!I$2:I$70000,Sheet1!F$2:F$70000,C$2,Sheet1!$A$2:$A$70000,($A$3:$A$70000:$A$3:$A$70000))/COUNTIF(Sheet1!$A$1:$A$70000,$A9))/100,"")</f>
        <v/>
      </c>
      <c r="D9" s="9" t="str">
        <f>IFERROR((SUMIFS(Sheet1!N$2:N$70000,Sheet1!K$2:K$70000,D$2,Sheet1!$A$2:$A$70000,($A$3:$A$70000:$A$3:$A$70000))/COUNTIF(Sheet1!$A$1:$A$70000,$A9))/100,"")</f>
        <v/>
      </c>
      <c r="E9" s="9" t="str">
        <f>IFERROR((SUMIFS(Sheet1!S$2:S$70000,Sheet1!P$2:P$70000,E$2,Sheet1!$A$2:$A$70000,($A$3:$A$70000:$A$3:$A$70000))/COUNTIF(Sheet1!$A$1:$A$70000,$A9))/100,"")</f>
        <v/>
      </c>
      <c r="F9" s="9" t="str">
        <f>IFERROR((SUMIFS(Sheet1!X$2:X$70000,Sheet1!U$2:U$70000,F$2,Sheet1!$A$2:$A$70000,($A$3:$A$70000:$A$3:$A$70000))/COUNTIF(Sheet1!$A$1:$A$70000,$A9))/100,"")</f>
        <v/>
      </c>
      <c r="G9" s="9" t="str">
        <f>IFERROR((SUMIFS(Sheet1!AC$2:AC$70000,Sheet1!Z$2:Z$70000,G$2,Sheet1!$A$2:$A$70000,($A$3:$A$70000:$A$3:$A$70000))/COUNTIF(Sheet1!$A$1:$A$70000,$A9))/100,"")</f>
        <v/>
      </c>
      <c r="H9" s="9" t="str">
        <f>IFERROR((SUMIFS(Sheet1!AH$2:AH$70000,Sheet1!AE$2:AE$70000,H$2,Sheet1!$A$2:$A$70000,($A$3:$A$70000:$A$3:$A$70000))/COUNTIF(Sheet1!$A$1:$A$70000,$A9))/100,"")</f>
        <v/>
      </c>
      <c r="I9" s="9" t="str">
        <f>IFERROR((SUMIFS(Sheet1!AM$2:AM$70000,Sheet1!AJ$2:AJ$70000,I$2,Sheet1!$A$2:$A$70000,($A$3:$A$70000:$A$3:$A$70000))/COUNTIF(Sheet1!$A$1:$A$70000,$A9))/100,"")</f>
        <v/>
      </c>
      <c r="J9" s="9" t="str">
        <f>IFERROR((SUMIFS(Sheet1!AR$2:AR$70000,Sheet1!AO$2:AO$70000,J$2,Sheet1!$A$2:$A$70000,($A$3:$A$70000:$A$3:$A$70000))/COUNTIF(Sheet1!$A$1:$A$70000,$A9)/100),"")</f>
        <v/>
      </c>
      <c r="K9" s="9" t="str">
        <f>IFERROR((SUMIFS(Sheet1!AW$2:AW$70000,Sheet1!AT$2:AT$70000,K$2,Sheet1!$A$2:$A$70000,($A$3:$A$70000:$A$3:$A$70000))/COUNTIF(Sheet1!$A$1:$A$70000,$A9))/100,"")</f>
        <v/>
      </c>
      <c r="L9" s="9" t="str">
        <f>IFERROR((SUMIFS(Sheet1!BB$2:BB$70000,Sheet1!AY$2:AY$70000,L$2,Sheet1!$A$2:$A$70000,($A$3:$A$70000:$A$3:$A$70000))/COUNTIF(Sheet1!$A$1:$A$70000,$A9))/100,"")</f>
        <v/>
      </c>
      <c r="M9" s="9" t="str">
        <f>IFERROR((SUMIFS(Sheet1!BG$2:BG$70000,Sheet1!BD$2:BD$70000,M$2,Sheet1!$A$2:$A$70000,($A$3:$A$70000:$A$3:$A$70000))/COUNTIF(Sheet1!$A$1:$A$70000,$A9)/100),"")</f>
        <v/>
      </c>
      <c r="N9" s="9" t="str">
        <f>IFERROR((SUMIFS(Sheet1!BL$2:BL$70000,Sheet1!BI$2:BI$70000,N$2,Sheet1!$A$2:$A$70000,($A$3:$A$70000:$A$3:$A$70000))/COUNTIF(Sheet1!$A$1:$A$70000,$A9))/100,"")</f>
        <v/>
      </c>
    </row>
    <row r="10" spans="1:14">
      <c r="A10" s="7" t="s">
        <v>157</v>
      </c>
      <c r="B10" s="8" t="s">
        <v>55</v>
      </c>
      <c r="C10" s="11" t="str">
        <f>IFERROR((SUMIFS(Sheet1!I$2:I$70000,Sheet1!F$2:F$70000,C$2,Sheet1!$A$2:$A$70000,($A$3:$A$70000:$A$3:$A$70000))/COUNTIF(Sheet1!$A$1:$A$70000,$A10))/100,"")</f>
        <v/>
      </c>
      <c r="D10" s="11" t="str">
        <f>IFERROR((SUMIFS(Sheet1!N$2:N$70000,Sheet1!K$2:K$70000,D$2,Sheet1!$A$2:$A$70000,($A$3:$A$70000:$A$3:$A$70000))/COUNTIF(Sheet1!$A$1:$A$70000,$A10))/100,"")</f>
        <v/>
      </c>
      <c r="E10" s="11" t="str">
        <f>IFERROR((SUMIFS(Sheet1!S$2:S$70000,Sheet1!P$2:P$70000,E$2,Sheet1!$A$2:$A$70000,($A$3:$A$70000:$A$3:$A$70000))/COUNTIF(Sheet1!$A$1:$A$70000,$A10))/100,"")</f>
        <v/>
      </c>
      <c r="F10" s="11" t="str">
        <f>IFERROR((SUMIFS(Sheet1!X$2:X$70000,Sheet1!U$2:U$70000,F$2,Sheet1!$A$2:$A$70000,($A$3:$A$70000:$A$3:$A$70000))/COUNTIF(Sheet1!$A$1:$A$70000,$A10))/100,"")</f>
        <v/>
      </c>
      <c r="G10" s="11" t="str">
        <f>IFERROR((SUMIFS(Sheet1!AC$2:AC$70000,Sheet1!Z$2:Z$70000,G$2,Sheet1!$A$2:$A$70000,($A$3:$A$70000:$A$3:$A$70000))/COUNTIF(Sheet1!$A$1:$A$70000,$A10))/100,"")</f>
        <v/>
      </c>
      <c r="H10" s="11" t="str">
        <f>IFERROR((SUMIFS(Sheet1!AH$2:AH$70000,Sheet1!AE$2:AE$70000,H$2,Sheet1!$A$2:$A$70000,($A$3:$A$70000:$A$3:$A$70000))/COUNTIF(Sheet1!$A$1:$A$70000,$A10))/100,"")</f>
        <v/>
      </c>
      <c r="I10" s="11" t="str">
        <f>IFERROR((SUMIFS(Sheet1!AM$2:AM$70000,Sheet1!AJ$2:AJ$70000,I$2,Sheet1!$A$2:$A$70000,($A$3:$A$70000:$A$3:$A$70000))/COUNTIF(Sheet1!$A$1:$A$70000,$A10))/100,"")</f>
        <v/>
      </c>
      <c r="J10" s="11" t="str">
        <f>IFERROR((SUMIFS(Sheet1!AR$2:AR$70000,Sheet1!AO$2:AO$70000,J$2,Sheet1!$A$2:$A$70000,($A$3:$A$70000:$A$3:$A$70000))/COUNTIF(Sheet1!$A$1:$A$70000,$A10)/100),"")</f>
        <v/>
      </c>
      <c r="K10" s="11" t="str">
        <f>IFERROR((SUMIFS(Sheet1!AW$2:AW$70000,Sheet1!AT$2:AT$70000,K$2,Sheet1!$A$2:$A$70000,($A$3:$A$70000:$A$3:$A$70000))/COUNTIF(Sheet1!$A$1:$A$70000,$A10))/100,"")</f>
        <v/>
      </c>
      <c r="L10" s="11" t="str">
        <f>IFERROR((SUMIFS(Sheet1!BB$2:BB$70000,Sheet1!AY$2:AY$70000,L$2,Sheet1!$A$2:$A$70000,($A$3:$A$70000:$A$3:$A$70000))/COUNTIF(Sheet1!$A$1:$A$70000,$A10))/100,"")</f>
        <v/>
      </c>
      <c r="M10" s="11" t="str">
        <f>IFERROR((SUMIFS(Sheet1!BG$2:BG$70000,Sheet1!BD$2:BD$70000,M$2,Sheet1!$A$2:$A$70000,($A$3:$A$70000:$A$3:$A$70000))/COUNTIF(Sheet1!$A$1:$A$70000,$A10)/100),"")</f>
        <v/>
      </c>
      <c r="N10" s="11" t="str">
        <f>IFERROR((SUMIFS(Sheet1!BL$2:BL$70000,Sheet1!BI$2:BI$70000,N$2,Sheet1!$A$2:$A$70000,($A$3:$A$70000:$A$3:$A$70000))/COUNTIF(Sheet1!$A$1:$A$70000,$A10))/100,"")</f>
        <v/>
      </c>
    </row>
    <row r="11" spans="1:14">
      <c r="A11" s="5" t="s">
        <v>158</v>
      </c>
      <c r="B11" s="6" t="s">
        <v>56</v>
      </c>
      <c r="C11" s="9" t="str">
        <f>IFERROR((SUMIFS(Sheet1!I$2:I$70000,Sheet1!F$2:F$70000,C$2,Sheet1!$A$2:$A$70000,($A$3:$A$70000:$A$3:$A$70000))/COUNTIF(Sheet1!$A$1:$A$70000,$A11))/100,"")</f>
        <v/>
      </c>
      <c r="D11" s="9" t="str">
        <f>IFERROR((SUMIFS(Sheet1!N$2:N$70000,Sheet1!K$2:K$70000,D$2,Sheet1!$A$2:$A$70000,($A$3:$A$70000:$A$3:$A$70000))/COUNTIF(Sheet1!$A$1:$A$70000,$A11))/100,"")</f>
        <v/>
      </c>
      <c r="E11" s="9" t="str">
        <f>IFERROR((SUMIFS(Sheet1!S$2:S$70000,Sheet1!P$2:P$70000,E$2,Sheet1!$A$2:$A$70000,($A$3:$A$70000:$A$3:$A$70000))/COUNTIF(Sheet1!$A$1:$A$70000,$A11))/100,"")</f>
        <v/>
      </c>
      <c r="F11" s="9" t="str">
        <f>IFERROR((SUMIFS(Sheet1!X$2:X$70000,Sheet1!U$2:U$70000,F$2,Sheet1!$A$2:$A$70000,($A$3:$A$70000:$A$3:$A$70000))/COUNTIF(Sheet1!$A$1:$A$70000,$A11))/100,"")</f>
        <v/>
      </c>
      <c r="G11" s="9" t="str">
        <f>IFERROR((SUMIFS(Sheet1!AC$2:AC$70000,Sheet1!Z$2:Z$70000,G$2,Sheet1!$A$2:$A$70000,($A$3:$A$70000:$A$3:$A$70000))/COUNTIF(Sheet1!$A$1:$A$70000,$A11))/100,"")</f>
        <v/>
      </c>
      <c r="H11" s="9" t="str">
        <f>IFERROR((SUMIFS(Sheet1!AH$2:AH$70000,Sheet1!AE$2:AE$70000,H$2,Sheet1!$A$2:$A$70000,($A$3:$A$70000:$A$3:$A$70000))/COUNTIF(Sheet1!$A$1:$A$70000,$A11))/100,"")</f>
        <v/>
      </c>
      <c r="I11" s="9" t="str">
        <f>IFERROR((SUMIFS(Sheet1!AM$2:AM$70000,Sheet1!AJ$2:AJ$70000,I$2,Sheet1!$A$2:$A$70000,($A$3:$A$70000:$A$3:$A$70000))/COUNTIF(Sheet1!$A$1:$A$70000,$A11))/100,"")</f>
        <v/>
      </c>
      <c r="J11" s="9" t="str">
        <f>IFERROR((SUMIFS(Sheet1!AR$2:AR$70000,Sheet1!AO$2:AO$70000,J$2,Sheet1!$A$2:$A$70000,($A$3:$A$70000:$A$3:$A$70000))/COUNTIF(Sheet1!$A$1:$A$70000,$A11)/100),"")</f>
        <v/>
      </c>
      <c r="K11" s="9" t="str">
        <f>IFERROR((SUMIFS(Sheet1!AW$2:AW$70000,Sheet1!AT$2:AT$70000,K$2,Sheet1!$A$2:$A$70000,($A$3:$A$70000:$A$3:$A$70000))/COUNTIF(Sheet1!$A$1:$A$70000,$A11))/100,"")</f>
        <v/>
      </c>
      <c r="L11" s="9" t="str">
        <f>IFERROR((SUMIFS(Sheet1!BB$2:BB$70000,Sheet1!AY$2:AY$70000,L$2,Sheet1!$A$2:$A$70000,($A$3:$A$70000:$A$3:$A$70000))/COUNTIF(Sheet1!$A$1:$A$70000,$A11))/100,"")</f>
        <v/>
      </c>
      <c r="M11" s="9" t="str">
        <f>IFERROR((SUMIFS(Sheet1!BG$2:BG$70000,Sheet1!BD$2:BD$70000,M$2,Sheet1!$A$2:$A$70000,($A$3:$A$70000:$A$3:$A$70000))/COUNTIF(Sheet1!$A$1:$A$70000,$A11)/100),"")</f>
        <v/>
      </c>
      <c r="N11" s="9" t="str">
        <f>IFERROR((SUMIFS(Sheet1!BL$2:BL$70000,Sheet1!BI$2:BI$70000,N$2,Sheet1!$A$2:$A$70000,($A$3:$A$70000:$A$3:$A$70000))/COUNTIF(Sheet1!$A$1:$A$70000,$A11))/100,"")</f>
        <v/>
      </c>
    </row>
    <row r="12" spans="1:14">
      <c r="A12" s="7">
        <v>10</v>
      </c>
      <c r="B12" s="8" t="s">
        <v>57</v>
      </c>
      <c r="C12" s="11" t="str">
        <f>IFERROR((SUMIFS(Sheet1!I$2:I$70000,Sheet1!F$2:F$70000,C$2,Sheet1!$A$2:$A$70000,($A$3:$A$70000:$A$3:$A$70000))/COUNTIF(Sheet1!$A$1:$A$70000,$A12))/100,"")</f>
        <v/>
      </c>
      <c r="D12" s="11" t="str">
        <f>IFERROR((SUMIFS(Sheet1!N$2:N$70000,Sheet1!K$2:K$70000,D$2,Sheet1!$A$2:$A$70000,($A$3:$A$70000:$A$3:$A$70000))/COUNTIF(Sheet1!$A$1:$A$70000,$A12))/100,"")</f>
        <v/>
      </c>
      <c r="E12" s="11" t="str">
        <f>IFERROR((SUMIFS(Sheet1!S$2:S$70000,Sheet1!P$2:P$70000,E$2,Sheet1!$A$2:$A$70000,($A$3:$A$70000:$A$3:$A$70000))/COUNTIF(Sheet1!$A$1:$A$70000,$A12))/100,"")</f>
        <v/>
      </c>
      <c r="F12" s="11" t="str">
        <f>IFERROR((SUMIFS(Sheet1!X$2:X$70000,Sheet1!U$2:U$70000,F$2,Sheet1!$A$2:$A$70000,($A$3:$A$70000:$A$3:$A$70000))/COUNTIF(Sheet1!$A$1:$A$70000,$A12))/100,"")</f>
        <v/>
      </c>
      <c r="G12" s="11" t="str">
        <f>IFERROR((SUMIFS(Sheet1!AC$2:AC$70000,Sheet1!Z$2:Z$70000,G$2,Sheet1!$A$2:$A$70000,($A$3:$A$70000:$A$3:$A$70000))/COUNTIF(Sheet1!$A$1:$A$70000,$A12))/100,"")</f>
        <v/>
      </c>
      <c r="H12" s="11" t="str">
        <f>IFERROR((SUMIFS(Sheet1!AH$2:AH$70000,Sheet1!AE$2:AE$70000,H$2,Sheet1!$A$2:$A$70000,($A$3:$A$70000:$A$3:$A$70000))/COUNTIF(Sheet1!$A$1:$A$70000,$A12))/100,"")</f>
        <v/>
      </c>
      <c r="I12" s="11" t="str">
        <f>IFERROR((SUMIFS(Sheet1!AM$2:AM$70000,Sheet1!AJ$2:AJ$70000,I$2,Sheet1!$A$2:$A$70000,($A$3:$A$70000:$A$3:$A$70000))/COUNTIF(Sheet1!$A$1:$A$70000,$A12))/100,"")</f>
        <v/>
      </c>
      <c r="J12" s="11" t="str">
        <f>IFERROR((SUMIFS(Sheet1!AR$2:AR$70000,Sheet1!AO$2:AO$70000,J$2,Sheet1!$A$2:$A$70000,($A$3:$A$70000:$A$3:$A$70000))/COUNTIF(Sheet1!$A$1:$A$70000,$A12)/100),"")</f>
        <v/>
      </c>
      <c r="K12" s="11" t="str">
        <f>IFERROR((SUMIFS(Sheet1!AW$2:AW$70000,Sheet1!AT$2:AT$70000,K$2,Sheet1!$A$2:$A$70000,($A$3:$A$70000:$A$3:$A$70000))/COUNTIF(Sheet1!$A$1:$A$70000,$A12))/100,"")</f>
        <v/>
      </c>
      <c r="L12" s="11" t="str">
        <f>IFERROR((SUMIFS(Sheet1!BB$2:BB$70000,Sheet1!AY$2:AY$70000,L$2,Sheet1!$A$2:$A$70000,($A$3:$A$70000:$A$3:$A$70000))/COUNTIF(Sheet1!$A$1:$A$70000,$A12))/100,"")</f>
        <v/>
      </c>
      <c r="M12" s="11" t="str">
        <f>IFERROR((SUMIFS(Sheet1!BG$2:BG$70000,Sheet1!BD$2:BD$70000,M$2,Sheet1!$A$2:$A$70000,($A$3:$A$70000:$A$3:$A$70000))/COUNTIF(Sheet1!$A$1:$A$70000,$A12)/100),"")</f>
        <v/>
      </c>
      <c r="N12" s="11" t="str">
        <f>IFERROR((SUMIFS(Sheet1!BL$2:BL$70000,Sheet1!BI$2:BI$70000,N$2,Sheet1!$A$2:$A$70000,($A$3:$A$70000:$A$3:$A$70000))/COUNTIF(Sheet1!$A$1:$A$70000,$A12))/100,"")</f>
        <v/>
      </c>
    </row>
    <row r="13" spans="1:14">
      <c r="A13" s="5">
        <v>11</v>
      </c>
      <c r="B13" s="6" t="s">
        <v>58</v>
      </c>
      <c r="C13" s="9" t="str">
        <f>IFERROR((SUMIFS(Sheet1!I$2:I$70000,Sheet1!F$2:F$70000,C$2,Sheet1!$A$2:$A$70000,($A$3:$A$70000:$A$3:$A$70000))/COUNTIF(Sheet1!$A$1:$A$70000,$A13))/100,"")</f>
        <v/>
      </c>
      <c r="D13" s="9" t="str">
        <f>IFERROR((SUMIFS(Sheet1!N$2:N$70000,Sheet1!K$2:K$70000,D$2,Sheet1!$A$2:$A$70000,($A$3:$A$70000:$A$3:$A$70000))/COUNTIF(Sheet1!$A$1:$A$70000,$A13))/100,"")</f>
        <v/>
      </c>
      <c r="E13" s="9" t="str">
        <f>IFERROR((SUMIFS(Sheet1!S$2:S$70000,Sheet1!P$2:P$70000,E$2,Sheet1!$A$2:$A$70000,($A$3:$A$70000:$A$3:$A$70000))/COUNTIF(Sheet1!$A$1:$A$70000,$A13))/100,"")</f>
        <v/>
      </c>
      <c r="F13" s="9" t="str">
        <f>IFERROR((SUMIFS(Sheet1!X$2:X$70000,Sheet1!U$2:U$70000,F$2,Sheet1!$A$2:$A$70000,($A$3:$A$70000:$A$3:$A$70000))/COUNTIF(Sheet1!$A$1:$A$70000,$A13))/100,"")</f>
        <v/>
      </c>
      <c r="G13" s="9" t="str">
        <f>IFERROR((SUMIFS(Sheet1!AC$2:AC$70000,Sheet1!Z$2:Z$70000,G$2,Sheet1!$A$2:$A$70000,($A$3:$A$70000:$A$3:$A$70000))/COUNTIF(Sheet1!$A$1:$A$70000,$A13))/100,"")</f>
        <v/>
      </c>
      <c r="H13" s="9" t="str">
        <f>IFERROR((SUMIFS(Sheet1!AH$2:AH$70000,Sheet1!AE$2:AE$70000,H$2,Sheet1!$A$2:$A$70000,($A$3:$A$70000:$A$3:$A$70000))/COUNTIF(Sheet1!$A$1:$A$70000,$A13))/100,"")</f>
        <v/>
      </c>
      <c r="I13" s="9" t="str">
        <f>IFERROR((SUMIFS(Sheet1!AM$2:AM$70000,Sheet1!AJ$2:AJ$70000,I$2,Sheet1!$A$2:$A$70000,($A$3:$A$70000:$A$3:$A$70000))/COUNTIF(Sheet1!$A$1:$A$70000,$A13))/100,"")</f>
        <v/>
      </c>
      <c r="J13" s="9" t="str">
        <f>IFERROR((SUMIFS(Sheet1!AR$2:AR$70000,Sheet1!AO$2:AO$70000,J$2,Sheet1!$A$2:$A$70000,($A$3:$A$70000:$A$3:$A$70000))/COUNTIF(Sheet1!$A$1:$A$70000,$A13)/100),"")</f>
        <v/>
      </c>
      <c r="K13" s="9" t="str">
        <f>IFERROR((SUMIFS(Sheet1!AW$2:AW$70000,Sheet1!AT$2:AT$70000,K$2,Sheet1!$A$2:$A$70000,($A$3:$A$70000:$A$3:$A$70000))/COUNTIF(Sheet1!$A$1:$A$70000,$A13))/100,"")</f>
        <v/>
      </c>
      <c r="L13" s="9" t="str">
        <f>IFERROR((SUMIFS(Sheet1!BB$2:BB$70000,Sheet1!AY$2:AY$70000,L$2,Sheet1!$A$2:$A$70000,($A$3:$A$70000:$A$3:$A$70000))/COUNTIF(Sheet1!$A$1:$A$70000,$A13))/100,"")</f>
        <v/>
      </c>
      <c r="M13" s="9" t="str">
        <f>IFERROR((SUMIFS(Sheet1!BG$2:BG$70000,Sheet1!BD$2:BD$70000,M$2,Sheet1!$A$2:$A$70000,($A$3:$A$70000:$A$3:$A$70000))/COUNTIF(Sheet1!$A$1:$A$70000,$A13)/100),"")</f>
        <v/>
      </c>
      <c r="N13" s="9" t="str">
        <f>IFERROR((SUMIFS(Sheet1!BL$2:BL$70000,Sheet1!BI$2:BI$70000,N$2,Sheet1!$A$2:$A$70000,($A$3:$A$70000:$A$3:$A$70000))/COUNTIF(Sheet1!$A$1:$A$70000,$A13))/100,"")</f>
        <v/>
      </c>
    </row>
    <row r="14" spans="1:14">
      <c r="A14" s="7">
        <v>12</v>
      </c>
      <c r="B14" s="8" t="s">
        <v>59</v>
      </c>
      <c r="C14" s="11" t="str">
        <f>IFERROR((SUMIFS(Sheet1!I$2:I$70000,Sheet1!F$2:F$70000,C$2,Sheet1!$A$2:$A$70000,($A$3:$A$70000:$A$3:$A$70000))/COUNTIF(Sheet1!$A$1:$A$70000,$A14))/100,"")</f>
        <v/>
      </c>
      <c r="D14" s="11" t="str">
        <f>IFERROR((SUMIFS(Sheet1!N$2:N$70000,Sheet1!K$2:K$70000,D$2,Sheet1!$A$2:$A$70000,($A$3:$A$70000:$A$3:$A$70000))/COUNTIF(Sheet1!$A$1:$A$70000,$A14))/100,"")</f>
        <v/>
      </c>
      <c r="E14" s="11" t="str">
        <f>IFERROR((SUMIFS(Sheet1!S$2:S$70000,Sheet1!P$2:P$70000,E$2,Sheet1!$A$2:$A$70000,($A$3:$A$70000:$A$3:$A$70000))/COUNTIF(Sheet1!$A$1:$A$70000,$A14))/100,"")</f>
        <v/>
      </c>
      <c r="F14" s="11" t="str">
        <f>IFERROR((SUMIFS(Sheet1!X$2:X$70000,Sheet1!U$2:U$70000,F$2,Sheet1!$A$2:$A$70000,($A$3:$A$70000:$A$3:$A$70000))/COUNTIF(Sheet1!$A$1:$A$70000,$A14))/100,"")</f>
        <v/>
      </c>
      <c r="G14" s="11" t="str">
        <f>IFERROR((SUMIFS(Sheet1!AC$2:AC$70000,Sheet1!Z$2:Z$70000,G$2,Sheet1!$A$2:$A$70000,($A$3:$A$70000:$A$3:$A$70000))/COUNTIF(Sheet1!$A$1:$A$70000,$A14))/100,"")</f>
        <v/>
      </c>
      <c r="H14" s="11" t="str">
        <f>IFERROR((SUMIFS(Sheet1!AH$2:AH$70000,Sheet1!AE$2:AE$70000,H$2,Sheet1!$A$2:$A$70000,($A$3:$A$70000:$A$3:$A$70000))/COUNTIF(Sheet1!$A$1:$A$70000,$A14))/100,"")</f>
        <v/>
      </c>
      <c r="I14" s="11" t="str">
        <f>IFERROR((SUMIFS(Sheet1!AM$2:AM$70000,Sheet1!AJ$2:AJ$70000,I$2,Sheet1!$A$2:$A$70000,($A$3:$A$70000:$A$3:$A$70000))/COUNTIF(Sheet1!$A$1:$A$70000,$A14))/100,"")</f>
        <v/>
      </c>
      <c r="J14" s="11" t="str">
        <f>IFERROR((SUMIFS(Sheet1!AR$2:AR$70000,Sheet1!AO$2:AO$70000,J$2,Sheet1!$A$2:$A$70000,($A$3:$A$70000:$A$3:$A$70000))/COUNTIF(Sheet1!$A$1:$A$70000,$A14)/100),"")</f>
        <v/>
      </c>
      <c r="K14" s="11" t="str">
        <f>IFERROR((SUMIFS(Sheet1!AW$2:AW$70000,Sheet1!AT$2:AT$70000,K$2,Sheet1!$A$2:$A$70000,($A$3:$A$70000:$A$3:$A$70000))/COUNTIF(Sheet1!$A$1:$A$70000,$A14))/100,"")</f>
        <v/>
      </c>
      <c r="L14" s="11" t="str">
        <f>IFERROR((SUMIFS(Sheet1!BB$2:BB$70000,Sheet1!AY$2:AY$70000,L$2,Sheet1!$A$2:$A$70000,($A$3:$A$70000:$A$3:$A$70000))/COUNTIF(Sheet1!$A$1:$A$70000,$A14))/100,"")</f>
        <v/>
      </c>
      <c r="M14" s="11" t="str">
        <f>IFERROR((SUMIFS(Sheet1!BG$2:BG$70000,Sheet1!BD$2:BD$70000,M$2,Sheet1!$A$2:$A$70000,($A$3:$A$70000:$A$3:$A$70000))/COUNTIF(Sheet1!$A$1:$A$70000,$A14)/100),"")</f>
        <v/>
      </c>
      <c r="N14" s="11" t="str">
        <f>IFERROR((SUMIFS(Sheet1!BL$2:BL$70000,Sheet1!BI$2:BI$70000,N$2,Sheet1!$A$2:$A$70000,($A$3:$A$70000:$A$3:$A$70000))/COUNTIF(Sheet1!$A$1:$A$70000,$A14))/100,"")</f>
        <v/>
      </c>
    </row>
    <row r="15" spans="1:14">
      <c r="A15" s="5">
        <v>13</v>
      </c>
      <c r="B15" s="6" t="s">
        <v>60</v>
      </c>
      <c r="C15" s="9" t="str">
        <f>IFERROR((SUMIFS(Sheet1!I$2:I$70000,Sheet1!F$2:F$70000,C$2,Sheet1!$A$2:$A$70000,($A$3:$A$70000:$A$3:$A$70000))/COUNTIF(Sheet1!$A$1:$A$70000,$A15))/100,"")</f>
        <v/>
      </c>
      <c r="D15" s="9" t="str">
        <f>IFERROR((SUMIFS(Sheet1!N$2:N$70000,Sheet1!K$2:K$70000,D$2,Sheet1!$A$2:$A$70000,($A$3:$A$70000:$A$3:$A$70000))/COUNTIF(Sheet1!$A$1:$A$70000,$A15))/100,"")</f>
        <v/>
      </c>
      <c r="E15" s="9" t="str">
        <f>IFERROR((SUMIFS(Sheet1!S$2:S$70000,Sheet1!P$2:P$70000,E$2,Sheet1!$A$2:$A$70000,($A$3:$A$70000:$A$3:$A$70000))/COUNTIF(Sheet1!$A$1:$A$70000,$A15))/100,"")</f>
        <v/>
      </c>
      <c r="F15" s="9" t="str">
        <f>IFERROR((SUMIFS(Sheet1!X$2:X$70000,Sheet1!U$2:U$70000,F$2,Sheet1!$A$2:$A$70000,($A$3:$A$70000:$A$3:$A$70000))/COUNTIF(Sheet1!$A$1:$A$70000,$A15))/100,"")</f>
        <v/>
      </c>
      <c r="G15" s="9" t="str">
        <f>IFERROR((SUMIFS(Sheet1!AC$2:AC$70000,Sheet1!Z$2:Z$70000,G$2,Sheet1!$A$2:$A$70000,($A$3:$A$70000:$A$3:$A$70000))/COUNTIF(Sheet1!$A$1:$A$70000,$A15))/100,"")</f>
        <v/>
      </c>
      <c r="H15" s="9" t="str">
        <f>IFERROR((SUMIFS(Sheet1!AH$2:AH$70000,Sheet1!AE$2:AE$70000,H$2,Sheet1!$A$2:$A$70000,($A$3:$A$70000:$A$3:$A$70000))/COUNTIF(Sheet1!$A$1:$A$70000,$A15))/100,"")</f>
        <v/>
      </c>
      <c r="I15" s="9" t="str">
        <f>IFERROR((SUMIFS(Sheet1!AM$2:AM$70000,Sheet1!AJ$2:AJ$70000,I$2,Sheet1!$A$2:$A$70000,($A$3:$A$70000:$A$3:$A$70000))/COUNTIF(Sheet1!$A$1:$A$70000,$A15))/100,"")</f>
        <v/>
      </c>
      <c r="J15" s="9" t="str">
        <f>IFERROR((SUMIFS(Sheet1!AR$2:AR$70000,Sheet1!AO$2:AO$70000,J$2,Sheet1!$A$2:$A$70000,($A$3:$A$70000:$A$3:$A$70000))/COUNTIF(Sheet1!$A$1:$A$70000,$A15)/100),"")</f>
        <v/>
      </c>
      <c r="K15" s="9" t="str">
        <f>IFERROR((SUMIFS(Sheet1!AW$2:AW$70000,Sheet1!AT$2:AT$70000,K$2,Sheet1!$A$2:$A$70000,($A$3:$A$70000:$A$3:$A$70000))/COUNTIF(Sheet1!$A$1:$A$70000,$A15))/100,"")</f>
        <v/>
      </c>
      <c r="L15" s="9" t="str">
        <f>IFERROR((SUMIFS(Sheet1!BB$2:BB$70000,Sheet1!AY$2:AY$70000,L$2,Sheet1!$A$2:$A$70000,($A$3:$A$70000:$A$3:$A$70000))/COUNTIF(Sheet1!$A$1:$A$70000,$A15))/100,"")</f>
        <v/>
      </c>
      <c r="M15" s="9" t="str">
        <f>IFERROR((SUMIFS(Sheet1!BG$2:BG$70000,Sheet1!BD$2:BD$70000,M$2,Sheet1!$A$2:$A$70000,($A$3:$A$70000:$A$3:$A$70000))/COUNTIF(Sheet1!$A$1:$A$70000,$A15)/100),"")</f>
        <v/>
      </c>
      <c r="N15" s="9" t="str">
        <f>IFERROR((SUMIFS(Sheet1!BL$2:BL$70000,Sheet1!BI$2:BI$70000,N$2,Sheet1!$A$2:$A$70000,($A$3:$A$70000:$A$3:$A$70000))/COUNTIF(Sheet1!$A$1:$A$70000,$A15))/100,"")</f>
        <v/>
      </c>
    </row>
    <row r="16" spans="1:14">
      <c r="A16" s="7">
        <v>14</v>
      </c>
      <c r="B16" s="8" t="s">
        <v>61</v>
      </c>
      <c r="C16" s="11" t="str">
        <f>IFERROR((SUMIFS(Sheet1!I$2:I$70000,Sheet1!F$2:F$70000,C$2,Sheet1!$A$2:$A$70000,($A$3:$A$70000:$A$3:$A$70000))/COUNTIF(Sheet1!$A$1:$A$70000,$A16))/100,"")</f>
        <v/>
      </c>
      <c r="D16" s="11" t="str">
        <f>IFERROR((SUMIFS(Sheet1!N$2:N$70000,Sheet1!K$2:K$70000,D$2,Sheet1!$A$2:$A$70000,($A$3:$A$70000:$A$3:$A$70000))/COUNTIF(Sheet1!$A$1:$A$70000,$A16))/100,"")</f>
        <v/>
      </c>
      <c r="E16" s="11" t="str">
        <f>IFERROR((SUMIFS(Sheet1!S$2:S$70000,Sheet1!P$2:P$70000,E$2,Sheet1!$A$2:$A$70000,($A$3:$A$70000:$A$3:$A$70000))/COUNTIF(Sheet1!$A$1:$A$70000,$A16))/100,"")</f>
        <v/>
      </c>
      <c r="F16" s="11" t="str">
        <f>IFERROR((SUMIFS(Sheet1!X$2:X$70000,Sheet1!U$2:U$70000,F$2,Sheet1!$A$2:$A$70000,($A$3:$A$70000:$A$3:$A$70000))/COUNTIF(Sheet1!$A$1:$A$70000,$A16))/100,"")</f>
        <v/>
      </c>
      <c r="G16" s="11" t="str">
        <f>IFERROR((SUMIFS(Sheet1!AC$2:AC$70000,Sheet1!Z$2:Z$70000,G$2,Sheet1!$A$2:$A$70000,($A$3:$A$70000:$A$3:$A$70000))/COUNTIF(Sheet1!$A$1:$A$70000,$A16))/100,"")</f>
        <v/>
      </c>
      <c r="H16" s="11" t="str">
        <f>IFERROR((SUMIFS(Sheet1!AH$2:AH$70000,Sheet1!AE$2:AE$70000,H$2,Sheet1!$A$2:$A$70000,($A$3:$A$70000:$A$3:$A$70000))/COUNTIF(Sheet1!$A$1:$A$70000,$A16))/100,"")</f>
        <v/>
      </c>
      <c r="I16" s="11" t="str">
        <f>IFERROR((SUMIFS(Sheet1!AM$2:AM$70000,Sheet1!AJ$2:AJ$70000,I$2,Sheet1!$A$2:$A$70000,($A$3:$A$70000:$A$3:$A$70000))/COUNTIF(Sheet1!$A$1:$A$70000,$A16))/100,"")</f>
        <v/>
      </c>
      <c r="J16" s="11" t="str">
        <f>IFERROR((SUMIFS(Sheet1!AR$2:AR$70000,Sheet1!AO$2:AO$70000,J$2,Sheet1!$A$2:$A$70000,($A$3:$A$70000:$A$3:$A$70000))/COUNTIF(Sheet1!$A$1:$A$70000,$A16)/100),"")</f>
        <v/>
      </c>
      <c r="K16" s="11" t="str">
        <f>IFERROR((SUMIFS(Sheet1!AW$2:AW$70000,Sheet1!AT$2:AT$70000,K$2,Sheet1!$A$2:$A$70000,($A$3:$A$70000:$A$3:$A$70000))/COUNTIF(Sheet1!$A$1:$A$70000,$A16))/100,"")</f>
        <v/>
      </c>
      <c r="L16" s="11" t="str">
        <f>IFERROR((SUMIFS(Sheet1!BB$2:BB$70000,Sheet1!AY$2:AY$70000,L$2,Sheet1!$A$2:$A$70000,($A$3:$A$70000:$A$3:$A$70000))/COUNTIF(Sheet1!$A$1:$A$70000,$A16))/100,"")</f>
        <v/>
      </c>
      <c r="M16" s="11" t="str">
        <f>IFERROR((SUMIFS(Sheet1!BG$2:BG$70000,Sheet1!BD$2:BD$70000,M$2,Sheet1!$A$2:$A$70000,($A$3:$A$70000:$A$3:$A$70000))/COUNTIF(Sheet1!$A$1:$A$70000,$A16)/100),"")</f>
        <v/>
      </c>
      <c r="N16" s="11" t="str">
        <f>IFERROR((SUMIFS(Sheet1!BL$2:BL$70000,Sheet1!BI$2:BI$70000,N$2,Sheet1!$A$2:$A$70000,($A$3:$A$70000:$A$3:$A$70000))/COUNTIF(Sheet1!$A$1:$A$70000,$A16))/100,"")</f>
        <v/>
      </c>
    </row>
    <row r="17" spans="1:14">
      <c r="A17" s="5">
        <v>15</v>
      </c>
      <c r="B17" s="6" t="s">
        <v>62</v>
      </c>
      <c r="C17" s="9" t="str">
        <f>IFERROR((SUMIFS(Sheet1!I$2:I$70000,Sheet1!F$2:F$70000,C$2,Sheet1!$A$2:$A$70000,($A$3:$A$70000:$A$3:$A$70000))/COUNTIF(Sheet1!$A$1:$A$70000,$A17))/100,"")</f>
        <v/>
      </c>
      <c r="D17" s="9" t="str">
        <f>IFERROR((SUMIFS(Sheet1!N$2:N$70000,Sheet1!K$2:K$70000,D$2,Sheet1!$A$2:$A$70000,($A$3:$A$70000:$A$3:$A$70000))/COUNTIF(Sheet1!$A$1:$A$70000,$A17))/100,"")</f>
        <v/>
      </c>
      <c r="E17" s="9" t="str">
        <f>IFERROR((SUMIFS(Sheet1!S$2:S$70000,Sheet1!P$2:P$70000,E$2,Sheet1!$A$2:$A$70000,($A$3:$A$70000:$A$3:$A$70000))/COUNTIF(Sheet1!$A$1:$A$70000,$A17))/100,"")</f>
        <v/>
      </c>
      <c r="F17" s="9" t="str">
        <f>IFERROR((SUMIFS(Sheet1!X$2:X$70000,Sheet1!U$2:U$70000,F$2,Sheet1!$A$2:$A$70000,($A$3:$A$70000:$A$3:$A$70000))/COUNTIF(Sheet1!$A$1:$A$70000,$A17))/100,"")</f>
        <v/>
      </c>
      <c r="G17" s="9" t="str">
        <f>IFERROR((SUMIFS(Sheet1!AC$2:AC$70000,Sheet1!Z$2:Z$70000,G$2,Sheet1!$A$2:$A$70000,($A$3:$A$70000:$A$3:$A$70000))/COUNTIF(Sheet1!$A$1:$A$70000,$A17))/100,"")</f>
        <v/>
      </c>
      <c r="H17" s="9" t="str">
        <f>IFERROR((SUMIFS(Sheet1!AH$2:AH$70000,Sheet1!AE$2:AE$70000,H$2,Sheet1!$A$2:$A$70000,($A$3:$A$70000:$A$3:$A$70000))/COUNTIF(Sheet1!$A$1:$A$70000,$A17))/100,"")</f>
        <v/>
      </c>
      <c r="I17" s="9" t="str">
        <f>IFERROR((SUMIFS(Sheet1!AM$2:AM$70000,Sheet1!AJ$2:AJ$70000,I$2,Sheet1!$A$2:$A$70000,($A$3:$A$70000:$A$3:$A$70000))/COUNTIF(Sheet1!$A$1:$A$70000,$A17))/100,"")</f>
        <v/>
      </c>
      <c r="J17" s="9" t="str">
        <f>IFERROR((SUMIFS(Sheet1!AR$2:AR$70000,Sheet1!AO$2:AO$70000,J$2,Sheet1!$A$2:$A$70000,($A$3:$A$70000:$A$3:$A$70000))/COUNTIF(Sheet1!$A$1:$A$70000,$A17)/100),"")</f>
        <v/>
      </c>
      <c r="K17" s="9" t="str">
        <f>IFERROR((SUMIFS(Sheet1!AW$2:AW$70000,Sheet1!AT$2:AT$70000,K$2,Sheet1!$A$2:$A$70000,($A$3:$A$70000:$A$3:$A$70000))/COUNTIF(Sheet1!$A$1:$A$70000,$A17))/100,"")</f>
        <v/>
      </c>
      <c r="L17" s="9" t="str">
        <f>IFERROR((SUMIFS(Sheet1!BB$2:BB$70000,Sheet1!AY$2:AY$70000,L$2,Sheet1!$A$2:$A$70000,($A$3:$A$70000:$A$3:$A$70000))/COUNTIF(Sheet1!$A$1:$A$70000,$A17))/100,"")</f>
        <v/>
      </c>
      <c r="M17" s="9" t="str">
        <f>IFERROR((SUMIFS(Sheet1!BG$2:BG$70000,Sheet1!BD$2:BD$70000,M$2,Sheet1!$A$2:$A$70000,($A$3:$A$70000:$A$3:$A$70000))/COUNTIF(Sheet1!$A$1:$A$70000,$A17)/100),"")</f>
        <v/>
      </c>
      <c r="N17" s="9" t="str">
        <f>IFERROR((SUMIFS(Sheet1!BL$2:BL$70000,Sheet1!BI$2:BI$70000,N$2,Sheet1!$A$2:$A$70000,($A$3:$A$70000:$A$3:$A$70000))/COUNTIF(Sheet1!$A$1:$A$70000,$A17))/100,"")</f>
        <v/>
      </c>
    </row>
    <row r="18" spans="1:14">
      <c r="A18" s="7">
        <v>16</v>
      </c>
      <c r="B18" s="8" t="s">
        <v>63</v>
      </c>
      <c r="C18" s="11" t="str">
        <f>IFERROR((SUMIFS(Sheet1!I$2:I$70000,Sheet1!F$2:F$70000,C$2,Sheet1!$A$2:$A$70000,($A$3:$A$70000:$A$3:$A$70000))/COUNTIF(Sheet1!$A$1:$A$70000,$A18))/100,"")</f>
        <v/>
      </c>
      <c r="D18" s="11" t="str">
        <f>IFERROR((SUMIFS(Sheet1!N$2:N$70000,Sheet1!K$2:K$70000,D$2,Sheet1!$A$2:$A$70000,($A$3:$A$70000:$A$3:$A$70000))/COUNTIF(Sheet1!$A$1:$A$70000,$A18))/100,"")</f>
        <v/>
      </c>
      <c r="E18" s="11" t="str">
        <f>IFERROR((SUMIFS(Sheet1!S$2:S$70000,Sheet1!P$2:P$70000,E$2,Sheet1!$A$2:$A$70000,($A$3:$A$70000:$A$3:$A$70000))/COUNTIF(Sheet1!$A$1:$A$70000,$A18))/100,"")</f>
        <v/>
      </c>
      <c r="F18" s="11" t="str">
        <f>IFERROR((SUMIFS(Sheet1!X$2:X$70000,Sheet1!U$2:U$70000,F$2,Sheet1!$A$2:$A$70000,($A$3:$A$70000:$A$3:$A$70000))/COUNTIF(Sheet1!$A$1:$A$70000,$A18))/100,"")</f>
        <v/>
      </c>
      <c r="G18" s="11" t="str">
        <f>IFERROR((SUMIFS(Sheet1!AC$2:AC$70000,Sheet1!Z$2:Z$70000,G$2,Sheet1!$A$2:$A$70000,($A$3:$A$70000:$A$3:$A$70000))/COUNTIF(Sheet1!$A$1:$A$70000,$A18))/100,"")</f>
        <v/>
      </c>
      <c r="H18" s="11" t="str">
        <f>IFERROR((SUMIFS(Sheet1!AH$2:AH$70000,Sheet1!AE$2:AE$70000,H$2,Sheet1!$A$2:$A$70000,($A$3:$A$70000:$A$3:$A$70000))/COUNTIF(Sheet1!$A$1:$A$70000,$A18))/100,"")</f>
        <v/>
      </c>
      <c r="I18" s="11" t="str">
        <f>IFERROR((SUMIFS(Sheet1!AM$2:AM$70000,Sheet1!AJ$2:AJ$70000,I$2,Sheet1!$A$2:$A$70000,($A$3:$A$70000:$A$3:$A$70000))/COUNTIF(Sheet1!$A$1:$A$70000,$A18))/100,"")</f>
        <v/>
      </c>
      <c r="J18" s="11" t="str">
        <f>IFERROR((SUMIFS(Sheet1!AR$2:AR$70000,Sheet1!AO$2:AO$70000,J$2,Sheet1!$A$2:$A$70000,($A$3:$A$70000:$A$3:$A$70000))/COUNTIF(Sheet1!$A$1:$A$70000,$A18)/100),"")</f>
        <v/>
      </c>
      <c r="K18" s="11" t="str">
        <f>IFERROR((SUMIFS(Sheet1!AW$2:AW$70000,Sheet1!AT$2:AT$70000,K$2,Sheet1!$A$2:$A$70000,($A$3:$A$70000:$A$3:$A$70000))/COUNTIF(Sheet1!$A$1:$A$70000,$A18))/100,"")</f>
        <v/>
      </c>
      <c r="L18" s="11" t="str">
        <f>IFERROR((SUMIFS(Sheet1!BB$2:BB$70000,Sheet1!AY$2:AY$70000,L$2,Sheet1!$A$2:$A$70000,($A$3:$A$70000:$A$3:$A$70000))/COUNTIF(Sheet1!$A$1:$A$70000,$A18))/100,"")</f>
        <v/>
      </c>
      <c r="M18" s="11" t="str">
        <f>IFERROR((SUMIFS(Sheet1!BG$2:BG$70000,Sheet1!BD$2:BD$70000,M$2,Sheet1!$A$2:$A$70000,($A$3:$A$70000:$A$3:$A$70000))/COUNTIF(Sheet1!$A$1:$A$70000,$A18)/100),"")</f>
        <v/>
      </c>
      <c r="N18" s="11" t="str">
        <f>IFERROR((SUMIFS(Sheet1!BL$2:BL$70000,Sheet1!BI$2:BI$70000,N$2,Sheet1!$A$2:$A$70000,($A$3:$A$70000:$A$3:$A$70000))/COUNTIF(Sheet1!$A$1:$A$70000,$A18))/100,"")</f>
        <v/>
      </c>
    </row>
    <row r="19" spans="1:14">
      <c r="A19" s="5">
        <v>17</v>
      </c>
      <c r="B19" s="6" t="s">
        <v>64</v>
      </c>
      <c r="C19" s="9" t="str">
        <f>IFERROR((SUMIFS(Sheet1!I$2:I$70000,Sheet1!F$2:F$70000,C$2,Sheet1!$A$2:$A$70000,($A$3:$A$70000:$A$3:$A$70000))/COUNTIF(Sheet1!$A$1:$A$70000,$A19))/100,"")</f>
        <v/>
      </c>
      <c r="D19" s="9" t="str">
        <f>IFERROR((SUMIFS(Sheet1!N$2:N$70000,Sheet1!K$2:K$70000,D$2,Sheet1!$A$2:$A$70000,($A$3:$A$70000:$A$3:$A$70000))/COUNTIF(Sheet1!$A$1:$A$70000,$A19))/100,"")</f>
        <v/>
      </c>
      <c r="E19" s="9" t="str">
        <f>IFERROR((SUMIFS(Sheet1!S$2:S$70000,Sheet1!P$2:P$70000,E$2,Sheet1!$A$2:$A$70000,($A$3:$A$70000:$A$3:$A$70000))/COUNTIF(Sheet1!$A$1:$A$70000,$A19))/100,"")</f>
        <v/>
      </c>
      <c r="F19" s="9" t="str">
        <f>IFERROR((SUMIFS(Sheet1!X$2:X$70000,Sheet1!U$2:U$70000,F$2,Sheet1!$A$2:$A$70000,($A$3:$A$70000:$A$3:$A$70000))/COUNTIF(Sheet1!$A$1:$A$70000,$A19))/100,"")</f>
        <v/>
      </c>
      <c r="G19" s="9" t="str">
        <f>IFERROR((SUMIFS(Sheet1!AC$2:AC$70000,Sheet1!Z$2:Z$70000,G$2,Sheet1!$A$2:$A$70000,($A$3:$A$70000:$A$3:$A$70000))/COUNTIF(Sheet1!$A$1:$A$70000,$A19))/100,"")</f>
        <v/>
      </c>
      <c r="H19" s="9" t="str">
        <f>IFERROR((SUMIFS(Sheet1!AH$2:AH$70000,Sheet1!AE$2:AE$70000,H$2,Sheet1!$A$2:$A$70000,($A$3:$A$70000:$A$3:$A$70000))/COUNTIF(Sheet1!$A$1:$A$70000,$A19))/100,"")</f>
        <v/>
      </c>
      <c r="I19" s="9" t="str">
        <f>IFERROR((SUMIFS(Sheet1!AM$2:AM$70000,Sheet1!AJ$2:AJ$70000,I$2,Sheet1!$A$2:$A$70000,($A$3:$A$70000:$A$3:$A$70000))/COUNTIF(Sheet1!$A$1:$A$70000,$A19))/100,"")</f>
        <v/>
      </c>
      <c r="J19" s="9" t="str">
        <f>IFERROR((SUMIFS(Sheet1!AR$2:AR$70000,Sheet1!AO$2:AO$70000,J$2,Sheet1!$A$2:$A$70000,($A$3:$A$70000:$A$3:$A$70000))/COUNTIF(Sheet1!$A$1:$A$70000,$A19)/100),"")</f>
        <v/>
      </c>
      <c r="K19" s="9" t="str">
        <f>IFERROR((SUMIFS(Sheet1!AW$2:AW$70000,Sheet1!AT$2:AT$70000,K$2,Sheet1!$A$2:$A$70000,($A$3:$A$70000:$A$3:$A$70000))/COUNTIF(Sheet1!$A$1:$A$70000,$A19))/100,"")</f>
        <v/>
      </c>
      <c r="L19" s="9" t="str">
        <f>IFERROR((SUMIFS(Sheet1!BB$2:BB$70000,Sheet1!AY$2:AY$70000,L$2,Sheet1!$A$2:$A$70000,($A$3:$A$70000:$A$3:$A$70000))/COUNTIF(Sheet1!$A$1:$A$70000,$A19))/100,"")</f>
        <v/>
      </c>
      <c r="M19" s="9" t="str">
        <f>IFERROR((SUMIFS(Sheet1!BG$2:BG$70000,Sheet1!BD$2:BD$70000,M$2,Sheet1!$A$2:$A$70000,($A$3:$A$70000:$A$3:$A$70000))/COUNTIF(Sheet1!$A$1:$A$70000,$A19)/100),"")</f>
        <v/>
      </c>
      <c r="N19" s="9" t="str">
        <f>IFERROR((SUMIFS(Sheet1!BL$2:BL$70000,Sheet1!BI$2:BI$70000,N$2,Sheet1!$A$2:$A$70000,($A$3:$A$70000:$A$3:$A$70000))/COUNTIF(Sheet1!$A$1:$A$70000,$A19))/100,"")</f>
        <v/>
      </c>
    </row>
    <row r="20" spans="1:14">
      <c r="A20" s="7">
        <v>18</v>
      </c>
      <c r="B20" s="8" t="s">
        <v>65</v>
      </c>
      <c r="C20" s="11" t="str">
        <f>IFERROR((SUMIFS(Sheet1!I$2:I$70000,Sheet1!F$2:F$70000,C$2,Sheet1!$A$2:$A$70000,($A$3:$A$70000:$A$3:$A$70000))/COUNTIF(Sheet1!$A$1:$A$70000,$A20))/100,"")</f>
        <v/>
      </c>
      <c r="D20" s="11" t="str">
        <f>IFERROR((SUMIFS(Sheet1!N$2:N$70000,Sheet1!K$2:K$70000,D$2,Sheet1!$A$2:$A$70000,($A$3:$A$70000:$A$3:$A$70000))/COUNTIF(Sheet1!$A$1:$A$70000,$A20))/100,"")</f>
        <v/>
      </c>
      <c r="E20" s="11" t="str">
        <f>IFERROR((SUMIFS(Sheet1!S$2:S$70000,Sheet1!P$2:P$70000,E$2,Sheet1!$A$2:$A$70000,($A$3:$A$70000:$A$3:$A$70000))/COUNTIF(Sheet1!$A$1:$A$70000,$A20))/100,"")</f>
        <v/>
      </c>
      <c r="F20" s="11" t="str">
        <f>IFERROR((SUMIFS(Sheet1!X$2:X$70000,Sheet1!U$2:U$70000,F$2,Sheet1!$A$2:$A$70000,($A$3:$A$70000:$A$3:$A$70000))/COUNTIF(Sheet1!$A$1:$A$70000,$A20))/100,"")</f>
        <v/>
      </c>
      <c r="G20" s="11" t="str">
        <f>IFERROR((SUMIFS(Sheet1!AC$2:AC$70000,Sheet1!Z$2:Z$70000,G$2,Sheet1!$A$2:$A$70000,($A$3:$A$70000:$A$3:$A$70000))/COUNTIF(Sheet1!$A$1:$A$70000,$A20))/100,"")</f>
        <v/>
      </c>
      <c r="H20" s="11" t="str">
        <f>IFERROR((SUMIFS(Sheet1!AH$2:AH$70000,Sheet1!AE$2:AE$70000,H$2,Sheet1!$A$2:$A$70000,($A$3:$A$70000:$A$3:$A$70000))/COUNTIF(Sheet1!$A$1:$A$70000,$A20))/100,"")</f>
        <v/>
      </c>
      <c r="I20" s="11" t="str">
        <f>IFERROR((SUMIFS(Sheet1!AM$2:AM$70000,Sheet1!AJ$2:AJ$70000,I$2,Sheet1!$A$2:$A$70000,($A$3:$A$70000:$A$3:$A$70000))/COUNTIF(Sheet1!$A$1:$A$70000,$A20))/100,"")</f>
        <v/>
      </c>
      <c r="J20" s="11" t="str">
        <f>IFERROR((SUMIFS(Sheet1!AR$2:AR$70000,Sheet1!AO$2:AO$70000,J$2,Sheet1!$A$2:$A$70000,($A$3:$A$70000:$A$3:$A$70000))/COUNTIF(Sheet1!$A$1:$A$70000,$A20)/100),"")</f>
        <v/>
      </c>
      <c r="K20" s="11" t="str">
        <f>IFERROR((SUMIFS(Sheet1!AW$2:AW$70000,Sheet1!AT$2:AT$70000,K$2,Sheet1!$A$2:$A$70000,($A$3:$A$70000:$A$3:$A$70000))/COUNTIF(Sheet1!$A$1:$A$70000,$A20))/100,"")</f>
        <v/>
      </c>
      <c r="L20" s="11" t="str">
        <f>IFERROR((SUMIFS(Sheet1!BB$2:BB$70000,Sheet1!AY$2:AY$70000,L$2,Sheet1!$A$2:$A$70000,($A$3:$A$70000:$A$3:$A$70000))/COUNTIF(Sheet1!$A$1:$A$70000,$A20))/100,"")</f>
        <v/>
      </c>
      <c r="M20" s="11" t="str">
        <f>IFERROR((SUMIFS(Sheet1!BG$2:BG$70000,Sheet1!BD$2:BD$70000,M$2,Sheet1!$A$2:$A$70000,($A$3:$A$70000:$A$3:$A$70000))/COUNTIF(Sheet1!$A$1:$A$70000,$A20)/100),"")</f>
        <v/>
      </c>
      <c r="N20" s="11" t="str">
        <f>IFERROR((SUMIFS(Sheet1!BL$2:BL$70000,Sheet1!BI$2:BI$70000,N$2,Sheet1!$A$2:$A$70000,($A$3:$A$70000:$A$3:$A$70000))/COUNTIF(Sheet1!$A$1:$A$70000,$A20))/100,"")</f>
        <v/>
      </c>
    </row>
    <row r="21" spans="1:14">
      <c r="A21" s="5">
        <v>19</v>
      </c>
      <c r="B21" s="6" t="s">
        <v>66</v>
      </c>
      <c r="C21" s="9" t="str">
        <f>IFERROR((SUMIFS(Sheet1!I$2:I$70000,Sheet1!F$2:F$70000,C$2,Sheet1!$A$2:$A$70000,($A$3:$A$70000:$A$3:$A$70000))/COUNTIF(Sheet1!$A$1:$A$70000,$A21))/100,"")</f>
        <v/>
      </c>
      <c r="D21" s="9" t="str">
        <f>IFERROR((SUMIFS(Sheet1!N$2:N$70000,Sheet1!K$2:K$70000,D$2,Sheet1!$A$2:$A$70000,($A$3:$A$70000:$A$3:$A$70000))/COUNTIF(Sheet1!$A$1:$A$70000,$A21))/100,"")</f>
        <v/>
      </c>
      <c r="E21" s="9" t="str">
        <f>IFERROR((SUMIFS(Sheet1!S$2:S$70000,Sheet1!P$2:P$70000,E$2,Sheet1!$A$2:$A$70000,($A$3:$A$70000:$A$3:$A$70000))/COUNTIF(Sheet1!$A$1:$A$70000,$A21))/100,"")</f>
        <v/>
      </c>
      <c r="F21" s="9" t="str">
        <f>IFERROR((SUMIFS(Sheet1!X$2:X$70000,Sheet1!U$2:U$70000,F$2,Sheet1!$A$2:$A$70000,($A$3:$A$70000:$A$3:$A$70000))/COUNTIF(Sheet1!$A$1:$A$70000,$A21))/100,"")</f>
        <v/>
      </c>
      <c r="G21" s="9" t="str">
        <f>IFERROR((SUMIFS(Sheet1!AC$2:AC$70000,Sheet1!Z$2:Z$70000,G$2,Sheet1!$A$2:$A$70000,($A$3:$A$70000:$A$3:$A$70000))/COUNTIF(Sheet1!$A$1:$A$70000,$A21))/100,"")</f>
        <v/>
      </c>
      <c r="H21" s="9" t="str">
        <f>IFERROR((SUMIFS(Sheet1!AH$2:AH$70000,Sheet1!AE$2:AE$70000,H$2,Sheet1!$A$2:$A$70000,($A$3:$A$70000:$A$3:$A$70000))/COUNTIF(Sheet1!$A$1:$A$70000,$A21))/100,"")</f>
        <v/>
      </c>
      <c r="I21" s="9" t="str">
        <f>IFERROR((SUMIFS(Sheet1!AM$2:AM$70000,Sheet1!AJ$2:AJ$70000,I$2,Sheet1!$A$2:$A$70000,($A$3:$A$70000:$A$3:$A$70000))/COUNTIF(Sheet1!$A$1:$A$70000,$A21))/100,"")</f>
        <v/>
      </c>
      <c r="J21" s="9" t="str">
        <f>IFERROR((SUMIFS(Sheet1!AR$2:AR$70000,Sheet1!AO$2:AO$70000,J$2,Sheet1!$A$2:$A$70000,($A$3:$A$70000:$A$3:$A$70000))/COUNTIF(Sheet1!$A$1:$A$70000,$A21)/100),"")</f>
        <v/>
      </c>
      <c r="K21" s="9" t="str">
        <f>IFERROR((SUMIFS(Sheet1!AW$2:AW$70000,Sheet1!AT$2:AT$70000,K$2,Sheet1!$A$2:$A$70000,($A$3:$A$70000:$A$3:$A$70000))/COUNTIF(Sheet1!$A$1:$A$70000,$A21))/100,"")</f>
        <v/>
      </c>
      <c r="L21" s="9" t="str">
        <f>IFERROR((SUMIFS(Sheet1!BB$2:BB$70000,Sheet1!AY$2:AY$70000,L$2,Sheet1!$A$2:$A$70000,($A$3:$A$70000:$A$3:$A$70000))/COUNTIF(Sheet1!$A$1:$A$70000,$A21))/100,"")</f>
        <v/>
      </c>
      <c r="M21" s="9" t="str">
        <f>IFERROR((SUMIFS(Sheet1!BG$2:BG$70000,Sheet1!BD$2:BD$70000,M$2,Sheet1!$A$2:$A$70000,($A$3:$A$70000:$A$3:$A$70000))/COUNTIF(Sheet1!$A$1:$A$70000,$A21)/100),"")</f>
        <v/>
      </c>
      <c r="N21" s="9" t="str">
        <f>IFERROR((SUMIFS(Sheet1!BL$2:BL$70000,Sheet1!BI$2:BI$70000,N$2,Sheet1!$A$2:$A$70000,($A$3:$A$70000:$A$3:$A$70000))/COUNTIF(Sheet1!$A$1:$A$70000,$A21))/100,"")</f>
        <v/>
      </c>
    </row>
    <row r="22" spans="1:14">
      <c r="A22" s="7" t="s">
        <v>67</v>
      </c>
      <c r="B22" s="8" t="s">
        <v>68</v>
      </c>
      <c r="C22" s="11" t="str">
        <f>IFERROR((SUMIFS(Sheet1!I$2:I$70000,Sheet1!F$2:F$70000,C$2,Sheet1!$A$2:$A$70000,($A$3:$A$70000:$A$3:$A$70000))/COUNTIF(Sheet1!$A$1:$A$70000,$A22))/100,"")</f>
        <v/>
      </c>
      <c r="D22" s="11" t="str">
        <f>IFERROR((SUMIFS(Sheet1!N$2:N$70000,Sheet1!K$2:K$70000,D$2,Sheet1!$A$2:$A$70000,($A$3:$A$70000:$A$3:$A$70000))/COUNTIF(Sheet1!$A$1:$A$70000,$A22))/100,"")</f>
        <v/>
      </c>
      <c r="E22" s="11" t="str">
        <f>IFERROR((SUMIFS(Sheet1!S$2:S$70000,Sheet1!P$2:P$70000,E$2,Sheet1!$A$2:$A$70000,($A$3:$A$70000:$A$3:$A$70000))/COUNTIF(Sheet1!$A$1:$A$70000,$A22))/100,"")</f>
        <v/>
      </c>
      <c r="F22" s="11" t="str">
        <f>IFERROR((SUMIFS(Sheet1!X$2:X$70000,Sheet1!U$2:U$70000,F$2,Sheet1!$A$2:$A$70000,($A$3:$A$70000:$A$3:$A$70000))/COUNTIF(Sheet1!$A$1:$A$70000,$A22))/100,"")</f>
        <v/>
      </c>
      <c r="G22" s="11" t="str">
        <f>IFERROR((SUMIFS(Sheet1!AC$2:AC$70000,Sheet1!Z$2:Z$70000,G$2,Sheet1!$A$2:$A$70000,($A$3:$A$70000:$A$3:$A$70000))/COUNTIF(Sheet1!$A$1:$A$70000,$A22))/100,"")</f>
        <v/>
      </c>
      <c r="H22" s="11" t="str">
        <f>IFERROR((SUMIFS(Sheet1!AH$2:AH$70000,Sheet1!AE$2:AE$70000,H$2,Sheet1!$A$2:$A$70000,($A$3:$A$70000:$A$3:$A$70000))/COUNTIF(Sheet1!$A$1:$A$70000,$A22))/100,"")</f>
        <v/>
      </c>
      <c r="I22" s="11" t="str">
        <f>IFERROR((SUMIFS(Sheet1!AM$2:AM$70000,Sheet1!AJ$2:AJ$70000,I$2,Sheet1!$A$2:$A$70000,($A$3:$A$70000:$A$3:$A$70000))/COUNTIF(Sheet1!$A$1:$A$70000,$A22))/100,"")</f>
        <v/>
      </c>
      <c r="J22" s="11" t="str">
        <f>IFERROR((SUMIFS(Sheet1!AR$2:AR$70000,Sheet1!AO$2:AO$70000,J$2,Sheet1!$A$2:$A$70000,($A$3:$A$70000:$A$3:$A$70000))/COUNTIF(Sheet1!$A$1:$A$70000,$A22)/100),"")</f>
        <v/>
      </c>
      <c r="K22" s="11" t="str">
        <f>IFERROR((SUMIFS(Sheet1!AW$2:AW$70000,Sheet1!AT$2:AT$70000,K$2,Sheet1!$A$2:$A$70000,($A$3:$A$70000:$A$3:$A$70000))/COUNTIF(Sheet1!$A$1:$A$70000,$A22))/100,"")</f>
        <v/>
      </c>
      <c r="L22" s="11" t="str">
        <f>IFERROR((SUMIFS(Sheet1!BB$2:BB$70000,Sheet1!AY$2:AY$70000,L$2,Sheet1!$A$2:$A$70000,($A$3:$A$70000:$A$3:$A$70000))/COUNTIF(Sheet1!$A$1:$A$70000,$A22))/100,"")</f>
        <v/>
      </c>
      <c r="M22" s="11" t="str">
        <f>IFERROR((SUMIFS(Sheet1!BG$2:BG$70000,Sheet1!BD$2:BD$70000,M$2,Sheet1!$A$2:$A$70000,($A$3:$A$70000:$A$3:$A$70000))/COUNTIF(Sheet1!$A$1:$A$70000,$A22)/100),"")</f>
        <v/>
      </c>
      <c r="N22" s="11" t="str">
        <f>IFERROR((SUMIFS(Sheet1!BL$2:BL$70000,Sheet1!BI$2:BI$70000,N$2,Sheet1!$A$2:$A$70000,($A$3:$A$70000:$A$3:$A$70000))/COUNTIF(Sheet1!$A$1:$A$70000,$A22))/100,"")</f>
        <v/>
      </c>
    </row>
    <row r="23" spans="1:14">
      <c r="A23" s="5" t="s">
        <v>69</v>
      </c>
      <c r="B23" s="6" t="s">
        <v>70</v>
      </c>
      <c r="C23" s="9" t="str">
        <f>IFERROR((SUMIFS(Sheet1!I$2:I$70000,Sheet1!F$2:F$70000,C$2,Sheet1!$A$2:$A$70000,($A$3:$A$70000:$A$3:$A$70000))/COUNTIF(Sheet1!$A$1:$A$70000,$A23))/100,"")</f>
        <v/>
      </c>
      <c r="D23" s="9" t="str">
        <f>IFERROR((SUMIFS(Sheet1!N$2:N$70000,Sheet1!K$2:K$70000,D$2,Sheet1!$A$2:$A$70000,($A$3:$A$70000:$A$3:$A$70000))/COUNTIF(Sheet1!$A$1:$A$70000,$A23))/100,"")</f>
        <v/>
      </c>
      <c r="E23" s="9" t="str">
        <f>IFERROR((SUMIFS(Sheet1!S$2:S$70000,Sheet1!P$2:P$70000,E$2,Sheet1!$A$2:$A$70000,($A$3:$A$70000:$A$3:$A$70000))/COUNTIF(Sheet1!$A$1:$A$70000,$A23))/100,"")</f>
        <v/>
      </c>
      <c r="F23" s="9" t="str">
        <f>IFERROR((SUMIFS(Sheet1!X$2:X$70000,Sheet1!U$2:U$70000,F$2,Sheet1!$A$2:$A$70000,($A$3:$A$70000:$A$3:$A$70000))/COUNTIF(Sheet1!$A$1:$A$70000,$A23))/100,"")</f>
        <v/>
      </c>
      <c r="G23" s="9" t="str">
        <f>IFERROR((SUMIFS(Sheet1!AC$2:AC$70000,Sheet1!Z$2:Z$70000,G$2,Sheet1!$A$2:$A$70000,($A$3:$A$70000:$A$3:$A$70000))/COUNTIF(Sheet1!$A$1:$A$70000,$A23))/100,"")</f>
        <v/>
      </c>
      <c r="H23" s="9" t="str">
        <f>IFERROR((SUMIFS(Sheet1!AH$2:AH$70000,Sheet1!AE$2:AE$70000,H$2,Sheet1!$A$2:$A$70000,($A$3:$A$70000:$A$3:$A$70000))/COUNTIF(Sheet1!$A$1:$A$70000,$A23))/100,"")</f>
        <v/>
      </c>
      <c r="I23" s="9" t="str">
        <f>IFERROR((SUMIFS(Sheet1!AM$2:AM$70000,Sheet1!AJ$2:AJ$70000,I$2,Sheet1!$A$2:$A$70000,($A$3:$A$70000:$A$3:$A$70000))/COUNTIF(Sheet1!$A$1:$A$70000,$A23))/100,"")</f>
        <v/>
      </c>
      <c r="J23" s="9" t="str">
        <f>IFERROR((SUMIFS(Sheet1!AR$2:AR$70000,Sheet1!AO$2:AO$70000,J$2,Sheet1!$A$2:$A$70000,($A$3:$A$70000:$A$3:$A$70000))/COUNTIF(Sheet1!$A$1:$A$70000,$A23)/100),"")</f>
        <v/>
      </c>
      <c r="K23" s="9" t="str">
        <f>IFERROR((SUMIFS(Sheet1!AW$2:AW$70000,Sheet1!AT$2:AT$70000,K$2,Sheet1!$A$2:$A$70000,($A$3:$A$70000:$A$3:$A$70000))/COUNTIF(Sheet1!$A$1:$A$70000,$A23))/100,"")</f>
        <v/>
      </c>
      <c r="L23" s="9" t="str">
        <f>IFERROR((SUMIFS(Sheet1!BB$2:BB$70000,Sheet1!AY$2:AY$70000,L$2,Sheet1!$A$2:$A$70000,($A$3:$A$70000:$A$3:$A$70000))/COUNTIF(Sheet1!$A$1:$A$70000,$A23))/100,"")</f>
        <v/>
      </c>
      <c r="M23" s="9" t="str">
        <f>IFERROR((SUMIFS(Sheet1!BG$2:BG$70000,Sheet1!BD$2:BD$70000,M$2,Sheet1!$A$2:$A$70000,($A$3:$A$70000:$A$3:$A$70000))/COUNTIF(Sheet1!$A$1:$A$70000,$A23)/100),"")</f>
        <v/>
      </c>
      <c r="N23" s="9" t="str">
        <f>IFERROR((SUMIFS(Sheet1!BL$2:BL$70000,Sheet1!BI$2:BI$70000,N$2,Sheet1!$A$2:$A$70000,($A$3:$A$70000:$A$3:$A$70000))/COUNTIF(Sheet1!$A$1:$A$70000,$A23))/100,"")</f>
        <v/>
      </c>
    </row>
    <row r="24" spans="1:14">
      <c r="A24" s="7">
        <v>21</v>
      </c>
      <c r="B24" s="8" t="s">
        <v>71</v>
      </c>
      <c r="C24" s="11" t="str">
        <f>IFERROR((SUMIFS(Sheet1!I$2:I$70000,Sheet1!F$2:F$70000,C$2,Sheet1!$A$2:$A$70000,($A$3:$A$70000:$A$3:$A$70000))/COUNTIF(Sheet1!$A$1:$A$70000,$A24))/100,"")</f>
        <v/>
      </c>
      <c r="D24" s="11" t="str">
        <f>IFERROR((SUMIFS(Sheet1!N$2:N$70000,Sheet1!K$2:K$70000,D$2,Sheet1!$A$2:$A$70000,($A$3:$A$70000:$A$3:$A$70000))/COUNTIF(Sheet1!$A$1:$A$70000,$A24))/100,"")</f>
        <v/>
      </c>
      <c r="E24" s="11" t="str">
        <f>IFERROR((SUMIFS(Sheet1!S$2:S$70000,Sheet1!P$2:P$70000,E$2,Sheet1!$A$2:$A$70000,($A$3:$A$70000:$A$3:$A$70000))/COUNTIF(Sheet1!$A$1:$A$70000,$A24))/100,"")</f>
        <v/>
      </c>
      <c r="F24" s="11" t="str">
        <f>IFERROR((SUMIFS(Sheet1!X$2:X$70000,Sheet1!U$2:U$70000,F$2,Sheet1!$A$2:$A$70000,($A$3:$A$70000:$A$3:$A$70000))/COUNTIF(Sheet1!$A$1:$A$70000,$A24))/100,"")</f>
        <v/>
      </c>
      <c r="G24" s="11" t="str">
        <f>IFERROR((SUMIFS(Sheet1!AC$2:AC$70000,Sheet1!Z$2:Z$70000,G$2,Sheet1!$A$2:$A$70000,($A$3:$A$70000:$A$3:$A$70000))/COUNTIF(Sheet1!$A$1:$A$70000,$A24))/100,"")</f>
        <v/>
      </c>
      <c r="H24" s="11" t="str">
        <f>IFERROR((SUMIFS(Sheet1!AH$2:AH$70000,Sheet1!AE$2:AE$70000,H$2,Sheet1!$A$2:$A$70000,($A$3:$A$70000:$A$3:$A$70000))/COUNTIF(Sheet1!$A$1:$A$70000,$A24))/100,"")</f>
        <v/>
      </c>
      <c r="I24" s="11" t="str">
        <f>IFERROR((SUMIFS(Sheet1!AM$2:AM$70000,Sheet1!AJ$2:AJ$70000,I$2,Sheet1!$A$2:$A$70000,($A$3:$A$70000:$A$3:$A$70000))/COUNTIF(Sheet1!$A$1:$A$70000,$A24))/100,"")</f>
        <v/>
      </c>
      <c r="J24" s="11" t="str">
        <f>IFERROR((SUMIFS(Sheet1!AR$2:AR$70000,Sheet1!AO$2:AO$70000,J$2,Sheet1!$A$2:$A$70000,($A$3:$A$70000:$A$3:$A$70000))/COUNTIF(Sheet1!$A$1:$A$70000,$A24)/100),"")</f>
        <v/>
      </c>
      <c r="K24" s="11" t="str">
        <f>IFERROR((SUMIFS(Sheet1!AW$2:AW$70000,Sheet1!AT$2:AT$70000,K$2,Sheet1!$A$2:$A$70000,($A$3:$A$70000:$A$3:$A$70000))/COUNTIF(Sheet1!$A$1:$A$70000,$A24))/100,"")</f>
        <v/>
      </c>
      <c r="L24" s="11" t="str">
        <f>IFERROR((SUMIFS(Sheet1!BB$2:BB$70000,Sheet1!AY$2:AY$70000,L$2,Sheet1!$A$2:$A$70000,($A$3:$A$70000:$A$3:$A$70000))/COUNTIF(Sheet1!$A$1:$A$70000,$A24))/100,"")</f>
        <v/>
      </c>
      <c r="M24" s="11" t="str">
        <f>IFERROR((SUMIFS(Sheet1!BG$2:BG$70000,Sheet1!BD$2:BD$70000,M$2,Sheet1!$A$2:$A$70000,($A$3:$A$70000:$A$3:$A$70000))/COUNTIF(Sheet1!$A$1:$A$70000,$A24)/100),"")</f>
        <v/>
      </c>
      <c r="N24" s="11" t="str">
        <f>IFERROR((SUMIFS(Sheet1!BL$2:BL$70000,Sheet1!BI$2:BI$70000,N$2,Sheet1!$A$2:$A$70000,($A$3:$A$70000:$A$3:$A$70000))/COUNTIF(Sheet1!$A$1:$A$70000,$A24))/100,"")</f>
        <v/>
      </c>
    </row>
    <row r="25" spans="1:14">
      <c r="A25" s="5">
        <v>22</v>
      </c>
      <c r="B25" s="6" t="s">
        <v>72</v>
      </c>
      <c r="C25" s="9" t="str">
        <f>IFERROR((SUMIFS(Sheet1!I$2:I$70000,Sheet1!F$2:F$70000,C$2,Sheet1!$A$2:$A$70000,($A$3:$A$70000:$A$3:$A$70000))/COUNTIF(Sheet1!$A$1:$A$70000,$A25))/100,"")</f>
        <v/>
      </c>
      <c r="D25" s="9" t="str">
        <f>IFERROR((SUMIFS(Sheet1!N$2:N$70000,Sheet1!K$2:K$70000,D$2,Sheet1!$A$2:$A$70000,($A$3:$A$70000:$A$3:$A$70000))/COUNTIF(Sheet1!$A$1:$A$70000,$A25))/100,"")</f>
        <v/>
      </c>
      <c r="E25" s="9" t="str">
        <f>IFERROR((SUMIFS(Sheet1!S$2:S$70000,Sheet1!P$2:P$70000,E$2,Sheet1!$A$2:$A$70000,($A$3:$A$70000:$A$3:$A$70000))/COUNTIF(Sheet1!$A$1:$A$70000,$A25))/100,"")</f>
        <v/>
      </c>
      <c r="F25" s="9" t="str">
        <f>IFERROR((SUMIFS(Sheet1!X$2:X$70000,Sheet1!U$2:U$70000,F$2,Sheet1!$A$2:$A$70000,($A$3:$A$70000:$A$3:$A$70000))/COUNTIF(Sheet1!$A$1:$A$70000,$A25))/100,"")</f>
        <v/>
      </c>
      <c r="G25" s="9" t="str">
        <f>IFERROR((SUMIFS(Sheet1!AC$2:AC$70000,Sheet1!Z$2:Z$70000,G$2,Sheet1!$A$2:$A$70000,($A$3:$A$70000:$A$3:$A$70000))/COUNTIF(Sheet1!$A$1:$A$70000,$A25))/100,"")</f>
        <v/>
      </c>
      <c r="H25" s="9" t="str">
        <f>IFERROR((SUMIFS(Sheet1!AH$2:AH$70000,Sheet1!AE$2:AE$70000,H$2,Sheet1!$A$2:$A$70000,($A$3:$A$70000:$A$3:$A$70000))/COUNTIF(Sheet1!$A$1:$A$70000,$A25))/100,"")</f>
        <v/>
      </c>
      <c r="I25" s="9" t="str">
        <f>IFERROR((SUMIFS(Sheet1!AM$2:AM$70000,Sheet1!AJ$2:AJ$70000,I$2,Sheet1!$A$2:$A$70000,($A$3:$A$70000:$A$3:$A$70000))/COUNTIF(Sheet1!$A$1:$A$70000,$A25))/100,"")</f>
        <v/>
      </c>
      <c r="J25" s="9" t="str">
        <f>IFERROR((SUMIFS(Sheet1!AR$2:AR$70000,Sheet1!AO$2:AO$70000,J$2,Sheet1!$A$2:$A$70000,($A$3:$A$70000:$A$3:$A$70000))/COUNTIF(Sheet1!$A$1:$A$70000,$A25)/100),"")</f>
        <v/>
      </c>
      <c r="K25" s="9" t="str">
        <f>IFERROR((SUMIFS(Sheet1!AW$2:AW$70000,Sheet1!AT$2:AT$70000,K$2,Sheet1!$A$2:$A$70000,($A$3:$A$70000:$A$3:$A$70000))/COUNTIF(Sheet1!$A$1:$A$70000,$A25))/100,"")</f>
        <v/>
      </c>
      <c r="L25" s="9" t="str">
        <f>IFERROR((SUMIFS(Sheet1!BB$2:BB$70000,Sheet1!AY$2:AY$70000,L$2,Sheet1!$A$2:$A$70000,($A$3:$A$70000:$A$3:$A$70000))/COUNTIF(Sheet1!$A$1:$A$70000,$A25))/100,"")</f>
        <v/>
      </c>
      <c r="M25" s="9" t="str">
        <f>IFERROR((SUMIFS(Sheet1!BG$2:BG$70000,Sheet1!BD$2:BD$70000,M$2,Sheet1!$A$2:$A$70000,($A$3:$A$70000:$A$3:$A$70000))/COUNTIF(Sheet1!$A$1:$A$70000,$A25)/100),"")</f>
        <v/>
      </c>
      <c r="N25" s="9" t="str">
        <f>IFERROR((SUMIFS(Sheet1!BL$2:BL$70000,Sheet1!BI$2:BI$70000,N$2,Sheet1!$A$2:$A$70000,($A$3:$A$70000:$A$3:$A$70000))/COUNTIF(Sheet1!$A$1:$A$70000,$A25))/100,"")</f>
        <v/>
      </c>
    </row>
    <row r="26" spans="1:14">
      <c r="A26" s="7">
        <v>23</v>
      </c>
      <c r="B26" s="8" t="s">
        <v>73</v>
      </c>
      <c r="C26" s="11" t="str">
        <f>IFERROR((SUMIFS(Sheet1!I$2:I$70000,Sheet1!F$2:F$70000,C$2,Sheet1!$A$2:$A$70000,($A$3:$A$70000:$A$3:$A$70000))/COUNTIF(Sheet1!$A$1:$A$70000,$A26))/100,"")</f>
        <v/>
      </c>
      <c r="D26" s="11" t="str">
        <f>IFERROR((SUMIFS(Sheet1!N$2:N$70000,Sheet1!K$2:K$70000,D$2,Sheet1!$A$2:$A$70000,($A$3:$A$70000:$A$3:$A$70000))/COUNTIF(Sheet1!$A$1:$A$70000,$A26))/100,"")</f>
        <v/>
      </c>
      <c r="E26" s="11" t="str">
        <f>IFERROR((SUMIFS(Sheet1!S$2:S$70000,Sheet1!P$2:P$70000,E$2,Sheet1!$A$2:$A$70000,($A$3:$A$70000:$A$3:$A$70000))/COUNTIF(Sheet1!$A$1:$A$70000,$A26))/100,"")</f>
        <v/>
      </c>
      <c r="F26" s="11" t="str">
        <f>IFERROR((SUMIFS(Sheet1!X$2:X$70000,Sheet1!U$2:U$70000,F$2,Sheet1!$A$2:$A$70000,($A$3:$A$70000:$A$3:$A$70000))/COUNTIF(Sheet1!$A$1:$A$70000,$A26))/100,"")</f>
        <v/>
      </c>
      <c r="G26" s="11" t="str">
        <f>IFERROR((SUMIFS(Sheet1!AC$2:AC$70000,Sheet1!Z$2:Z$70000,G$2,Sheet1!$A$2:$A$70000,($A$3:$A$70000:$A$3:$A$70000))/COUNTIF(Sheet1!$A$1:$A$70000,$A26))/100,"")</f>
        <v/>
      </c>
      <c r="H26" s="11" t="str">
        <f>IFERROR((SUMIFS(Sheet1!AH$2:AH$70000,Sheet1!AE$2:AE$70000,H$2,Sheet1!$A$2:$A$70000,($A$3:$A$70000:$A$3:$A$70000))/COUNTIF(Sheet1!$A$1:$A$70000,$A26))/100,"")</f>
        <v/>
      </c>
      <c r="I26" s="11" t="str">
        <f>IFERROR((SUMIFS(Sheet1!AM$2:AM$70000,Sheet1!AJ$2:AJ$70000,I$2,Sheet1!$A$2:$A$70000,($A$3:$A$70000:$A$3:$A$70000))/COUNTIF(Sheet1!$A$1:$A$70000,$A26))/100,"")</f>
        <v/>
      </c>
      <c r="J26" s="11" t="str">
        <f>IFERROR((SUMIFS(Sheet1!AR$2:AR$70000,Sheet1!AO$2:AO$70000,J$2,Sheet1!$A$2:$A$70000,($A$3:$A$70000:$A$3:$A$70000))/COUNTIF(Sheet1!$A$1:$A$70000,$A26)/100),"")</f>
        <v/>
      </c>
      <c r="K26" s="11" t="str">
        <f>IFERROR((SUMIFS(Sheet1!AW$2:AW$70000,Sheet1!AT$2:AT$70000,K$2,Sheet1!$A$2:$A$70000,($A$3:$A$70000:$A$3:$A$70000))/COUNTIF(Sheet1!$A$1:$A$70000,$A26))/100,"")</f>
        <v/>
      </c>
      <c r="L26" s="11" t="str">
        <f>IFERROR((SUMIFS(Sheet1!BB$2:BB$70000,Sheet1!AY$2:AY$70000,L$2,Sheet1!$A$2:$A$70000,($A$3:$A$70000:$A$3:$A$70000))/COUNTIF(Sheet1!$A$1:$A$70000,$A26))/100,"")</f>
        <v/>
      </c>
      <c r="M26" s="11" t="str">
        <f>IFERROR((SUMIFS(Sheet1!BG$2:BG$70000,Sheet1!BD$2:BD$70000,M$2,Sheet1!$A$2:$A$70000,($A$3:$A$70000:$A$3:$A$70000))/COUNTIF(Sheet1!$A$1:$A$70000,$A26)/100),"")</f>
        <v/>
      </c>
      <c r="N26" s="11" t="str">
        <f>IFERROR((SUMIFS(Sheet1!BL$2:BL$70000,Sheet1!BI$2:BI$70000,N$2,Sheet1!$A$2:$A$70000,($A$3:$A$70000:$A$3:$A$70000))/COUNTIF(Sheet1!$A$1:$A$70000,$A26))/100,"")</f>
        <v/>
      </c>
    </row>
    <row r="27" spans="1:14">
      <c r="A27" s="5">
        <v>24</v>
      </c>
      <c r="B27" s="6" t="s">
        <v>74</v>
      </c>
      <c r="C27" s="9" t="str">
        <f>IFERROR((SUMIFS(Sheet1!I$2:I$70000,Sheet1!F$2:F$70000,C$2,Sheet1!$A$2:$A$70000,($A$3:$A$70000:$A$3:$A$70000))/COUNTIF(Sheet1!$A$1:$A$70000,$A27))/100,"")</f>
        <v/>
      </c>
      <c r="D27" s="9" t="str">
        <f>IFERROR((SUMIFS(Sheet1!N$2:N$70000,Sheet1!K$2:K$70000,D$2,Sheet1!$A$2:$A$70000,($A$3:$A$70000:$A$3:$A$70000))/COUNTIF(Sheet1!$A$1:$A$70000,$A27))/100,"")</f>
        <v/>
      </c>
      <c r="E27" s="9" t="str">
        <f>IFERROR((SUMIFS(Sheet1!S$2:S$70000,Sheet1!P$2:P$70000,E$2,Sheet1!$A$2:$A$70000,($A$3:$A$70000:$A$3:$A$70000))/COUNTIF(Sheet1!$A$1:$A$70000,$A27))/100,"")</f>
        <v/>
      </c>
      <c r="F27" s="9" t="str">
        <f>IFERROR((SUMIFS(Sheet1!X$2:X$70000,Sheet1!U$2:U$70000,F$2,Sheet1!$A$2:$A$70000,($A$3:$A$70000:$A$3:$A$70000))/COUNTIF(Sheet1!$A$1:$A$70000,$A27))/100,"")</f>
        <v/>
      </c>
      <c r="G27" s="9" t="str">
        <f>IFERROR((SUMIFS(Sheet1!AC$2:AC$70000,Sheet1!Z$2:Z$70000,G$2,Sheet1!$A$2:$A$70000,($A$3:$A$70000:$A$3:$A$70000))/COUNTIF(Sheet1!$A$1:$A$70000,$A27))/100,"")</f>
        <v/>
      </c>
      <c r="H27" s="9" t="str">
        <f>IFERROR((SUMIFS(Sheet1!AH$2:AH$70000,Sheet1!AE$2:AE$70000,H$2,Sheet1!$A$2:$A$70000,($A$3:$A$70000:$A$3:$A$70000))/COUNTIF(Sheet1!$A$1:$A$70000,$A27))/100,"")</f>
        <v/>
      </c>
      <c r="I27" s="9" t="str">
        <f>IFERROR((SUMIFS(Sheet1!AM$2:AM$70000,Sheet1!AJ$2:AJ$70000,I$2,Sheet1!$A$2:$A$70000,($A$3:$A$70000:$A$3:$A$70000))/COUNTIF(Sheet1!$A$1:$A$70000,$A27))/100,"")</f>
        <v/>
      </c>
      <c r="J27" s="9" t="str">
        <f>IFERROR((SUMIFS(Sheet1!AR$2:AR$70000,Sheet1!AO$2:AO$70000,J$2,Sheet1!$A$2:$A$70000,($A$3:$A$70000:$A$3:$A$70000))/COUNTIF(Sheet1!$A$1:$A$70000,$A27)/100),"")</f>
        <v/>
      </c>
      <c r="K27" s="9" t="str">
        <f>IFERROR((SUMIFS(Sheet1!AW$2:AW$70000,Sheet1!AT$2:AT$70000,K$2,Sheet1!$A$2:$A$70000,($A$3:$A$70000:$A$3:$A$70000))/COUNTIF(Sheet1!$A$1:$A$70000,$A27))/100,"")</f>
        <v/>
      </c>
      <c r="L27" s="9" t="str">
        <f>IFERROR((SUMIFS(Sheet1!BB$2:BB$70000,Sheet1!AY$2:AY$70000,L$2,Sheet1!$A$2:$A$70000,($A$3:$A$70000:$A$3:$A$70000))/COUNTIF(Sheet1!$A$1:$A$70000,$A27))/100,"")</f>
        <v/>
      </c>
      <c r="M27" s="9" t="str">
        <f>IFERROR((SUMIFS(Sheet1!BG$2:BG$70000,Sheet1!BD$2:BD$70000,M$2,Sheet1!$A$2:$A$70000,($A$3:$A$70000:$A$3:$A$70000))/COUNTIF(Sheet1!$A$1:$A$70000,$A27)/100),"")</f>
        <v/>
      </c>
      <c r="N27" s="9" t="str">
        <f>IFERROR((SUMIFS(Sheet1!BL$2:BL$70000,Sheet1!BI$2:BI$70000,N$2,Sheet1!$A$2:$A$70000,($A$3:$A$70000:$A$3:$A$70000))/COUNTIF(Sheet1!$A$1:$A$70000,$A27))/100,"")</f>
        <v/>
      </c>
    </row>
    <row r="28" spans="1:14">
      <c r="A28" s="7">
        <v>25</v>
      </c>
      <c r="B28" s="8" t="s">
        <v>75</v>
      </c>
      <c r="C28" s="11" t="str">
        <f>IFERROR((SUMIFS(Sheet1!I$2:I$70000,Sheet1!F$2:F$70000,C$2,Sheet1!$A$2:$A$70000,($A$3:$A$70000:$A$3:$A$70000))/COUNTIF(Sheet1!$A$1:$A$70000,$A28))/100,"")</f>
        <v/>
      </c>
      <c r="D28" s="11" t="str">
        <f>IFERROR((SUMIFS(Sheet1!N$2:N$70000,Sheet1!K$2:K$70000,D$2,Sheet1!$A$2:$A$70000,($A$3:$A$70000:$A$3:$A$70000))/COUNTIF(Sheet1!$A$1:$A$70000,$A28))/100,"")</f>
        <v/>
      </c>
      <c r="E28" s="11" t="str">
        <f>IFERROR((SUMIFS(Sheet1!S$2:S$70000,Sheet1!P$2:P$70000,E$2,Sheet1!$A$2:$A$70000,($A$3:$A$70000:$A$3:$A$70000))/COUNTIF(Sheet1!$A$1:$A$70000,$A28))/100,"")</f>
        <v/>
      </c>
      <c r="F28" s="11" t="str">
        <f>IFERROR((SUMIFS(Sheet1!X$2:X$70000,Sheet1!U$2:U$70000,F$2,Sheet1!$A$2:$A$70000,($A$3:$A$70000:$A$3:$A$70000))/COUNTIF(Sheet1!$A$1:$A$70000,$A28))/100,"")</f>
        <v/>
      </c>
      <c r="G28" s="11" t="str">
        <f>IFERROR((SUMIFS(Sheet1!AC$2:AC$70000,Sheet1!Z$2:Z$70000,G$2,Sheet1!$A$2:$A$70000,($A$3:$A$70000:$A$3:$A$70000))/COUNTIF(Sheet1!$A$1:$A$70000,$A28))/100,"")</f>
        <v/>
      </c>
      <c r="H28" s="11" t="str">
        <f>IFERROR((SUMIFS(Sheet1!AH$2:AH$70000,Sheet1!AE$2:AE$70000,H$2,Sheet1!$A$2:$A$70000,($A$3:$A$70000:$A$3:$A$70000))/COUNTIF(Sheet1!$A$1:$A$70000,$A28))/100,"")</f>
        <v/>
      </c>
      <c r="I28" s="11" t="str">
        <f>IFERROR((SUMIFS(Sheet1!AM$2:AM$70000,Sheet1!AJ$2:AJ$70000,I$2,Sheet1!$A$2:$A$70000,($A$3:$A$70000:$A$3:$A$70000))/COUNTIF(Sheet1!$A$1:$A$70000,$A28))/100,"")</f>
        <v/>
      </c>
      <c r="J28" s="11" t="str">
        <f>IFERROR((SUMIFS(Sheet1!AR$2:AR$70000,Sheet1!AO$2:AO$70000,J$2,Sheet1!$A$2:$A$70000,($A$3:$A$70000:$A$3:$A$70000))/COUNTIF(Sheet1!$A$1:$A$70000,$A28)/100),"")</f>
        <v/>
      </c>
      <c r="K28" s="11" t="str">
        <f>IFERROR((SUMIFS(Sheet1!AW$2:AW$70000,Sheet1!AT$2:AT$70000,K$2,Sheet1!$A$2:$A$70000,($A$3:$A$70000:$A$3:$A$70000))/COUNTIF(Sheet1!$A$1:$A$70000,$A28))/100,"")</f>
        <v/>
      </c>
      <c r="L28" s="11" t="str">
        <f>IFERROR((SUMIFS(Sheet1!BB$2:BB$70000,Sheet1!AY$2:AY$70000,L$2,Sheet1!$A$2:$A$70000,($A$3:$A$70000:$A$3:$A$70000))/COUNTIF(Sheet1!$A$1:$A$70000,$A28))/100,"")</f>
        <v/>
      </c>
      <c r="M28" s="11" t="str">
        <f>IFERROR((SUMIFS(Sheet1!BG$2:BG$70000,Sheet1!BD$2:BD$70000,M$2,Sheet1!$A$2:$A$70000,($A$3:$A$70000:$A$3:$A$70000))/COUNTIF(Sheet1!$A$1:$A$70000,$A28)/100),"")</f>
        <v/>
      </c>
      <c r="N28" s="11" t="str">
        <f>IFERROR((SUMIFS(Sheet1!BL$2:BL$70000,Sheet1!BI$2:BI$70000,N$2,Sheet1!$A$2:$A$70000,($A$3:$A$70000:$A$3:$A$70000))/COUNTIF(Sheet1!$A$1:$A$70000,$A28))/100,"")</f>
        <v/>
      </c>
    </row>
    <row r="29" spans="1:14">
      <c r="A29" s="5">
        <v>26</v>
      </c>
      <c r="B29" s="6" t="s">
        <v>76</v>
      </c>
      <c r="C29" s="9" t="str">
        <f>IFERROR((SUMIFS(Sheet1!I$2:I$70000,Sheet1!F$2:F$70000,C$2,Sheet1!$A$2:$A$70000,($A$3:$A$70000:$A$3:$A$70000))/COUNTIF(Sheet1!$A$1:$A$70000,$A29))/100,"")</f>
        <v/>
      </c>
      <c r="D29" s="9" t="str">
        <f>IFERROR((SUMIFS(Sheet1!N$2:N$70000,Sheet1!K$2:K$70000,D$2,Sheet1!$A$2:$A$70000,($A$3:$A$70000:$A$3:$A$70000))/COUNTIF(Sheet1!$A$1:$A$70000,$A29))/100,"")</f>
        <v/>
      </c>
      <c r="E29" s="9" t="str">
        <f>IFERROR((SUMIFS(Sheet1!S$2:S$70000,Sheet1!P$2:P$70000,E$2,Sheet1!$A$2:$A$70000,($A$3:$A$70000:$A$3:$A$70000))/COUNTIF(Sheet1!$A$1:$A$70000,$A29))/100,"")</f>
        <v/>
      </c>
      <c r="F29" s="9" t="str">
        <f>IFERROR((SUMIFS(Sheet1!X$2:X$70000,Sheet1!U$2:U$70000,F$2,Sheet1!$A$2:$A$70000,($A$3:$A$70000:$A$3:$A$70000))/COUNTIF(Sheet1!$A$1:$A$70000,$A29))/100,"")</f>
        <v/>
      </c>
      <c r="G29" s="9" t="str">
        <f>IFERROR((SUMIFS(Sheet1!AC$2:AC$70000,Sheet1!Z$2:Z$70000,G$2,Sheet1!$A$2:$A$70000,($A$3:$A$70000:$A$3:$A$70000))/COUNTIF(Sheet1!$A$1:$A$70000,$A29))/100,"")</f>
        <v/>
      </c>
      <c r="H29" s="9" t="str">
        <f>IFERROR((SUMIFS(Sheet1!AH$2:AH$70000,Sheet1!AE$2:AE$70000,H$2,Sheet1!$A$2:$A$70000,($A$3:$A$70000:$A$3:$A$70000))/COUNTIF(Sheet1!$A$1:$A$70000,$A29))/100,"")</f>
        <v/>
      </c>
      <c r="I29" s="9" t="str">
        <f>IFERROR((SUMIFS(Sheet1!AM$2:AM$70000,Sheet1!AJ$2:AJ$70000,I$2,Sheet1!$A$2:$A$70000,($A$3:$A$70000:$A$3:$A$70000))/COUNTIF(Sheet1!$A$1:$A$70000,$A29))/100,"")</f>
        <v/>
      </c>
      <c r="J29" s="9" t="str">
        <f>IFERROR((SUMIFS(Sheet1!AR$2:AR$70000,Sheet1!AO$2:AO$70000,J$2,Sheet1!$A$2:$A$70000,($A$3:$A$70000:$A$3:$A$70000))/COUNTIF(Sheet1!$A$1:$A$70000,$A29)/100),"")</f>
        <v/>
      </c>
      <c r="K29" s="9" t="str">
        <f>IFERROR((SUMIFS(Sheet1!AW$2:AW$70000,Sheet1!AT$2:AT$70000,K$2,Sheet1!$A$2:$A$70000,($A$3:$A$70000:$A$3:$A$70000))/COUNTIF(Sheet1!$A$1:$A$70000,$A29))/100,"")</f>
        <v/>
      </c>
      <c r="L29" s="9" t="str">
        <f>IFERROR((SUMIFS(Sheet1!BB$2:BB$70000,Sheet1!AY$2:AY$70000,L$2,Sheet1!$A$2:$A$70000,($A$3:$A$70000:$A$3:$A$70000))/COUNTIF(Sheet1!$A$1:$A$70000,$A29))/100,"")</f>
        <v/>
      </c>
      <c r="M29" s="9" t="str">
        <f>IFERROR((SUMIFS(Sheet1!BG$2:BG$70000,Sheet1!BD$2:BD$70000,M$2,Sheet1!$A$2:$A$70000,($A$3:$A$70000:$A$3:$A$70000))/COUNTIF(Sheet1!$A$1:$A$70000,$A29)/100),"")</f>
        <v/>
      </c>
      <c r="N29" s="9" t="str">
        <f>IFERROR((SUMIFS(Sheet1!BL$2:BL$70000,Sheet1!BI$2:BI$70000,N$2,Sheet1!$A$2:$A$70000,($A$3:$A$70000:$A$3:$A$70000))/COUNTIF(Sheet1!$A$1:$A$70000,$A29))/100,"")</f>
        <v/>
      </c>
    </row>
    <row r="30" spans="1:14">
      <c r="A30" s="7">
        <v>27</v>
      </c>
      <c r="B30" s="8" t="s">
        <v>77</v>
      </c>
      <c r="C30" s="11" t="str">
        <f>IFERROR((SUMIFS(Sheet1!I$2:I$70000,Sheet1!F$2:F$70000,C$2,Sheet1!$A$2:$A$70000,($A$3:$A$70000:$A$3:$A$70000))/COUNTIF(Sheet1!$A$1:$A$70000,$A30))/100,"")</f>
        <v/>
      </c>
      <c r="D30" s="11" t="str">
        <f>IFERROR((SUMIFS(Sheet1!N$2:N$70000,Sheet1!K$2:K$70000,D$2,Sheet1!$A$2:$A$70000,($A$3:$A$70000:$A$3:$A$70000))/COUNTIF(Sheet1!$A$1:$A$70000,$A30))/100,"")</f>
        <v/>
      </c>
      <c r="E30" s="11" t="str">
        <f>IFERROR((SUMIFS(Sheet1!S$2:S$70000,Sheet1!P$2:P$70000,E$2,Sheet1!$A$2:$A$70000,($A$3:$A$70000:$A$3:$A$70000))/COUNTIF(Sheet1!$A$1:$A$70000,$A30))/100,"")</f>
        <v/>
      </c>
      <c r="F30" s="11" t="str">
        <f>IFERROR((SUMIFS(Sheet1!X$2:X$70000,Sheet1!U$2:U$70000,F$2,Sheet1!$A$2:$A$70000,($A$3:$A$70000:$A$3:$A$70000))/COUNTIF(Sheet1!$A$1:$A$70000,$A30))/100,"")</f>
        <v/>
      </c>
      <c r="G30" s="11" t="str">
        <f>IFERROR((SUMIFS(Sheet1!AC$2:AC$70000,Sheet1!Z$2:Z$70000,G$2,Sheet1!$A$2:$A$70000,($A$3:$A$70000:$A$3:$A$70000))/COUNTIF(Sheet1!$A$1:$A$70000,$A30))/100,"")</f>
        <v/>
      </c>
      <c r="H30" s="11" t="str">
        <f>IFERROR((SUMIFS(Sheet1!AH$2:AH$70000,Sheet1!AE$2:AE$70000,H$2,Sheet1!$A$2:$A$70000,($A$3:$A$70000:$A$3:$A$70000))/COUNTIF(Sheet1!$A$1:$A$70000,$A30))/100,"")</f>
        <v/>
      </c>
      <c r="I30" s="11" t="str">
        <f>IFERROR((SUMIFS(Sheet1!AM$2:AM$70000,Sheet1!AJ$2:AJ$70000,I$2,Sheet1!$A$2:$A$70000,($A$3:$A$70000:$A$3:$A$70000))/COUNTIF(Sheet1!$A$1:$A$70000,$A30))/100,"")</f>
        <v/>
      </c>
      <c r="J30" s="11" t="str">
        <f>IFERROR((SUMIFS(Sheet1!AR$2:AR$70000,Sheet1!AO$2:AO$70000,J$2,Sheet1!$A$2:$A$70000,($A$3:$A$70000:$A$3:$A$70000))/COUNTIF(Sheet1!$A$1:$A$70000,$A30)/100),"")</f>
        <v/>
      </c>
      <c r="K30" s="11" t="str">
        <f>IFERROR((SUMIFS(Sheet1!AW$2:AW$70000,Sheet1!AT$2:AT$70000,K$2,Sheet1!$A$2:$A$70000,($A$3:$A$70000:$A$3:$A$70000))/COUNTIF(Sheet1!$A$1:$A$70000,$A30))/100,"")</f>
        <v/>
      </c>
      <c r="L30" s="11" t="str">
        <f>IFERROR((SUMIFS(Sheet1!BB$2:BB$70000,Sheet1!AY$2:AY$70000,L$2,Sheet1!$A$2:$A$70000,($A$3:$A$70000:$A$3:$A$70000))/COUNTIF(Sheet1!$A$1:$A$70000,$A30))/100,"")</f>
        <v/>
      </c>
      <c r="M30" s="11" t="str">
        <f>IFERROR((SUMIFS(Sheet1!BG$2:BG$70000,Sheet1!BD$2:BD$70000,M$2,Sheet1!$A$2:$A$70000,($A$3:$A$70000:$A$3:$A$70000))/COUNTIF(Sheet1!$A$1:$A$70000,$A30)/100),"")</f>
        <v/>
      </c>
      <c r="N30" s="11" t="str">
        <f>IFERROR((SUMIFS(Sheet1!BL$2:BL$70000,Sheet1!BI$2:BI$70000,N$2,Sheet1!$A$2:$A$70000,($A$3:$A$70000:$A$3:$A$70000))/COUNTIF(Sheet1!$A$1:$A$70000,$A30))/100,"")</f>
        <v/>
      </c>
    </row>
    <row r="31" spans="1:14">
      <c r="A31" s="5">
        <v>28</v>
      </c>
      <c r="B31" s="6" t="s">
        <v>78</v>
      </c>
      <c r="C31" s="9" t="str">
        <f>IFERROR((SUMIFS(Sheet1!I$2:I$70000,Sheet1!F$2:F$70000,C$2,Sheet1!$A$2:$A$70000,($A$3:$A$70000:$A$3:$A$70000))/COUNTIF(Sheet1!$A$1:$A$70000,$A31))/100,"")</f>
        <v/>
      </c>
      <c r="D31" s="9" t="str">
        <f>IFERROR((SUMIFS(Sheet1!N$2:N$70000,Sheet1!K$2:K$70000,D$2,Sheet1!$A$2:$A$70000,($A$3:$A$70000:$A$3:$A$70000))/COUNTIF(Sheet1!$A$1:$A$70000,$A31))/100,"")</f>
        <v/>
      </c>
      <c r="E31" s="9" t="str">
        <f>IFERROR((SUMIFS(Sheet1!S$2:S$70000,Sheet1!P$2:P$70000,E$2,Sheet1!$A$2:$A$70000,($A$3:$A$70000:$A$3:$A$70000))/COUNTIF(Sheet1!$A$1:$A$70000,$A31))/100,"")</f>
        <v/>
      </c>
      <c r="F31" s="9" t="str">
        <f>IFERROR((SUMIFS(Sheet1!X$2:X$70000,Sheet1!U$2:U$70000,F$2,Sheet1!$A$2:$A$70000,($A$3:$A$70000:$A$3:$A$70000))/COUNTIF(Sheet1!$A$1:$A$70000,$A31))/100,"")</f>
        <v/>
      </c>
      <c r="G31" s="9" t="str">
        <f>IFERROR((SUMIFS(Sheet1!AC$2:AC$70000,Sheet1!Z$2:Z$70000,G$2,Sheet1!$A$2:$A$70000,($A$3:$A$70000:$A$3:$A$70000))/COUNTIF(Sheet1!$A$1:$A$70000,$A31))/100,"")</f>
        <v/>
      </c>
      <c r="H31" s="9" t="str">
        <f>IFERROR((SUMIFS(Sheet1!AH$2:AH$70000,Sheet1!AE$2:AE$70000,H$2,Sheet1!$A$2:$A$70000,($A$3:$A$70000:$A$3:$A$70000))/COUNTIF(Sheet1!$A$1:$A$70000,$A31))/100,"")</f>
        <v/>
      </c>
      <c r="I31" s="9" t="str">
        <f>IFERROR((SUMIFS(Sheet1!AM$2:AM$70000,Sheet1!AJ$2:AJ$70000,I$2,Sheet1!$A$2:$A$70000,($A$3:$A$70000:$A$3:$A$70000))/COUNTIF(Sheet1!$A$1:$A$70000,$A31))/100,"")</f>
        <v/>
      </c>
      <c r="J31" s="9" t="str">
        <f>IFERROR((SUMIFS(Sheet1!AR$2:AR$70000,Sheet1!AO$2:AO$70000,J$2,Sheet1!$A$2:$A$70000,($A$3:$A$70000:$A$3:$A$70000))/COUNTIF(Sheet1!$A$1:$A$70000,$A31)/100),"")</f>
        <v/>
      </c>
      <c r="K31" s="9" t="str">
        <f>IFERROR((SUMIFS(Sheet1!AW$2:AW$70000,Sheet1!AT$2:AT$70000,K$2,Sheet1!$A$2:$A$70000,($A$3:$A$70000:$A$3:$A$70000))/COUNTIF(Sheet1!$A$1:$A$70000,$A31))/100,"")</f>
        <v/>
      </c>
      <c r="L31" s="9" t="str">
        <f>IFERROR((SUMIFS(Sheet1!BB$2:BB$70000,Sheet1!AY$2:AY$70000,L$2,Sheet1!$A$2:$A$70000,($A$3:$A$70000:$A$3:$A$70000))/COUNTIF(Sheet1!$A$1:$A$70000,$A31))/100,"")</f>
        <v/>
      </c>
      <c r="M31" s="9" t="str">
        <f>IFERROR((SUMIFS(Sheet1!BG$2:BG$70000,Sheet1!BD$2:BD$70000,M$2,Sheet1!$A$2:$A$70000,($A$3:$A$70000:$A$3:$A$70000))/COUNTIF(Sheet1!$A$1:$A$70000,$A31)/100),"")</f>
        <v/>
      </c>
      <c r="N31" s="9" t="str">
        <f>IFERROR((SUMIFS(Sheet1!BL$2:BL$70000,Sheet1!BI$2:BI$70000,N$2,Sheet1!$A$2:$A$70000,($A$3:$A$70000:$A$3:$A$70000))/COUNTIF(Sheet1!$A$1:$A$70000,$A31))/100,"")</f>
        <v/>
      </c>
    </row>
    <row r="32" spans="1:14">
      <c r="A32" s="7">
        <v>29</v>
      </c>
      <c r="B32" s="8" t="s">
        <v>79</v>
      </c>
      <c r="C32" s="11" t="str">
        <f>IFERROR((SUMIFS(Sheet1!I$2:I$70000,Sheet1!F$2:F$70000,C$2,Sheet1!$A$2:$A$70000,($A$3:$A$70000:$A$3:$A$70000))/COUNTIF(Sheet1!$A$1:$A$70000,$A32))/100,"")</f>
        <v/>
      </c>
      <c r="D32" s="11" t="str">
        <f>IFERROR((SUMIFS(Sheet1!N$2:N$70000,Sheet1!K$2:K$70000,D$2,Sheet1!$A$2:$A$70000,($A$3:$A$70000:$A$3:$A$70000))/COUNTIF(Sheet1!$A$1:$A$70000,$A32))/100,"")</f>
        <v/>
      </c>
      <c r="E32" s="11" t="str">
        <f>IFERROR((SUMIFS(Sheet1!S$2:S$70000,Sheet1!P$2:P$70000,E$2,Sheet1!$A$2:$A$70000,($A$3:$A$70000:$A$3:$A$70000))/COUNTIF(Sheet1!$A$1:$A$70000,$A32))/100,"")</f>
        <v/>
      </c>
      <c r="F32" s="11" t="str">
        <f>IFERROR((SUMIFS(Sheet1!X$2:X$70000,Sheet1!U$2:U$70000,F$2,Sheet1!$A$2:$A$70000,($A$3:$A$70000:$A$3:$A$70000))/COUNTIF(Sheet1!$A$1:$A$70000,$A32))/100,"")</f>
        <v/>
      </c>
      <c r="G32" s="11" t="str">
        <f>IFERROR((SUMIFS(Sheet1!AC$2:AC$70000,Sheet1!Z$2:Z$70000,G$2,Sheet1!$A$2:$A$70000,($A$3:$A$70000:$A$3:$A$70000))/COUNTIF(Sheet1!$A$1:$A$70000,$A32))/100,"")</f>
        <v/>
      </c>
      <c r="H32" s="11" t="str">
        <f>IFERROR((SUMIFS(Sheet1!AH$2:AH$70000,Sheet1!AE$2:AE$70000,H$2,Sheet1!$A$2:$A$70000,($A$3:$A$70000:$A$3:$A$70000))/COUNTIF(Sheet1!$A$1:$A$70000,$A32))/100,"")</f>
        <v/>
      </c>
      <c r="I32" s="11" t="str">
        <f>IFERROR((SUMIFS(Sheet1!AM$2:AM$70000,Sheet1!AJ$2:AJ$70000,I$2,Sheet1!$A$2:$A$70000,($A$3:$A$70000:$A$3:$A$70000))/COUNTIF(Sheet1!$A$1:$A$70000,$A32))/100,"")</f>
        <v/>
      </c>
      <c r="J32" s="11" t="str">
        <f>IFERROR((SUMIFS(Sheet1!AR$2:AR$70000,Sheet1!AO$2:AO$70000,J$2,Sheet1!$A$2:$A$70000,($A$3:$A$70000:$A$3:$A$70000))/COUNTIF(Sheet1!$A$1:$A$70000,$A32)/100),"")</f>
        <v/>
      </c>
      <c r="K32" s="11" t="str">
        <f>IFERROR((SUMIFS(Sheet1!AW$2:AW$70000,Sheet1!AT$2:AT$70000,K$2,Sheet1!$A$2:$A$70000,($A$3:$A$70000:$A$3:$A$70000))/COUNTIF(Sheet1!$A$1:$A$70000,$A32))/100,"")</f>
        <v/>
      </c>
      <c r="L32" s="11" t="str">
        <f>IFERROR((SUMIFS(Sheet1!BB$2:BB$70000,Sheet1!AY$2:AY$70000,L$2,Sheet1!$A$2:$A$70000,($A$3:$A$70000:$A$3:$A$70000))/COUNTIF(Sheet1!$A$1:$A$70000,$A32))/100,"")</f>
        <v/>
      </c>
      <c r="M32" s="11" t="str">
        <f>IFERROR((SUMIFS(Sheet1!BG$2:BG$70000,Sheet1!BD$2:BD$70000,M$2,Sheet1!$A$2:$A$70000,($A$3:$A$70000:$A$3:$A$70000))/COUNTIF(Sheet1!$A$1:$A$70000,$A32)/100),"")</f>
        <v/>
      </c>
      <c r="N32" s="11" t="str">
        <f>IFERROR((SUMIFS(Sheet1!BL$2:BL$70000,Sheet1!BI$2:BI$70000,N$2,Sheet1!$A$2:$A$70000,($A$3:$A$70000:$A$3:$A$70000))/COUNTIF(Sheet1!$A$1:$A$70000,$A32))/100,"")</f>
        <v/>
      </c>
    </row>
    <row r="33" spans="1:14">
      <c r="A33" s="5">
        <v>30</v>
      </c>
      <c r="B33" s="6" t="s">
        <v>80</v>
      </c>
      <c r="C33" s="9" t="str">
        <f>IFERROR((SUMIFS(Sheet1!I$2:I$70000,Sheet1!F$2:F$70000,C$2,Sheet1!$A$2:$A$70000,($A$3:$A$70000:$A$3:$A$70000))/COUNTIF(Sheet1!$A$1:$A$70000,$A33))/100,"")</f>
        <v/>
      </c>
      <c r="D33" s="9" t="str">
        <f>IFERROR((SUMIFS(Sheet1!N$2:N$70000,Sheet1!K$2:K$70000,D$2,Sheet1!$A$2:$A$70000,($A$3:$A$70000:$A$3:$A$70000))/COUNTIF(Sheet1!$A$1:$A$70000,$A33))/100,"")</f>
        <v/>
      </c>
      <c r="E33" s="9" t="str">
        <f>IFERROR((SUMIFS(Sheet1!S$2:S$70000,Sheet1!P$2:P$70000,E$2,Sheet1!$A$2:$A$70000,($A$3:$A$70000:$A$3:$A$70000))/COUNTIF(Sheet1!$A$1:$A$70000,$A33))/100,"")</f>
        <v/>
      </c>
      <c r="F33" s="9" t="str">
        <f>IFERROR((SUMIFS(Sheet1!X$2:X$70000,Sheet1!U$2:U$70000,F$2,Sheet1!$A$2:$A$70000,($A$3:$A$70000:$A$3:$A$70000))/COUNTIF(Sheet1!$A$1:$A$70000,$A33))/100,"")</f>
        <v/>
      </c>
      <c r="G33" s="9" t="str">
        <f>IFERROR((SUMIFS(Sheet1!AC$2:AC$70000,Sheet1!Z$2:Z$70000,G$2,Sheet1!$A$2:$A$70000,($A$3:$A$70000:$A$3:$A$70000))/COUNTIF(Sheet1!$A$1:$A$70000,$A33))/100,"")</f>
        <v/>
      </c>
      <c r="H33" s="9" t="str">
        <f>IFERROR((SUMIFS(Sheet1!AH$2:AH$70000,Sheet1!AE$2:AE$70000,H$2,Sheet1!$A$2:$A$70000,($A$3:$A$70000:$A$3:$A$70000))/COUNTIF(Sheet1!$A$1:$A$70000,$A33))/100,"")</f>
        <v/>
      </c>
      <c r="I33" s="9" t="str">
        <f>IFERROR((SUMIFS(Sheet1!AM$2:AM$70000,Sheet1!AJ$2:AJ$70000,I$2,Sheet1!$A$2:$A$70000,($A$3:$A$70000:$A$3:$A$70000))/COUNTIF(Sheet1!$A$1:$A$70000,$A33))/100,"")</f>
        <v/>
      </c>
      <c r="J33" s="9" t="str">
        <f>IFERROR((SUMIFS(Sheet1!AR$2:AR$70000,Sheet1!AO$2:AO$70000,J$2,Sheet1!$A$2:$A$70000,($A$3:$A$70000:$A$3:$A$70000))/COUNTIF(Sheet1!$A$1:$A$70000,$A33)/100),"")</f>
        <v/>
      </c>
      <c r="K33" s="9" t="str">
        <f>IFERROR((SUMIFS(Sheet1!AW$2:AW$70000,Sheet1!AT$2:AT$70000,K$2,Sheet1!$A$2:$A$70000,($A$3:$A$70000:$A$3:$A$70000))/COUNTIF(Sheet1!$A$1:$A$70000,$A33))/100,"")</f>
        <v/>
      </c>
      <c r="L33" s="9" t="str">
        <f>IFERROR((SUMIFS(Sheet1!BB$2:BB$70000,Sheet1!AY$2:AY$70000,L$2,Sheet1!$A$2:$A$70000,($A$3:$A$70000:$A$3:$A$70000))/COUNTIF(Sheet1!$A$1:$A$70000,$A33))/100,"")</f>
        <v/>
      </c>
      <c r="M33" s="9" t="str">
        <f>IFERROR((SUMIFS(Sheet1!BG$2:BG$70000,Sheet1!BD$2:BD$70000,M$2,Sheet1!$A$2:$A$70000,($A$3:$A$70000:$A$3:$A$70000))/COUNTIF(Sheet1!$A$1:$A$70000,$A33)/100),"")</f>
        <v/>
      </c>
      <c r="N33" s="9" t="str">
        <f>IFERROR((SUMIFS(Sheet1!BL$2:BL$70000,Sheet1!BI$2:BI$70000,N$2,Sheet1!$A$2:$A$70000,($A$3:$A$70000:$A$3:$A$70000))/COUNTIF(Sheet1!$A$1:$A$70000,$A33))/100,"")</f>
        <v/>
      </c>
    </row>
    <row r="34" spans="1:14">
      <c r="A34" s="7">
        <v>31</v>
      </c>
      <c r="B34" s="8" t="s">
        <v>81</v>
      </c>
      <c r="C34" s="11" t="str">
        <f>IFERROR((SUMIFS(Sheet1!I$2:I$70000,Sheet1!F$2:F$70000,C$2,Sheet1!$A$2:$A$70000,($A$3:$A$70000:$A$3:$A$70000))/COUNTIF(Sheet1!$A$1:$A$70000,$A34))/100,"")</f>
        <v/>
      </c>
      <c r="D34" s="11" t="str">
        <f>IFERROR((SUMIFS(Sheet1!N$2:N$70000,Sheet1!K$2:K$70000,D$2,Sheet1!$A$2:$A$70000,($A$3:$A$70000:$A$3:$A$70000))/COUNTIF(Sheet1!$A$1:$A$70000,$A34))/100,"")</f>
        <v/>
      </c>
      <c r="E34" s="11" t="str">
        <f>IFERROR((SUMIFS(Sheet1!S$2:S$70000,Sheet1!P$2:P$70000,E$2,Sheet1!$A$2:$A$70000,($A$3:$A$70000:$A$3:$A$70000))/COUNTIF(Sheet1!$A$1:$A$70000,$A34))/100,"")</f>
        <v/>
      </c>
      <c r="F34" s="11" t="str">
        <f>IFERROR((SUMIFS(Sheet1!X$2:X$70000,Sheet1!U$2:U$70000,F$2,Sheet1!$A$2:$A$70000,($A$3:$A$70000:$A$3:$A$70000))/COUNTIF(Sheet1!$A$1:$A$70000,$A34))/100,"")</f>
        <v/>
      </c>
      <c r="G34" s="11" t="str">
        <f>IFERROR((SUMIFS(Sheet1!AC$2:AC$70000,Sheet1!Z$2:Z$70000,G$2,Sheet1!$A$2:$A$70000,($A$3:$A$70000:$A$3:$A$70000))/COUNTIF(Sheet1!$A$1:$A$70000,$A34))/100,"")</f>
        <v/>
      </c>
      <c r="H34" s="11" t="str">
        <f>IFERROR((SUMIFS(Sheet1!AH$2:AH$70000,Sheet1!AE$2:AE$70000,H$2,Sheet1!$A$2:$A$70000,($A$3:$A$70000:$A$3:$A$70000))/COUNTIF(Sheet1!$A$1:$A$70000,$A34))/100,"")</f>
        <v/>
      </c>
      <c r="I34" s="11" t="str">
        <f>IFERROR((SUMIFS(Sheet1!AM$2:AM$70000,Sheet1!AJ$2:AJ$70000,I$2,Sheet1!$A$2:$A$70000,($A$3:$A$70000:$A$3:$A$70000))/COUNTIF(Sheet1!$A$1:$A$70000,$A34))/100,"")</f>
        <v/>
      </c>
      <c r="J34" s="11" t="str">
        <f>IFERROR((SUMIFS(Sheet1!AR$2:AR$70000,Sheet1!AO$2:AO$70000,J$2,Sheet1!$A$2:$A$70000,($A$3:$A$70000:$A$3:$A$70000))/COUNTIF(Sheet1!$A$1:$A$70000,$A34)/100),"")</f>
        <v/>
      </c>
      <c r="K34" s="11" t="str">
        <f>IFERROR((SUMIFS(Sheet1!AW$2:AW$70000,Sheet1!AT$2:AT$70000,K$2,Sheet1!$A$2:$A$70000,($A$3:$A$70000:$A$3:$A$70000))/COUNTIF(Sheet1!$A$1:$A$70000,$A34))/100,"")</f>
        <v/>
      </c>
      <c r="L34" s="11" t="str">
        <f>IFERROR((SUMIFS(Sheet1!BB$2:BB$70000,Sheet1!AY$2:AY$70000,L$2,Sheet1!$A$2:$A$70000,($A$3:$A$70000:$A$3:$A$70000))/COUNTIF(Sheet1!$A$1:$A$70000,$A34))/100,"")</f>
        <v/>
      </c>
      <c r="M34" s="11" t="str">
        <f>IFERROR((SUMIFS(Sheet1!BG$2:BG$70000,Sheet1!BD$2:BD$70000,M$2,Sheet1!$A$2:$A$70000,($A$3:$A$70000:$A$3:$A$70000))/COUNTIF(Sheet1!$A$1:$A$70000,$A34)/100),"")</f>
        <v/>
      </c>
      <c r="N34" s="11" t="str">
        <f>IFERROR((SUMIFS(Sheet1!BL$2:BL$70000,Sheet1!BI$2:BI$70000,N$2,Sheet1!$A$2:$A$70000,($A$3:$A$70000:$A$3:$A$70000))/COUNTIF(Sheet1!$A$1:$A$70000,$A34))/100,"")</f>
        <v/>
      </c>
    </row>
    <row r="35" spans="1:14">
      <c r="A35" s="5">
        <v>32</v>
      </c>
      <c r="B35" s="6" t="s">
        <v>82</v>
      </c>
      <c r="C35" s="9" t="str">
        <f>IFERROR((SUMIFS(Sheet1!I$2:I$70000,Sheet1!F$2:F$70000,C$2,Sheet1!$A$2:$A$70000,($A$3:$A$70000:$A$3:$A$70000))/COUNTIF(Sheet1!$A$1:$A$70000,$A35))/100,"")</f>
        <v/>
      </c>
      <c r="D35" s="9" t="str">
        <f>IFERROR((SUMIFS(Sheet1!N$2:N$70000,Sheet1!K$2:K$70000,D$2,Sheet1!$A$2:$A$70000,($A$3:$A$70000:$A$3:$A$70000))/COUNTIF(Sheet1!$A$1:$A$70000,$A35))/100,"")</f>
        <v/>
      </c>
      <c r="E35" s="9" t="str">
        <f>IFERROR((SUMIFS(Sheet1!S$2:S$70000,Sheet1!P$2:P$70000,E$2,Sheet1!$A$2:$A$70000,($A$3:$A$70000:$A$3:$A$70000))/COUNTIF(Sheet1!$A$1:$A$70000,$A35))/100,"")</f>
        <v/>
      </c>
      <c r="F35" s="9" t="str">
        <f>IFERROR((SUMIFS(Sheet1!X$2:X$70000,Sheet1!U$2:U$70000,F$2,Sheet1!$A$2:$A$70000,($A$3:$A$70000:$A$3:$A$70000))/COUNTIF(Sheet1!$A$1:$A$70000,$A35))/100,"")</f>
        <v/>
      </c>
      <c r="G35" s="9" t="str">
        <f>IFERROR((SUMIFS(Sheet1!AC$2:AC$70000,Sheet1!Z$2:Z$70000,G$2,Sheet1!$A$2:$A$70000,($A$3:$A$70000:$A$3:$A$70000))/COUNTIF(Sheet1!$A$1:$A$70000,$A35))/100,"")</f>
        <v/>
      </c>
      <c r="H35" s="9" t="str">
        <f>IFERROR((SUMIFS(Sheet1!AH$2:AH$70000,Sheet1!AE$2:AE$70000,H$2,Sheet1!$A$2:$A$70000,($A$3:$A$70000:$A$3:$A$70000))/COUNTIF(Sheet1!$A$1:$A$70000,$A35))/100,"")</f>
        <v/>
      </c>
      <c r="I35" s="9" t="str">
        <f>IFERROR((SUMIFS(Sheet1!AM$2:AM$70000,Sheet1!AJ$2:AJ$70000,I$2,Sheet1!$A$2:$A$70000,($A$3:$A$70000:$A$3:$A$70000))/COUNTIF(Sheet1!$A$1:$A$70000,$A35))/100,"")</f>
        <v/>
      </c>
      <c r="J35" s="9" t="str">
        <f>IFERROR((SUMIFS(Sheet1!AR$2:AR$70000,Sheet1!AO$2:AO$70000,J$2,Sheet1!$A$2:$A$70000,($A$3:$A$70000:$A$3:$A$70000))/COUNTIF(Sheet1!$A$1:$A$70000,$A35)/100),"")</f>
        <v/>
      </c>
      <c r="K35" s="9" t="str">
        <f>IFERROR((SUMIFS(Sheet1!AW$2:AW$70000,Sheet1!AT$2:AT$70000,K$2,Sheet1!$A$2:$A$70000,($A$3:$A$70000:$A$3:$A$70000))/COUNTIF(Sheet1!$A$1:$A$70000,$A35))/100,"")</f>
        <v/>
      </c>
      <c r="L35" s="9" t="str">
        <f>IFERROR((SUMIFS(Sheet1!BB$2:BB$70000,Sheet1!AY$2:AY$70000,L$2,Sheet1!$A$2:$A$70000,($A$3:$A$70000:$A$3:$A$70000))/COUNTIF(Sheet1!$A$1:$A$70000,$A35))/100,"")</f>
        <v/>
      </c>
      <c r="M35" s="9" t="str">
        <f>IFERROR((SUMIFS(Sheet1!BG$2:BG$70000,Sheet1!BD$2:BD$70000,M$2,Sheet1!$A$2:$A$70000,($A$3:$A$70000:$A$3:$A$70000))/COUNTIF(Sheet1!$A$1:$A$70000,$A35)/100),"")</f>
        <v/>
      </c>
      <c r="N35" s="9" t="str">
        <f>IFERROR((SUMIFS(Sheet1!BL$2:BL$70000,Sheet1!BI$2:BI$70000,N$2,Sheet1!$A$2:$A$70000,($A$3:$A$70000:$A$3:$A$70000))/COUNTIF(Sheet1!$A$1:$A$70000,$A35))/100,"")</f>
        <v/>
      </c>
    </row>
    <row r="36" spans="1:14">
      <c r="A36" s="7">
        <v>33</v>
      </c>
      <c r="B36" s="8" t="s">
        <v>83</v>
      </c>
      <c r="C36" s="11" t="str">
        <f>IFERROR((SUMIFS(Sheet1!I$2:I$70000,Sheet1!F$2:F$70000,C$2,Sheet1!$A$2:$A$70000,($A$3:$A$70000:$A$3:$A$70000))/COUNTIF(Sheet1!$A$1:$A$70000,$A36))/100,"")</f>
        <v/>
      </c>
      <c r="D36" s="11" t="str">
        <f>IFERROR((SUMIFS(Sheet1!N$2:N$70000,Sheet1!K$2:K$70000,D$2,Sheet1!$A$2:$A$70000,($A$3:$A$70000:$A$3:$A$70000))/COUNTIF(Sheet1!$A$1:$A$70000,$A36))/100,"")</f>
        <v/>
      </c>
      <c r="E36" s="11" t="str">
        <f>IFERROR((SUMIFS(Sheet1!S$2:S$70000,Sheet1!P$2:P$70000,E$2,Sheet1!$A$2:$A$70000,($A$3:$A$70000:$A$3:$A$70000))/COUNTIF(Sheet1!$A$1:$A$70000,$A36))/100,"")</f>
        <v/>
      </c>
      <c r="F36" s="11" t="str">
        <f>IFERROR((SUMIFS(Sheet1!X$2:X$70000,Sheet1!U$2:U$70000,F$2,Sheet1!$A$2:$A$70000,($A$3:$A$70000:$A$3:$A$70000))/COUNTIF(Sheet1!$A$1:$A$70000,$A36))/100,"")</f>
        <v/>
      </c>
      <c r="G36" s="11" t="str">
        <f>IFERROR((SUMIFS(Sheet1!AC$2:AC$70000,Sheet1!Z$2:Z$70000,G$2,Sheet1!$A$2:$A$70000,($A$3:$A$70000:$A$3:$A$70000))/COUNTIF(Sheet1!$A$1:$A$70000,$A36))/100,"")</f>
        <v/>
      </c>
      <c r="H36" s="11" t="str">
        <f>IFERROR((SUMIFS(Sheet1!AH$2:AH$70000,Sheet1!AE$2:AE$70000,H$2,Sheet1!$A$2:$A$70000,($A$3:$A$70000:$A$3:$A$70000))/COUNTIF(Sheet1!$A$1:$A$70000,$A36))/100,"")</f>
        <v/>
      </c>
      <c r="I36" s="11" t="str">
        <f>IFERROR((SUMIFS(Sheet1!AM$2:AM$70000,Sheet1!AJ$2:AJ$70000,I$2,Sheet1!$A$2:$A$70000,($A$3:$A$70000:$A$3:$A$70000))/COUNTIF(Sheet1!$A$1:$A$70000,$A36))/100,"")</f>
        <v/>
      </c>
      <c r="J36" s="11" t="str">
        <f>IFERROR((SUMIFS(Sheet1!AR$2:AR$70000,Sheet1!AO$2:AO$70000,J$2,Sheet1!$A$2:$A$70000,($A$3:$A$70000:$A$3:$A$70000))/COUNTIF(Sheet1!$A$1:$A$70000,$A36)/100),"")</f>
        <v/>
      </c>
      <c r="K36" s="11" t="str">
        <f>IFERROR((SUMIFS(Sheet1!AW$2:AW$70000,Sheet1!AT$2:AT$70000,K$2,Sheet1!$A$2:$A$70000,($A$3:$A$70000:$A$3:$A$70000))/COUNTIF(Sheet1!$A$1:$A$70000,$A36))/100,"")</f>
        <v/>
      </c>
      <c r="L36" s="11" t="str">
        <f>IFERROR((SUMIFS(Sheet1!BB$2:BB$70000,Sheet1!AY$2:AY$70000,L$2,Sheet1!$A$2:$A$70000,($A$3:$A$70000:$A$3:$A$70000))/COUNTIF(Sheet1!$A$1:$A$70000,$A36))/100,"")</f>
        <v/>
      </c>
      <c r="M36" s="11" t="str">
        <f>IFERROR((SUMIFS(Sheet1!BG$2:BG$70000,Sheet1!BD$2:BD$70000,M$2,Sheet1!$A$2:$A$70000,($A$3:$A$70000:$A$3:$A$70000))/COUNTIF(Sheet1!$A$1:$A$70000,$A36)/100),"")</f>
        <v/>
      </c>
      <c r="N36" s="11" t="str">
        <f>IFERROR((SUMIFS(Sheet1!BL$2:BL$70000,Sheet1!BI$2:BI$70000,N$2,Sheet1!$A$2:$A$70000,($A$3:$A$70000:$A$3:$A$70000))/COUNTIF(Sheet1!$A$1:$A$70000,$A36))/100,"")</f>
        <v/>
      </c>
    </row>
    <row r="37" spans="1:14">
      <c r="A37" s="5">
        <v>34</v>
      </c>
      <c r="B37" s="6" t="s">
        <v>84</v>
      </c>
      <c r="C37" s="9" t="str">
        <f>IFERROR((SUMIFS(Sheet1!I$2:I$70000,Sheet1!F$2:F$70000,C$2,Sheet1!$A$2:$A$70000,($A$3:$A$70000:$A$3:$A$70000))/COUNTIF(Sheet1!$A$1:$A$70000,$A37))/100,"")</f>
        <v/>
      </c>
      <c r="D37" s="9" t="str">
        <f>IFERROR((SUMIFS(Sheet1!N$2:N$70000,Sheet1!K$2:K$70000,D$2,Sheet1!$A$2:$A$70000,($A$3:$A$70000:$A$3:$A$70000))/COUNTIF(Sheet1!$A$1:$A$70000,$A37))/100,"")</f>
        <v/>
      </c>
      <c r="E37" s="9" t="str">
        <f>IFERROR((SUMIFS(Sheet1!S$2:S$70000,Sheet1!P$2:P$70000,E$2,Sheet1!$A$2:$A$70000,($A$3:$A$70000:$A$3:$A$70000))/COUNTIF(Sheet1!$A$1:$A$70000,$A37))/100,"")</f>
        <v/>
      </c>
      <c r="F37" s="9" t="str">
        <f>IFERROR((SUMIFS(Sheet1!X$2:X$70000,Sheet1!U$2:U$70000,F$2,Sheet1!$A$2:$A$70000,($A$3:$A$70000:$A$3:$A$70000))/COUNTIF(Sheet1!$A$1:$A$70000,$A37))/100,"")</f>
        <v/>
      </c>
      <c r="G37" s="9" t="str">
        <f>IFERROR((SUMIFS(Sheet1!AC$2:AC$70000,Sheet1!Z$2:Z$70000,G$2,Sheet1!$A$2:$A$70000,($A$3:$A$70000:$A$3:$A$70000))/COUNTIF(Sheet1!$A$1:$A$70000,$A37))/100,"")</f>
        <v/>
      </c>
      <c r="H37" s="9" t="str">
        <f>IFERROR((SUMIFS(Sheet1!AH$2:AH$70000,Sheet1!AE$2:AE$70000,H$2,Sheet1!$A$2:$A$70000,($A$3:$A$70000:$A$3:$A$70000))/COUNTIF(Sheet1!$A$1:$A$70000,$A37))/100,"")</f>
        <v/>
      </c>
      <c r="I37" s="9" t="str">
        <f>IFERROR((SUMIFS(Sheet1!AM$2:AM$70000,Sheet1!AJ$2:AJ$70000,I$2,Sheet1!$A$2:$A$70000,($A$3:$A$70000:$A$3:$A$70000))/COUNTIF(Sheet1!$A$1:$A$70000,$A37))/100,"")</f>
        <v/>
      </c>
      <c r="J37" s="9" t="str">
        <f>IFERROR((SUMIFS(Sheet1!AR$2:AR$70000,Sheet1!AO$2:AO$70000,J$2,Sheet1!$A$2:$A$70000,($A$3:$A$70000:$A$3:$A$70000))/COUNTIF(Sheet1!$A$1:$A$70000,$A37)/100),"")</f>
        <v/>
      </c>
      <c r="K37" s="9" t="str">
        <f>IFERROR((SUMIFS(Sheet1!AW$2:AW$70000,Sheet1!AT$2:AT$70000,K$2,Sheet1!$A$2:$A$70000,($A$3:$A$70000:$A$3:$A$70000))/COUNTIF(Sheet1!$A$1:$A$70000,$A37))/100,"")</f>
        <v/>
      </c>
      <c r="L37" s="9" t="str">
        <f>IFERROR((SUMIFS(Sheet1!BB$2:BB$70000,Sheet1!AY$2:AY$70000,L$2,Sheet1!$A$2:$A$70000,($A$3:$A$70000:$A$3:$A$70000))/COUNTIF(Sheet1!$A$1:$A$70000,$A37))/100,"")</f>
        <v/>
      </c>
      <c r="M37" s="9" t="str">
        <f>IFERROR((SUMIFS(Sheet1!BG$2:BG$70000,Sheet1!BD$2:BD$70000,M$2,Sheet1!$A$2:$A$70000,($A$3:$A$70000:$A$3:$A$70000))/COUNTIF(Sheet1!$A$1:$A$70000,$A37)/100),"")</f>
        <v/>
      </c>
      <c r="N37" s="9" t="str">
        <f>IFERROR((SUMIFS(Sheet1!BL$2:BL$70000,Sheet1!BI$2:BI$70000,N$2,Sheet1!$A$2:$A$70000,($A$3:$A$70000:$A$3:$A$70000))/COUNTIF(Sheet1!$A$1:$A$70000,$A37))/100,"")</f>
        <v/>
      </c>
    </row>
    <row r="38" spans="1:14">
      <c r="A38" s="7">
        <v>35</v>
      </c>
      <c r="B38" s="8" t="s">
        <v>85</v>
      </c>
      <c r="C38" s="11" t="str">
        <f>IFERROR((SUMIFS(Sheet1!I$2:I$70000,Sheet1!F$2:F$70000,C$2,Sheet1!$A$2:$A$70000,($A$3:$A$70000:$A$3:$A$70000))/COUNTIF(Sheet1!$A$1:$A$70000,$A38))/100,"")</f>
        <v/>
      </c>
      <c r="D38" s="11" t="str">
        <f>IFERROR((SUMIFS(Sheet1!N$2:N$70000,Sheet1!K$2:K$70000,D$2,Sheet1!$A$2:$A$70000,($A$3:$A$70000:$A$3:$A$70000))/COUNTIF(Sheet1!$A$1:$A$70000,$A38))/100,"")</f>
        <v/>
      </c>
      <c r="E38" s="11" t="str">
        <f>IFERROR((SUMIFS(Sheet1!S$2:S$70000,Sheet1!P$2:P$70000,E$2,Sheet1!$A$2:$A$70000,($A$3:$A$70000:$A$3:$A$70000))/COUNTIF(Sheet1!$A$1:$A$70000,$A38))/100,"")</f>
        <v/>
      </c>
      <c r="F38" s="11" t="str">
        <f>IFERROR((SUMIFS(Sheet1!X$2:X$70000,Sheet1!U$2:U$70000,F$2,Sheet1!$A$2:$A$70000,($A$3:$A$70000:$A$3:$A$70000))/COUNTIF(Sheet1!$A$1:$A$70000,$A38))/100,"")</f>
        <v/>
      </c>
      <c r="G38" s="11" t="str">
        <f>IFERROR((SUMIFS(Sheet1!AC$2:AC$70000,Sheet1!Z$2:Z$70000,G$2,Sheet1!$A$2:$A$70000,($A$3:$A$70000:$A$3:$A$70000))/COUNTIF(Sheet1!$A$1:$A$70000,$A38))/100,"")</f>
        <v/>
      </c>
      <c r="H38" s="11" t="str">
        <f>IFERROR((SUMIFS(Sheet1!AH$2:AH$70000,Sheet1!AE$2:AE$70000,H$2,Sheet1!$A$2:$A$70000,($A$3:$A$70000:$A$3:$A$70000))/COUNTIF(Sheet1!$A$1:$A$70000,$A38))/100,"")</f>
        <v/>
      </c>
      <c r="I38" s="11" t="str">
        <f>IFERROR((SUMIFS(Sheet1!AM$2:AM$70000,Sheet1!AJ$2:AJ$70000,I$2,Sheet1!$A$2:$A$70000,($A$3:$A$70000:$A$3:$A$70000))/COUNTIF(Sheet1!$A$1:$A$70000,$A38))/100,"")</f>
        <v/>
      </c>
      <c r="J38" s="11" t="str">
        <f>IFERROR((SUMIFS(Sheet1!AR$2:AR$70000,Sheet1!AO$2:AO$70000,J$2,Sheet1!$A$2:$A$70000,($A$3:$A$70000:$A$3:$A$70000))/COUNTIF(Sheet1!$A$1:$A$70000,$A38)/100),"")</f>
        <v/>
      </c>
      <c r="K38" s="11" t="str">
        <f>IFERROR((SUMIFS(Sheet1!AW$2:AW$70000,Sheet1!AT$2:AT$70000,K$2,Sheet1!$A$2:$A$70000,($A$3:$A$70000:$A$3:$A$70000))/COUNTIF(Sheet1!$A$1:$A$70000,$A38))/100,"")</f>
        <v/>
      </c>
      <c r="L38" s="11" t="str">
        <f>IFERROR((SUMIFS(Sheet1!BB$2:BB$70000,Sheet1!AY$2:AY$70000,L$2,Sheet1!$A$2:$A$70000,($A$3:$A$70000:$A$3:$A$70000))/COUNTIF(Sheet1!$A$1:$A$70000,$A38))/100,"")</f>
        <v/>
      </c>
      <c r="M38" s="11" t="str">
        <f>IFERROR((SUMIFS(Sheet1!BG$2:BG$70000,Sheet1!BD$2:BD$70000,M$2,Sheet1!$A$2:$A$70000,($A$3:$A$70000:$A$3:$A$70000))/COUNTIF(Sheet1!$A$1:$A$70000,$A38)/100),"")</f>
        <v/>
      </c>
      <c r="N38" s="11" t="str">
        <f>IFERROR((SUMIFS(Sheet1!BL$2:BL$70000,Sheet1!BI$2:BI$70000,N$2,Sheet1!$A$2:$A$70000,($A$3:$A$70000:$A$3:$A$70000))/COUNTIF(Sheet1!$A$1:$A$70000,$A38))/100,"")</f>
        <v/>
      </c>
    </row>
    <row r="39" spans="1:14">
      <c r="A39" s="5">
        <v>36</v>
      </c>
      <c r="B39" s="6" t="s">
        <v>86</v>
      </c>
      <c r="C39" s="9" t="str">
        <f>IFERROR((SUMIFS(Sheet1!I$2:I$70000,Sheet1!F$2:F$70000,C$2,Sheet1!$A$2:$A$70000,($A$3:$A$70000:$A$3:$A$70000))/COUNTIF(Sheet1!$A$1:$A$70000,$A39))/100,"")</f>
        <v/>
      </c>
      <c r="D39" s="9" t="str">
        <f>IFERROR((SUMIFS(Sheet1!N$2:N$70000,Sheet1!K$2:K$70000,D$2,Sheet1!$A$2:$A$70000,($A$3:$A$70000:$A$3:$A$70000))/COUNTIF(Sheet1!$A$1:$A$70000,$A39))/100,"")</f>
        <v/>
      </c>
      <c r="E39" s="9" t="str">
        <f>IFERROR((SUMIFS(Sheet1!S$2:S$70000,Sheet1!P$2:P$70000,E$2,Sheet1!$A$2:$A$70000,($A$3:$A$70000:$A$3:$A$70000))/COUNTIF(Sheet1!$A$1:$A$70000,$A39))/100,"")</f>
        <v/>
      </c>
      <c r="F39" s="9" t="str">
        <f>IFERROR((SUMIFS(Sheet1!X$2:X$70000,Sheet1!U$2:U$70000,F$2,Sheet1!$A$2:$A$70000,($A$3:$A$70000:$A$3:$A$70000))/COUNTIF(Sheet1!$A$1:$A$70000,$A39))/100,"")</f>
        <v/>
      </c>
      <c r="G39" s="9" t="str">
        <f>IFERROR((SUMIFS(Sheet1!AC$2:AC$70000,Sheet1!Z$2:Z$70000,G$2,Sheet1!$A$2:$A$70000,($A$3:$A$70000:$A$3:$A$70000))/COUNTIF(Sheet1!$A$1:$A$70000,$A39))/100,"")</f>
        <v/>
      </c>
      <c r="H39" s="9" t="str">
        <f>IFERROR((SUMIFS(Sheet1!AH$2:AH$70000,Sheet1!AE$2:AE$70000,H$2,Sheet1!$A$2:$A$70000,($A$3:$A$70000:$A$3:$A$70000))/COUNTIF(Sheet1!$A$1:$A$70000,$A39))/100,"")</f>
        <v/>
      </c>
      <c r="I39" s="9" t="str">
        <f>IFERROR((SUMIFS(Sheet1!AM$2:AM$70000,Sheet1!AJ$2:AJ$70000,I$2,Sheet1!$A$2:$A$70000,($A$3:$A$70000:$A$3:$A$70000))/COUNTIF(Sheet1!$A$1:$A$70000,$A39))/100,"")</f>
        <v/>
      </c>
      <c r="J39" s="9" t="str">
        <f>IFERROR((SUMIFS(Sheet1!AR$2:AR$70000,Sheet1!AO$2:AO$70000,J$2,Sheet1!$A$2:$A$70000,($A$3:$A$70000:$A$3:$A$70000))/COUNTIF(Sheet1!$A$1:$A$70000,$A39)/100),"")</f>
        <v/>
      </c>
      <c r="K39" s="9" t="str">
        <f>IFERROR((SUMIFS(Sheet1!AW$2:AW$70000,Sheet1!AT$2:AT$70000,K$2,Sheet1!$A$2:$A$70000,($A$3:$A$70000:$A$3:$A$70000))/COUNTIF(Sheet1!$A$1:$A$70000,$A39))/100,"")</f>
        <v/>
      </c>
      <c r="L39" s="9" t="str">
        <f>IFERROR((SUMIFS(Sheet1!BB$2:BB$70000,Sheet1!AY$2:AY$70000,L$2,Sheet1!$A$2:$A$70000,($A$3:$A$70000:$A$3:$A$70000))/COUNTIF(Sheet1!$A$1:$A$70000,$A39))/100,"")</f>
        <v/>
      </c>
      <c r="M39" s="9" t="str">
        <f>IFERROR((SUMIFS(Sheet1!BG$2:BG$70000,Sheet1!BD$2:BD$70000,M$2,Sheet1!$A$2:$A$70000,($A$3:$A$70000:$A$3:$A$70000))/COUNTIF(Sheet1!$A$1:$A$70000,$A39)/100),"")</f>
        <v/>
      </c>
      <c r="N39" s="9" t="str">
        <f>IFERROR((SUMIFS(Sheet1!BL$2:BL$70000,Sheet1!BI$2:BI$70000,N$2,Sheet1!$A$2:$A$70000,($A$3:$A$70000:$A$3:$A$70000))/COUNTIF(Sheet1!$A$1:$A$70000,$A39))/100,"")</f>
        <v/>
      </c>
    </row>
    <row r="40" spans="1:14">
      <c r="A40" s="7">
        <v>37</v>
      </c>
      <c r="B40" s="8" t="s">
        <v>87</v>
      </c>
      <c r="C40" s="11" t="str">
        <f>IFERROR((SUMIFS(Sheet1!I$2:I$70000,Sheet1!F$2:F$70000,C$2,Sheet1!$A$2:$A$70000,($A$3:$A$70000:$A$3:$A$70000))/COUNTIF(Sheet1!$A$1:$A$70000,$A40))/100,"")</f>
        <v/>
      </c>
      <c r="D40" s="11" t="str">
        <f>IFERROR((SUMIFS(Sheet1!N$2:N$70000,Sheet1!K$2:K$70000,D$2,Sheet1!$A$2:$A$70000,($A$3:$A$70000:$A$3:$A$70000))/COUNTIF(Sheet1!$A$1:$A$70000,$A40))/100,"")</f>
        <v/>
      </c>
      <c r="E40" s="11" t="str">
        <f>IFERROR((SUMIFS(Sheet1!S$2:S$70000,Sheet1!P$2:P$70000,E$2,Sheet1!$A$2:$A$70000,($A$3:$A$70000:$A$3:$A$70000))/COUNTIF(Sheet1!$A$1:$A$70000,$A40))/100,"")</f>
        <v/>
      </c>
      <c r="F40" s="11" t="str">
        <f>IFERROR((SUMIFS(Sheet1!X$2:X$70000,Sheet1!U$2:U$70000,F$2,Sheet1!$A$2:$A$70000,($A$3:$A$70000:$A$3:$A$70000))/COUNTIF(Sheet1!$A$1:$A$70000,$A40))/100,"")</f>
        <v/>
      </c>
      <c r="G40" s="11" t="str">
        <f>IFERROR((SUMIFS(Sheet1!AC$2:AC$70000,Sheet1!Z$2:Z$70000,G$2,Sheet1!$A$2:$A$70000,($A$3:$A$70000:$A$3:$A$70000))/COUNTIF(Sheet1!$A$1:$A$70000,$A40))/100,"")</f>
        <v/>
      </c>
      <c r="H40" s="11" t="str">
        <f>IFERROR((SUMIFS(Sheet1!AH$2:AH$70000,Sheet1!AE$2:AE$70000,H$2,Sheet1!$A$2:$A$70000,($A$3:$A$70000:$A$3:$A$70000))/COUNTIF(Sheet1!$A$1:$A$70000,$A40))/100,"")</f>
        <v/>
      </c>
      <c r="I40" s="11" t="str">
        <f>IFERROR((SUMIFS(Sheet1!AM$2:AM$70000,Sheet1!AJ$2:AJ$70000,I$2,Sheet1!$A$2:$A$70000,($A$3:$A$70000:$A$3:$A$70000))/COUNTIF(Sheet1!$A$1:$A$70000,$A40))/100,"")</f>
        <v/>
      </c>
      <c r="J40" s="11" t="str">
        <f>IFERROR((SUMIFS(Sheet1!AR$2:AR$70000,Sheet1!AO$2:AO$70000,J$2,Sheet1!$A$2:$A$70000,($A$3:$A$70000:$A$3:$A$70000))/COUNTIF(Sheet1!$A$1:$A$70000,$A40)/100),"")</f>
        <v/>
      </c>
      <c r="K40" s="11" t="str">
        <f>IFERROR((SUMIFS(Sheet1!AW$2:AW$70000,Sheet1!AT$2:AT$70000,K$2,Sheet1!$A$2:$A$70000,($A$3:$A$70000:$A$3:$A$70000))/COUNTIF(Sheet1!$A$1:$A$70000,$A40))/100,"")</f>
        <v/>
      </c>
      <c r="L40" s="11" t="str">
        <f>IFERROR((SUMIFS(Sheet1!BB$2:BB$70000,Sheet1!AY$2:AY$70000,L$2,Sheet1!$A$2:$A$70000,($A$3:$A$70000:$A$3:$A$70000))/COUNTIF(Sheet1!$A$1:$A$70000,$A40))/100,"")</f>
        <v/>
      </c>
      <c r="M40" s="11" t="str">
        <f>IFERROR((SUMIFS(Sheet1!BG$2:BG$70000,Sheet1!BD$2:BD$70000,M$2,Sheet1!$A$2:$A$70000,($A$3:$A$70000:$A$3:$A$70000))/COUNTIF(Sheet1!$A$1:$A$70000,$A40)/100),"")</f>
        <v/>
      </c>
      <c r="N40" s="11" t="str">
        <f>IFERROR((SUMIFS(Sheet1!BL$2:BL$70000,Sheet1!BI$2:BI$70000,N$2,Sheet1!$A$2:$A$70000,($A$3:$A$70000:$A$3:$A$70000))/COUNTIF(Sheet1!$A$1:$A$70000,$A40))/100,"")</f>
        <v/>
      </c>
    </row>
    <row r="41" spans="1:14">
      <c r="A41" s="5">
        <v>38</v>
      </c>
      <c r="B41" s="6" t="s">
        <v>88</v>
      </c>
      <c r="C41" s="9" t="str">
        <f>IFERROR((SUMIFS(Sheet1!I$2:I$70000,Sheet1!F$2:F$70000,C$2,Sheet1!$A$2:$A$70000,($A$3:$A$70000:$A$3:$A$70000))/COUNTIF(Sheet1!$A$1:$A$70000,$A41))/100,"")</f>
        <v/>
      </c>
      <c r="D41" s="9" t="str">
        <f>IFERROR((SUMIFS(Sheet1!N$2:N$70000,Sheet1!K$2:K$70000,D$2,Sheet1!$A$2:$A$70000,($A$3:$A$70000:$A$3:$A$70000))/COUNTIF(Sheet1!$A$1:$A$70000,$A41))/100,"")</f>
        <v/>
      </c>
      <c r="E41" s="9" t="str">
        <f>IFERROR((SUMIFS(Sheet1!S$2:S$70000,Sheet1!P$2:P$70000,E$2,Sheet1!$A$2:$A$70000,($A$3:$A$70000:$A$3:$A$70000))/COUNTIF(Sheet1!$A$1:$A$70000,$A41))/100,"")</f>
        <v/>
      </c>
      <c r="F41" s="9" t="str">
        <f>IFERROR((SUMIFS(Sheet1!X$2:X$70000,Sheet1!U$2:U$70000,F$2,Sheet1!$A$2:$A$70000,($A$3:$A$70000:$A$3:$A$70000))/COUNTIF(Sheet1!$A$1:$A$70000,$A41))/100,"")</f>
        <v/>
      </c>
      <c r="G41" s="9" t="str">
        <f>IFERROR((SUMIFS(Sheet1!AC$2:AC$70000,Sheet1!Z$2:Z$70000,G$2,Sheet1!$A$2:$A$70000,($A$3:$A$70000:$A$3:$A$70000))/COUNTIF(Sheet1!$A$1:$A$70000,$A41))/100,"")</f>
        <v/>
      </c>
      <c r="H41" s="9" t="str">
        <f>IFERROR((SUMIFS(Sheet1!AH$2:AH$70000,Sheet1!AE$2:AE$70000,H$2,Sheet1!$A$2:$A$70000,($A$3:$A$70000:$A$3:$A$70000))/COUNTIF(Sheet1!$A$1:$A$70000,$A41))/100,"")</f>
        <v/>
      </c>
      <c r="I41" s="9" t="str">
        <f>IFERROR((SUMIFS(Sheet1!AM$2:AM$70000,Sheet1!AJ$2:AJ$70000,I$2,Sheet1!$A$2:$A$70000,($A$3:$A$70000:$A$3:$A$70000))/COUNTIF(Sheet1!$A$1:$A$70000,$A41))/100,"")</f>
        <v/>
      </c>
      <c r="J41" s="9" t="str">
        <f>IFERROR((SUMIFS(Sheet1!AR$2:AR$70000,Sheet1!AO$2:AO$70000,J$2,Sheet1!$A$2:$A$70000,($A$3:$A$70000:$A$3:$A$70000))/COUNTIF(Sheet1!$A$1:$A$70000,$A41)/100),"")</f>
        <v/>
      </c>
      <c r="K41" s="9" t="str">
        <f>IFERROR((SUMIFS(Sheet1!AW$2:AW$70000,Sheet1!AT$2:AT$70000,K$2,Sheet1!$A$2:$A$70000,($A$3:$A$70000:$A$3:$A$70000))/COUNTIF(Sheet1!$A$1:$A$70000,$A41))/100,"")</f>
        <v/>
      </c>
      <c r="L41" s="9" t="str">
        <f>IFERROR((SUMIFS(Sheet1!BB$2:BB$70000,Sheet1!AY$2:AY$70000,L$2,Sheet1!$A$2:$A$70000,($A$3:$A$70000:$A$3:$A$70000))/COUNTIF(Sheet1!$A$1:$A$70000,$A41))/100,"")</f>
        <v/>
      </c>
      <c r="M41" s="9" t="str">
        <f>IFERROR((SUMIFS(Sheet1!BG$2:BG$70000,Sheet1!BD$2:BD$70000,M$2,Sheet1!$A$2:$A$70000,($A$3:$A$70000:$A$3:$A$70000))/COUNTIF(Sheet1!$A$1:$A$70000,$A41)/100),"")</f>
        <v/>
      </c>
      <c r="N41" s="9" t="str">
        <f>IFERROR((SUMIFS(Sheet1!BL$2:BL$70000,Sheet1!BI$2:BI$70000,N$2,Sheet1!$A$2:$A$70000,($A$3:$A$70000:$A$3:$A$70000))/COUNTIF(Sheet1!$A$1:$A$70000,$A41))/100,"")</f>
        <v/>
      </c>
    </row>
    <row r="42" spans="1:14">
      <c r="A42" s="7">
        <v>39</v>
      </c>
      <c r="B42" s="8" t="s">
        <v>89</v>
      </c>
      <c r="C42" s="11" t="str">
        <f>IFERROR((SUMIFS(Sheet1!I$2:I$70000,Sheet1!F$2:F$70000,C$2,Sheet1!$A$2:$A$70000,($A$3:$A$70000:$A$3:$A$70000))/COUNTIF(Sheet1!$A$1:$A$70000,$A42))/100,"")</f>
        <v/>
      </c>
      <c r="D42" s="11" t="str">
        <f>IFERROR((SUMIFS(Sheet1!N$2:N$70000,Sheet1!K$2:K$70000,D$2,Sheet1!$A$2:$A$70000,($A$3:$A$70000:$A$3:$A$70000))/COUNTIF(Sheet1!$A$1:$A$70000,$A42))/100,"")</f>
        <v/>
      </c>
      <c r="E42" s="11" t="str">
        <f>IFERROR((SUMIFS(Sheet1!S$2:S$70000,Sheet1!P$2:P$70000,E$2,Sheet1!$A$2:$A$70000,($A$3:$A$70000:$A$3:$A$70000))/COUNTIF(Sheet1!$A$1:$A$70000,$A42))/100,"")</f>
        <v/>
      </c>
      <c r="F42" s="11" t="str">
        <f>IFERROR((SUMIFS(Sheet1!X$2:X$70000,Sheet1!U$2:U$70000,F$2,Sheet1!$A$2:$A$70000,($A$3:$A$70000:$A$3:$A$70000))/COUNTIF(Sheet1!$A$1:$A$70000,$A42))/100,"")</f>
        <v/>
      </c>
      <c r="G42" s="11" t="str">
        <f>IFERROR((SUMIFS(Sheet1!AC$2:AC$70000,Sheet1!Z$2:Z$70000,G$2,Sheet1!$A$2:$A$70000,($A$3:$A$70000:$A$3:$A$70000))/COUNTIF(Sheet1!$A$1:$A$70000,$A42))/100,"")</f>
        <v/>
      </c>
      <c r="H42" s="11" t="str">
        <f>IFERROR((SUMIFS(Sheet1!AH$2:AH$70000,Sheet1!AE$2:AE$70000,H$2,Sheet1!$A$2:$A$70000,($A$3:$A$70000:$A$3:$A$70000))/COUNTIF(Sheet1!$A$1:$A$70000,$A42))/100,"")</f>
        <v/>
      </c>
      <c r="I42" s="11" t="str">
        <f>IFERROR((SUMIFS(Sheet1!AM$2:AM$70000,Sheet1!AJ$2:AJ$70000,I$2,Sheet1!$A$2:$A$70000,($A$3:$A$70000:$A$3:$A$70000))/COUNTIF(Sheet1!$A$1:$A$70000,$A42))/100,"")</f>
        <v/>
      </c>
      <c r="J42" s="11" t="str">
        <f>IFERROR((SUMIFS(Sheet1!AR$2:AR$70000,Sheet1!AO$2:AO$70000,J$2,Sheet1!$A$2:$A$70000,($A$3:$A$70000:$A$3:$A$70000))/COUNTIF(Sheet1!$A$1:$A$70000,$A42)/100),"")</f>
        <v/>
      </c>
      <c r="K42" s="11" t="str">
        <f>IFERROR((SUMIFS(Sheet1!AW$2:AW$70000,Sheet1!AT$2:AT$70000,K$2,Sheet1!$A$2:$A$70000,($A$3:$A$70000:$A$3:$A$70000))/COUNTIF(Sheet1!$A$1:$A$70000,$A42))/100,"")</f>
        <v/>
      </c>
      <c r="L42" s="11" t="str">
        <f>IFERROR((SUMIFS(Sheet1!BB$2:BB$70000,Sheet1!AY$2:AY$70000,L$2,Sheet1!$A$2:$A$70000,($A$3:$A$70000:$A$3:$A$70000))/COUNTIF(Sheet1!$A$1:$A$70000,$A42))/100,"")</f>
        <v/>
      </c>
      <c r="M42" s="11" t="str">
        <f>IFERROR((SUMIFS(Sheet1!BG$2:BG$70000,Sheet1!BD$2:BD$70000,M$2,Sheet1!$A$2:$A$70000,($A$3:$A$70000:$A$3:$A$70000))/COUNTIF(Sheet1!$A$1:$A$70000,$A42)/100),"")</f>
        <v/>
      </c>
      <c r="N42" s="11" t="str">
        <f>IFERROR((SUMIFS(Sheet1!BL$2:BL$70000,Sheet1!BI$2:BI$70000,N$2,Sheet1!$A$2:$A$70000,($A$3:$A$70000:$A$3:$A$70000))/COUNTIF(Sheet1!$A$1:$A$70000,$A42))/100,"")</f>
        <v/>
      </c>
    </row>
    <row r="43" spans="1:14">
      <c r="A43" s="5">
        <v>40</v>
      </c>
      <c r="B43" s="6" t="s">
        <v>90</v>
      </c>
      <c r="C43" s="9" t="str">
        <f>IFERROR((SUMIFS(Sheet1!I$2:I$70000,Sheet1!F$2:F$70000,C$2,Sheet1!$A$2:$A$70000,($A$3:$A$70000:$A$3:$A$70000))/COUNTIF(Sheet1!$A$1:$A$70000,$A43))/100,"")</f>
        <v/>
      </c>
      <c r="D43" s="9" t="str">
        <f>IFERROR((SUMIFS(Sheet1!N$2:N$70000,Sheet1!K$2:K$70000,D$2,Sheet1!$A$2:$A$70000,($A$3:$A$70000:$A$3:$A$70000))/COUNTIF(Sheet1!$A$1:$A$70000,$A43))/100,"")</f>
        <v/>
      </c>
      <c r="E43" s="9" t="str">
        <f>IFERROR((SUMIFS(Sheet1!S$2:S$70000,Sheet1!P$2:P$70000,E$2,Sheet1!$A$2:$A$70000,($A$3:$A$70000:$A$3:$A$70000))/COUNTIF(Sheet1!$A$1:$A$70000,$A43))/100,"")</f>
        <v/>
      </c>
      <c r="F43" s="9" t="str">
        <f>IFERROR((SUMIFS(Sheet1!X$2:X$70000,Sheet1!U$2:U$70000,F$2,Sheet1!$A$2:$A$70000,($A$3:$A$70000:$A$3:$A$70000))/COUNTIF(Sheet1!$A$1:$A$70000,$A43))/100,"")</f>
        <v/>
      </c>
      <c r="G43" s="9" t="str">
        <f>IFERROR((SUMIFS(Sheet1!AC$2:AC$70000,Sheet1!Z$2:Z$70000,G$2,Sheet1!$A$2:$A$70000,($A$3:$A$70000:$A$3:$A$70000))/COUNTIF(Sheet1!$A$1:$A$70000,$A43))/100,"")</f>
        <v/>
      </c>
      <c r="H43" s="9" t="str">
        <f>IFERROR((SUMIFS(Sheet1!AH$2:AH$70000,Sheet1!AE$2:AE$70000,H$2,Sheet1!$A$2:$A$70000,($A$3:$A$70000:$A$3:$A$70000))/COUNTIF(Sheet1!$A$1:$A$70000,$A43))/100,"")</f>
        <v/>
      </c>
      <c r="I43" s="9" t="str">
        <f>IFERROR((SUMIFS(Sheet1!AM$2:AM$70000,Sheet1!AJ$2:AJ$70000,I$2,Sheet1!$A$2:$A$70000,($A$3:$A$70000:$A$3:$A$70000))/COUNTIF(Sheet1!$A$1:$A$70000,$A43))/100,"")</f>
        <v/>
      </c>
      <c r="J43" s="9" t="str">
        <f>IFERROR((SUMIFS(Sheet1!AR$2:AR$70000,Sheet1!AO$2:AO$70000,J$2,Sheet1!$A$2:$A$70000,($A$3:$A$70000:$A$3:$A$70000))/COUNTIF(Sheet1!$A$1:$A$70000,$A43)/100),"")</f>
        <v/>
      </c>
      <c r="K43" s="9" t="str">
        <f>IFERROR((SUMIFS(Sheet1!AW$2:AW$70000,Sheet1!AT$2:AT$70000,K$2,Sheet1!$A$2:$A$70000,($A$3:$A$70000:$A$3:$A$70000))/COUNTIF(Sheet1!$A$1:$A$70000,$A43))/100,"")</f>
        <v/>
      </c>
      <c r="L43" s="9" t="str">
        <f>IFERROR((SUMIFS(Sheet1!BB$2:BB$70000,Sheet1!AY$2:AY$70000,L$2,Sheet1!$A$2:$A$70000,($A$3:$A$70000:$A$3:$A$70000))/COUNTIF(Sheet1!$A$1:$A$70000,$A43))/100,"")</f>
        <v/>
      </c>
      <c r="M43" s="9" t="str">
        <f>IFERROR((SUMIFS(Sheet1!BG$2:BG$70000,Sheet1!BD$2:BD$70000,M$2,Sheet1!$A$2:$A$70000,($A$3:$A$70000:$A$3:$A$70000))/COUNTIF(Sheet1!$A$1:$A$70000,$A43)/100),"")</f>
        <v/>
      </c>
      <c r="N43" s="9" t="str">
        <f>IFERROR((SUMIFS(Sheet1!BL$2:BL$70000,Sheet1!BI$2:BI$70000,N$2,Sheet1!$A$2:$A$70000,($A$3:$A$70000:$A$3:$A$70000))/COUNTIF(Sheet1!$A$1:$A$70000,$A43))/100,"")</f>
        <v/>
      </c>
    </row>
    <row r="44" spans="1:14">
      <c r="A44" s="7">
        <v>41</v>
      </c>
      <c r="B44" s="8" t="s">
        <v>91</v>
      </c>
      <c r="C44" s="11" t="str">
        <f>IFERROR((SUMIFS(Sheet1!I$2:I$70000,Sheet1!F$2:F$70000,C$2,Sheet1!$A$2:$A$70000,($A$3:$A$70000:$A$3:$A$70000))/COUNTIF(Sheet1!$A$1:$A$70000,$A44))/100,"")</f>
        <v/>
      </c>
      <c r="D44" s="11" t="str">
        <f>IFERROR((SUMIFS(Sheet1!N$2:N$70000,Sheet1!K$2:K$70000,D$2,Sheet1!$A$2:$A$70000,($A$3:$A$70000:$A$3:$A$70000))/COUNTIF(Sheet1!$A$1:$A$70000,$A44))/100,"")</f>
        <v/>
      </c>
      <c r="E44" s="11" t="str">
        <f>IFERROR((SUMIFS(Sheet1!S$2:S$70000,Sheet1!P$2:P$70000,E$2,Sheet1!$A$2:$A$70000,($A$3:$A$70000:$A$3:$A$70000))/COUNTIF(Sheet1!$A$1:$A$70000,$A44))/100,"")</f>
        <v/>
      </c>
      <c r="F44" s="11" t="str">
        <f>IFERROR((SUMIFS(Sheet1!X$2:X$70000,Sheet1!U$2:U$70000,F$2,Sheet1!$A$2:$A$70000,($A$3:$A$70000:$A$3:$A$70000))/COUNTIF(Sheet1!$A$1:$A$70000,$A44))/100,"")</f>
        <v/>
      </c>
      <c r="G44" s="11" t="str">
        <f>IFERROR((SUMIFS(Sheet1!AC$2:AC$70000,Sheet1!Z$2:Z$70000,G$2,Sheet1!$A$2:$A$70000,($A$3:$A$70000:$A$3:$A$70000))/COUNTIF(Sheet1!$A$1:$A$70000,$A44))/100,"")</f>
        <v/>
      </c>
      <c r="H44" s="11" t="str">
        <f>IFERROR((SUMIFS(Sheet1!AH$2:AH$70000,Sheet1!AE$2:AE$70000,H$2,Sheet1!$A$2:$A$70000,($A$3:$A$70000:$A$3:$A$70000))/COUNTIF(Sheet1!$A$1:$A$70000,$A44))/100,"")</f>
        <v/>
      </c>
      <c r="I44" s="11" t="str">
        <f>IFERROR((SUMIFS(Sheet1!AM$2:AM$70000,Sheet1!AJ$2:AJ$70000,I$2,Sheet1!$A$2:$A$70000,($A$3:$A$70000:$A$3:$A$70000))/COUNTIF(Sheet1!$A$1:$A$70000,$A44))/100,"")</f>
        <v/>
      </c>
      <c r="J44" s="11" t="str">
        <f>IFERROR((SUMIFS(Sheet1!AR$2:AR$70000,Sheet1!AO$2:AO$70000,J$2,Sheet1!$A$2:$A$70000,($A$3:$A$70000:$A$3:$A$70000))/COUNTIF(Sheet1!$A$1:$A$70000,$A44)/100),"")</f>
        <v/>
      </c>
      <c r="K44" s="11" t="str">
        <f>IFERROR((SUMIFS(Sheet1!AW$2:AW$70000,Sheet1!AT$2:AT$70000,K$2,Sheet1!$A$2:$A$70000,($A$3:$A$70000:$A$3:$A$70000))/COUNTIF(Sheet1!$A$1:$A$70000,$A44))/100,"")</f>
        <v/>
      </c>
      <c r="L44" s="11" t="str">
        <f>IFERROR((SUMIFS(Sheet1!BB$2:BB$70000,Sheet1!AY$2:AY$70000,L$2,Sheet1!$A$2:$A$70000,($A$3:$A$70000:$A$3:$A$70000))/COUNTIF(Sheet1!$A$1:$A$70000,$A44))/100,"")</f>
        <v/>
      </c>
      <c r="M44" s="11" t="str">
        <f>IFERROR((SUMIFS(Sheet1!BG$2:BG$70000,Sheet1!BD$2:BD$70000,M$2,Sheet1!$A$2:$A$70000,($A$3:$A$70000:$A$3:$A$70000))/COUNTIF(Sheet1!$A$1:$A$70000,$A44)/100),"")</f>
        <v/>
      </c>
      <c r="N44" s="11" t="str">
        <f>IFERROR((SUMIFS(Sheet1!BL$2:BL$70000,Sheet1!BI$2:BI$70000,N$2,Sheet1!$A$2:$A$70000,($A$3:$A$70000:$A$3:$A$70000))/COUNTIF(Sheet1!$A$1:$A$70000,$A44))/100,"")</f>
        <v/>
      </c>
    </row>
    <row r="45" spans="1:14">
      <c r="A45" s="5">
        <v>42</v>
      </c>
      <c r="B45" s="6" t="s">
        <v>92</v>
      </c>
      <c r="C45" s="9" t="str">
        <f>IFERROR((SUMIFS(Sheet1!I$2:I$70000,Sheet1!F$2:F$70000,C$2,Sheet1!$A$2:$A$70000,($A$3:$A$70000:$A$3:$A$70000))/COUNTIF(Sheet1!$A$1:$A$70000,$A45))/100,"")</f>
        <v/>
      </c>
      <c r="D45" s="9" t="str">
        <f>IFERROR((SUMIFS(Sheet1!N$2:N$70000,Sheet1!K$2:K$70000,D$2,Sheet1!$A$2:$A$70000,($A$3:$A$70000:$A$3:$A$70000))/COUNTIF(Sheet1!$A$1:$A$70000,$A45))/100,"")</f>
        <v/>
      </c>
      <c r="E45" s="9" t="str">
        <f>IFERROR((SUMIFS(Sheet1!S$2:S$70000,Sheet1!P$2:P$70000,E$2,Sheet1!$A$2:$A$70000,($A$3:$A$70000:$A$3:$A$70000))/COUNTIF(Sheet1!$A$1:$A$70000,$A45))/100,"")</f>
        <v/>
      </c>
      <c r="F45" s="9" t="str">
        <f>IFERROR((SUMIFS(Sheet1!X$2:X$70000,Sheet1!U$2:U$70000,F$2,Sheet1!$A$2:$A$70000,($A$3:$A$70000:$A$3:$A$70000))/COUNTIF(Sheet1!$A$1:$A$70000,$A45))/100,"")</f>
        <v/>
      </c>
      <c r="G45" s="9" t="str">
        <f>IFERROR((SUMIFS(Sheet1!AC$2:AC$70000,Sheet1!Z$2:Z$70000,G$2,Sheet1!$A$2:$A$70000,($A$3:$A$70000:$A$3:$A$70000))/COUNTIF(Sheet1!$A$1:$A$70000,$A45))/100,"")</f>
        <v/>
      </c>
      <c r="H45" s="9" t="str">
        <f>IFERROR((SUMIFS(Sheet1!AH$2:AH$70000,Sheet1!AE$2:AE$70000,H$2,Sheet1!$A$2:$A$70000,($A$3:$A$70000:$A$3:$A$70000))/COUNTIF(Sheet1!$A$1:$A$70000,$A45))/100,"")</f>
        <v/>
      </c>
      <c r="I45" s="9" t="str">
        <f>IFERROR((SUMIFS(Sheet1!AM$2:AM$70000,Sheet1!AJ$2:AJ$70000,I$2,Sheet1!$A$2:$A$70000,($A$3:$A$70000:$A$3:$A$70000))/COUNTIF(Sheet1!$A$1:$A$70000,$A45))/100,"")</f>
        <v/>
      </c>
      <c r="J45" s="9" t="str">
        <f>IFERROR((SUMIFS(Sheet1!AR$2:AR$70000,Sheet1!AO$2:AO$70000,J$2,Sheet1!$A$2:$A$70000,($A$3:$A$70000:$A$3:$A$70000))/COUNTIF(Sheet1!$A$1:$A$70000,$A45)/100),"")</f>
        <v/>
      </c>
      <c r="K45" s="9" t="str">
        <f>IFERROR((SUMIFS(Sheet1!AW$2:AW$70000,Sheet1!AT$2:AT$70000,K$2,Sheet1!$A$2:$A$70000,($A$3:$A$70000:$A$3:$A$70000))/COUNTIF(Sheet1!$A$1:$A$70000,$A45))/100,"")</f>
        <v/>
      </c>
      <c r="L45" s="9" t="str">
        <f>IFERROR((SUMIFS(Sheet1!BB$2:BB$70000,Sheet1!AY$2:AY$70000,L$2,Sheet1!$A$2:$A$70000,($A$3:$A$70000:$A$3:$A$70000))/COUNTIF(Sheet1!$A$1:$A$70000,$A45))/100,"")</f>
        <v/>
      </c>
      <c r="M45" s="9" t="str">
        <f>IFERROR((SUMIFS(Sheet1!BG$2:BG$70000,Sheet1!BD$2:BD$70000,M$2,Sheet1!$A$2:$A$70000,($A$3:$A$70000:$A$3:$A$70000))/COUNTIF(Sheet1!$A$1:$A$70000,$A45)/100),"")</f>
        <v/>
      </c>
      <c r="N45" s="9" t="str">
        <f>IFERROR((SUMIFS(Sheet1!BL$2:BL$70000,Sheet1!BI$2:BI$70000,N$2,Sheet1!$A$2:$A$70000,($A$3:$A$70000:$A$3:$A$70000))/COUNTIF(Sheet1!$A$1:$A$70000,$A45))/100,"")</f>
        <v/>
      </c>
    </row>
    <row r="46" spans="1:14">
      <c r="A46" s="7">
        <v>43</v>
      </c>
      <c r="B46" s="8" t="s">
        <v>93</v>
      </c>
      <c r="C46" s="11" t="str">
        <f>IFERROR((SUMIFS(Sheet1!I$2:I$70000,Sheet1!F$2:F$70000,C$2,Sheet1!$A$2:$A$70000,($A$3:$A$70000:$A$3:$A$70000))/COUNTIF(Sheet1!$A$1:$A$70000,$A46))/100,"")</f>
        <v/>
      </c>
      <c r="D46" s="11" t="str">
        <f>IFERROR((SUMIFS(Sheet1!N$2:N$70000,Sheet1!K$2:K$70000,D$2,Sheet1!$A$2:$A$70000,($A$3:$A$70000:$A$3:$A$70000))/COUNTIF(Sheet1!$A$1:$A$70000,$A46))/100,"")</f>
        <v/>
      </c>
      <c r="E46" s="11" t="str">
        <f>IFERROR((SUMIFS(Sheet1!S$2:S$70000,Sheet1!P$2:P$70000,E$2,Sheet1!$A$2:$A$70000,($A$3:$A$70000:$A$3:$A$70000))/COUNTIF(Sheet1!$A$1:$A$70000,$A46))/100,"")</f>
        <v/>
      </c>
      <c r="F46" s="11" t="str">
        <f>IFERROR((SUMIFS(Sheet1!X$2:X$70000,Sheet1!U$2:U$70000,F$2,Sheet1!$A$2:$A$70000,($A$3:$A$70000:$A$3:$A$70000))/COUNTIF(Sheet1!$A$1:$A$70000,$A46))/100,"")</f>
        <v/>
      </c>
      <c r="G46" s="11" t="str">
        <f>IFERROR((SUMIFS(Sheet1!AC$2:AC$70000,Sheet1!Z$2:Z$70000,G$2,Sheet1!$A$2:$A$70000,($A$3:$A$70000:$A$3:$A$70000))/COUNTIF(Sheet1!$A$1:$A$70000,$A46))/100,"")</f>
        <v/>
      </c>
      <c r="H46" s="11" t="str">
        <f>IFERROR((SUMIFS(Sheet1!AH$2:AH$70000,Sheet1!AE$2:AE$70000,H$2,Sheet1!$A$2:$A$70000,($A$3:$A$70000:$A$3:$A$70000))/COUNTIF(Sheet1!$A$1:$A$70000,$A46))/100,"")</f>
        <v/>
      </c>
      <c r="I46" s="11" t="str">
        <f>IFERROR((SUMIFS(Sheet1!AM$2:AM$70000,Sheet1!AJ$2:AJ$70000,I$2,Sheet1!$A$2:$A$70000,($A$3:$A$70000:$A$3:$A$70000))/COUNTIF(Sheet1!$A$1:$A$70000,$A46))/100,"")</f>
        <v/>
      </c>
      <c r="J46" s="11" t="str">
        <f>IFERROR((SUMIFS(Sheet1!AR$2:AR$70000,Sheet1!AO$2:AO$70000,J$2,Sheet1!$A$2:$A$70000,($A$3:$A$70000:$A$3:$A$70000))/COUNTIF(Sheet1!$A$1:$A$70000,$A46)/100),"")</f>
        <v/>
      </c>
      <c r="K46" s="11" t="str">
        <f>IFERROR((SUMIFS(Sheet1!AW$2:AW$70000,Sheet1!AT$2:AT$70000,K$2,Sheet1!$A$2:$A$70000,($A$3:$A$70000:$A$3:$A$70000))/COUNTIF(Sheet1!$A$1:$A$70000,$A46))/100,"")</f>
        <v/>
      </c>
      <c r="L46" s="11" t="str">
        <f>IFERROR((SUMIFS(Sheet1!BB$2:BB$70000,Sheet1!AY$2:AY$70000,L$2,Sheet1!$A$2:$A$70000,($A$3:$A$70000:$A$3:$A$70000))/COUNTIF(Sheet1!$A$1:$A$70000,$A46))/100,"")</f>
        <v/>
      </c>
      <c r="M46" s="11" t="str">
        <f>IFERROR((SUMIFS(Sheet1!BG$2:BG$70000,Sheet1!BD$2:BD$70000,M$2,Sheet1!$A$2:$A$70000,($A$3:$A$70000:$A$3:$A$70000))/COUNTIF(Sheet1!$A$1:$A$70000,$A46)/100),"")</f>
        <v/>
      </c>
      <c r="N46" s="11" t="str">
        <f>IFERROR((SUMIFS(Sheet1!BL$2:BL$70000,Sheet1!BI$2:BI$70000,N$2,Sheet1!$A$2:$A$70000,($A$3:$A$70000:$A$3:$A$70000))/COUNTIF(Sheet1!$A$1:$A$70000,$A46))/100,"")</f>
        <v/>
      </c>
    </row>
    <row r="47" spans="1:14">
      <c r="A47" s="5">
        <v>44</v>
      </c>
      <c r="B47" s="6" t="s">
        <v>94</v>
      </c>
      <c r="C47" s="9" t="str">
        <f>IFERROR((SUMIFS(Sheet1!I$2:I$70000,Sheet1!F$2:F$70000,C$2,Sheet1!$A$2:$A$70000,($A$3:$A$70000:$A$3:$A$70000))/COUNTIF(Sheet1!$A$1:$A$70000,$A47))/100,"")</f>
        <v/>
      </c>
      <c r="D47" s="9" t="str">
        <f>IFERROR((SUMIFS(Sheet1!N$2:N$70000,Sheet1!K$2:K$70000,D$2,Sheet1!$A$2:$A$70000,($A$3:$A$70000:$A$3:$A$70000))/COUNTIF(Sheet1!$A$1:$A$70000,$A47))/100,"")</f>
        <v/>
      </c>
      <c r="E47" s="9" t="str">
        <f>IFERROR((SUMIFS(Sheet1!S$2:S$70000,Sheet1!P$2:P$70000,E$2,Sheet1!$A$2:$A$70000,($A$3:$A$70000:$A$3:$A$70000))/COUNTIF(Sheet1!$A$1:$A$70000,$A47))/100,"")</f>
        <v/>
      </c>
      <c r="F47" s="9" t="str">
        <f>IFERROR((SUMIFS(Sheet1!X$2:X$70000,Sheet1!U$2:U$70000,F$2,Sheet1!$A$2:$A$70000,($A$3:$A$70000:$A$3:$A$70000))/COUNTIF(Sheet1!$A$1:$A$70000,$A47))/100,"")</f>
        <v/>
      </c>
      <c r="G47" s="9" t="str">
        <f>IFERROR((SUMIFS(Sheet1!AC$2:AC$70000,Sheet1!Z$2:Z$70000,G$2,Sheet1!$A$2:$A$70000,($A$3:$A$70000:$A$3:$A$70000))/COUNTIF(Sheet1!$A$1:$A$70000,$A47))/100,"")</f>
        <v/>
      </c>
      <c r="H47" s="9" t="str">
        <f>IFERROR((SUMIFS(Sheet1!AH$2:AH$70000,Sheet1!AE$2:AE$70000,H$2,Sheet1!$A$2:$A$70000,($A$3:$A$70000:$A$3:$A$70000))/COUNTIF(Sheet1!$A$1:$A$70000,$A47))/100,"")</f>
        <v/>
      </c>
      <c r="I47" s="9" t="str">
        <f>IFERROR((SUMIFS(Sheet1!AM$2:AM$70000,Sheet1!AJ$2:AJ$70000,I$2,Sheet1!$A$2:$A$70000,($A$3:$A$70000:$A$3:$A$70000))/COUNTIF(Sheet1!$A$1:$A$70000,$A47))/100,"")</f>
        <v/>
      </c>
      <c r="J47" s="9" t="str">
        <f>IFERROR((SUMIFS(Sheet1!AR$2:AR$70000,Sheet1!AO$2:AO$70000,J$2,Sheet1!$A$2:$A$70000,($A$3:$A$70000:$A$3:$A$70000))/COUNTIF(Sheet1!$A$1:$A$70000,$A47)/100),"")</f>
        <v/>
      </c>
      <c r="K47" s="9" t="str">
        <f>IFERROR((SUMIFS(Sheet1!AW$2:AW$70000,Sheet1!AT$2:AT$70000,K$2,Sheet1!$A$2:$A$70000,($A$3:$A$70000:$A$3:$A$70000))/COUNTIF(Sheet1!$A$1:$A$70000,$A47))/100,"")</f>
        <v/>
      </c>
      <c r="L47" s="9" t="str">
        <f>IFERROR((SUMIFS(Sheet1!BB$2:BB$70000,Sheet1!AY$2:AY$70000,L$2,Sheet1!$A$2:$A$70000,($A$3:$A$70000:$A$3:$A$70000))/COUNTIF(Sheet1!$A$1:$A$70000,$A47))/100,"")</f>
        <v/>
      </c>
      <c r="M47" s="9" t="str">
        <f>IFERROR((SUMIFS(Sheet1!BG$2:BG$70000,Sheet1!BD$2:BD$70000,M$2,Sheet1!$A$2:$A$70000,($A$3:$A$70000:$A$3:$A$70000))/COUNTIF(Sheet1!$A$1:$A$70000,$A47)/100),"")</f>
        <v/>
      </c>
      <c r="N47" s="9" t="str">
        <f>IFERROR((SUMIFS(Sheet1!BL$2:BL$70000,Sheet1!BI$2:BI$70000,N$2,Sheet1!$A$2:$A$70000,($A$3:$A$70000:$A$3:$A$70000))/COUNTIF(Sheet1!$A$1:$A$70000,$A47))/100,"")</f>
        <v/>
      </c>
    </row>
    <row r="48" spans="1:14">
      <c r="A48" s="7">
        <v>45</v>
      </c>
      <c r="B48" s="8" t="s">
        <v>95</v>
      </c>
      <c r="C48" s="11" t="str">
        <f>IFERROR((SUMIFS(Sheet1!I$2:I$70000,Sheet1!F$2:F$70000,C$2,Sheet1!$A$2:$A$70000,($A$3:$A$70000:$A$3:$A$70000))/COUNTIF(Sheet1!$A$1:$A$70000,$A48))/100,"")</f>
        <v/>
      </c>
      <c r="D48" s="11" t="str">
        <f>IFERROR((SUMIFS(Sheet1!N$2:N$70000,Sheet1!K$2:K$70000,D$2,Sheet1!$A$2:$A$70000,($A$3:$A$70000:$A$3:$A$70000))/COUNTIF(Sheet1!$A$1:$A$70000,$A48))/100,"")</f>
        <v/>
      </c>
      <c r="E48" s="11" t="str">
        <f>IFERROR((SUMIFS(Sheet1!S$2:S$70000,Sheet1!P$2:P$70000,E$2,Sheet1!$A$2:$A$70000,($A$3:$A$70000:$A$3:$A$70000))/COUNTIF(Sheet1!$A$1:$A$70000,$A48))/100,"")</f>
        <v/>
      </c>
      <c r="F48" s="11" t="str">
        <f>IFERROR((SUMIFS(Sheet1!X$2:X$70000,Sheet1!U$2:U$70000,F$2,Sheet1!$A$2:$A$70000,($A$3:$A$70000:$A$3:$A$70000))/COUNTIF(Sheet1!$A$1:$A$70000,$A48))/100,"")</f>
        <v/>
      </c>
      <c r="G48" s="11" t="str">
        <f>IFERROR((SUMIFS(Sheet1!AC$2:AC$70000,Sheet1!Z$2:Z$70000,G$2,Sheet1!$A$2:$A$70000,($A$3:$A$70000:$A$3:$A$70000))/COUNTIF(Sheet1!$A$1:$A$70000,$A48))/100,"")</f>
        <v/>
      </c>
      <c r="H48" s="11" t="str">
        <f>IFERROR((SUMIFS(Sheet1!AH$2:AH$70000,Sheet1!AE$2:AE$70000,H$2,Sheet1!$A$2:$A$70000,($A$3:$A$70000:$A$3:$A$70000))/COUNTIF(Sheet1!$A$1:$A$70000,$A48))/100,"")</f>
        <v/>
      </c>
      <c r="I48" s="11" t="str">
        <f>IFERROR((SUMIFS(Sheet1!AM$2:AM$70000,Sheet1!AJ$2:AJ$70000,I$2,Sheet1!$A$2:$A$70000,($A$3:$A$70000:$A$3:$A$70000))/COUNTIF(Sheet1!$A$1:$A$70000,$A48))/100,"")</f>
        <v/>
      </c>
      <c r="J48" s="11" t="str">
        <f>IFERROR((SUMIFS(Sheet1!AR$2:AR$70000,Sheet1!AO$2:AO$70000,J$2,Sheet1!$A$2:$A$70000,($A$3:$A$70000:$A$3:$A$70000))/COUNTIF(Sheet1!$A$1:$A$70000,$A48)/100),"")</f>
        <v/>
      </c>
      <c r="K48" s="11" t="str">
        <f>IFERROR((SUMIFS(Sheet1!AW$2:AW$70000,Sheet1!AT$2:AT$70000,K$2,Sheet1!$A$2:$A$70000,($A$3:$A$70000:$A$3:$A$70000))/COUNTIF(Sheet1!$A$1:$A$70000,$A48))/100,"")</f>
        <v/>
      </c>
      <c r="L48" s="11" t="str">
        <f>IFERROR((SUMIFS(Sheet1!BB$2:BB$70000,Sheet1!AY$2:AY$70000,L$2,Sheet1!$A$2:$A$70000,($A$3:$A$70000:$A$3:$A$70000))/COUNTIF(Sheet1!$A$1:$A$70000,$A48))/100,"")</f>
        <v/>
      </c>
      <c r="M48" s="11" t="str">
        <f>IFERROR((SUMIFS(Sheet1!BG$2:BG$70000,Sheet1!BD$2:BD$70000,M$2,Sheet1!$A$2:$A$70000,($A$3:$A$70000:$A$3:$A$70000))/COUNTIF(Sheet1!$A$1:$A$70000,$A48)/100),"")</f>
        <v/>
      </c>
      <c r="N48" s="11" t="str">
        <f>IFERROR((SUMIFS(Sheet1!BL$2:BL$70000,Sheet1!BI$2:BI$70000,N$2,Sheet1!$A$2:$A$70000,($A$3:$A$70000:$A$3:$A$70000))/COUNTIF(Sheet1!$A$1:$A$70000,$A48))/100,"")</f>
        <v/>
      </c>
    </row>
    <row r="49" spans="1:14">
      <c r="A49" s="5">
        <v>46</v>
      </c>
      <c r="B49" s="6" t="s">
        <v>96</v>
      </c>
      <c r="C49" s="9" t="str">
        <f>IFERROR((SUMIFS(Sheet1!I$2:I$70000,Sheet1!F$2:F$70000,C$2,Sheet1!$A$2:$A$70000,($A$3:$A$70000:$A$3:$A$70000))/COUNTIF(Sheet1!$A$1:$A$70000,$A49))/100,"")</f>
        <v/>
      </c>
      <c r="D49" s="9" t="str">
        <f>IFERROR((SUMIFS(Sheet1!N$2:N$70000,Sheet1!K$2:K$70000,D$2,Sheet1!$A$2:$A$70000,($A$3:$A$70000:$A$3:$A$70000))/COUNTIF(Sheet1!$A$1:$A$70000,$A49))/100,"")</f>
        <v/>
      </c>
      <c r="E49" s="9" t="str">
        <f>IFERROR((SUMIFS(Sheet1!S$2:S$70000,Sheet1!P$2:P$70000,E$2,Sheet1!$A$2:$A$70000,($A$3:$A$70000:$A$3:$A$70000))/COUNTIF(Sheet1!$A$1:$A$70000,$A49))/100,"")</f>
        <v/>
      </c>
      <c r="F49" s="9" t="str">
        <f>IFERROR((SUMIFS(Sheet1!X$2:X$70000,Sheet1!U$2:U$70000,F$2,Sheet1!$A$2:$A$70000,($A$3:$A$70000:$A$3:$A$70000))/COUNTIF(Sheet1!$A$1:$A$70000,$A49))/100,"")</f>
        <v/>
      </c>
      <c r="G49" s="9" t="str">
        <f>IFERROR((SUMIFS(Sheet1!AC$2:AC$70000,Sheet1!Z$2:Z$70000,G$2,Sheet1!$A$2:$A$70000,($A$3:$A$70000:$A$3:$A$70000))/COUNTIF(Sheet1!$A$1:$A$70000,$A49))/100,"")</f>
        <v/>
      </c>
      <c r="H49" s="9" t="str">
        <f>IFERROR((SUMIFS(Sheet1!AH$2:AH$70000,Sheet1!AE$2:AE$70000,H$2,Sheet1!$A$2:$A$70000,($A$3:$A$70000:$A$3:$A$70000))/COUNTIF(Sheet1!$A$1:$A$70000,$A49))/100,"")</f>
        <v/>
      </c>
      <c r="I49" s="9" t="str">
        <f>IFERROR((SUMIFS(Sheet1!AM$2:AM$70000,Sheet1!AJ$2:AJ$70000,I$2,Sheet1!$A$2:$A$70000,($A$3:$A$70000:$A$3:$A$70000))/COUNTIF(Sheet1!$A$1:$A$70000,$A49))/100,"")</f>
        <v/>
      </c>
      <c r="J49" s="9" t="str">
        <f>IFERROR((SUMIFS(Sheet1!AR$2:AR$70000,Sheet1!AO$2:AO$70000,J$2,Sheet1!$A$2:$A$70000,($A$3:$A$70000:$A$3:$A$70000))/COUNTIF(Sheet1!$A$1:$A$70000,$A49)/100),"")</f>
        <v/>
      </c>
      <c r="K49" s="9" t="str">
        <f>IFERROR((SUMIFS(Sheet1!AW$2:AW$70000,Sheet1!AT$2:AT$70000,K$2,Sheet1!$A$2:$A$70000,($A$3:$A$70000:$A$3:$A$70000))/COUNTIF(Sheet1!$A$1:$A$70000,$A49))/100,"")</f>
        <v/>
      </c>
      <c r="L49" s="9" t="str">
        <f>IFERROR((SUMIFS(Sheet1!BB$2:BB$70000,Sheet1!AY$2:AY$70000,L$2,Sheet1!$A$2:$A$70000,($A$3:$A$70000:$A$3:$A$70000))/COUNTIF(Sheet1!$A$1:$A$70000,$A49))/100,"")</f>
        <v/>
      </c>
      <c r="M49" s="9" t="str">
        <f>IFERROR((SUMIFS(Sheet1!BG$2:BG$70000,Sheet1!BD$2:BD$70000,M$2,Sheet1!$A$2:$A$70000,($A$3:$A$70000:$A$3:$A$70000))/COUNTIF(Sheet1!$A$1:$A$70000,$A49)/100),"")</f>
        <v/>
      </c>
      <c r="N49" s="9" t="str">
        <f>IFERROR((SUMIFS(Sheet1!BL$2:BL$70000,Sheet1!BI$2:BI$70000,N$2,Sheet1!$A$2:$A$70000,($A$3:$A$70000:$A$3:$A$70000))/COUNTIF(Sheet1!$A$1:$A$70000,$A49))/100,"")</f>
        <v/>
      </c>
    </row>
    <row r="50" spans="1:14">
      <c r="A50" s="7">
        <v>47</v>
      </c>
      <c r="B50" s="8" t="s">
        <v>97</v>
      </c>
      <c r="C50" s="11" t="str">
        <f>IFERROR((SUMIFS(Sheet1!I$2:I$70000,Sheet1!F$2:F$70000,C$2,Sheet1!$A$2:$A$70000,($A$3:$A$70000:$A$3:$A$70000))/COUNTIF(Sheet1!$A$1:$A$70000,$A50))/100,"")</f>
        <v/>
      </c>
      <c r="D50" s="11" t="str">
        <f>IFERROR((SUMIFS(Sheet1!N$2:N$70000,Sheet1!K$2:K$70000,D$2,Sheet1!$A$2:$A$70000,($A$3:$A$70000:$A$3:$A$70000))/COUNTIF(Sheet1!$A$1:$A$70000,$A50))/100,"")</f>
        <v/>
      </c>
      <c r="E50" s="11" t="str">
        <f>IFERROR((SUMIFS(Sheet1!S$2:S$70000,Sheet1!P$2:P$70000,E$2,Sheet1!$A$2:$A$70000,($A$3:$A$70000:$A$3:$A$70000))/COUNTIF(Sheet1!$A$1:$A$70000,$A50))/100,"")</f>
        <v/>
      </c>
      <c r="F50" s="11" t="str">
        <f>IFERROR((SUMIFS(Sheet1!X$2:X$70000,Sheet1!U$2:U$70000,F$2,Sheet1!$A$2:$A$70000,($A$3:$A$70000:$A$3:$A$70000))/COUNTIF(Sheet1!$A$1:$A$70000,$A50))/100,"")</f>
        <v/>
      </c>
      <c r="G50" s="11" t="str">
        <f>IFERROR((SUMIFS(Sheet1!AC$2:AC$70000,Sheet1!Z$2:Z$70000,G$2,Sheet1!$A$2:$A$70000,($A$3:$A$70000:$A$3:$A$70000))/COUNTIF(Sheet1!$A$1:$A$70000,$A50))/100,"")</f>
        <v/>
      </c>
      <c r="H50" s="11" t="str">
        <f>IFERROR((SUMIFS(Sheet1!AH$2:AH$70000,Sheet1!AE$2:AE$70000,H$2,Sheet1!$A$2:$A$70000,($A$3:$A$70000:$A$3:$A$70000))/COUNTIF(Sheet1!$A$1:$A$70000,$A50))/100,"")</f>
        <v/>
      </c>
      <c r="I50" s="11" t="str">
        <f>IFERROR((SUMIFS(Sheet1!AM$2:AM$70000,Sheet1!AJ$2:AJ$70000,I$2,Sheet1!$A$2:$A$70000,($A$3:$A$70000:$A$3:$A$70000))/COUNTIF(Sheet1!$A$1:$A$70000,$A50))/100,"")</f>
        <v/>
      </c>
      <c r="J50" s="11" t="str">
        <f>IFERROR((SUMIFS(Sheet1!AR$2:AR$70000,Sheet1!AO$2:AO$70000,J$2,Sheet1!$A$2:$A$70000,($A$3:$A$70000:$A$3:$A$70000))/COUNTIF(Sheet1!$A$1:$A$70000,$A50)/100),"")</f>
        <v/>
      </c>
      <c r="K50" s="11" t="str">
        <f>IFERROR((SUMIFS(Sheet1!AW$2:AW$70000,Sheet1!AT$2:AT$70000,K$2,Sheet1!$A$2:$A$70000,($A$3:$A$70000:$A$3:$A$70000))/COUNTIF(Sheet1!$A$1:$A$70000,$A50))/100,"")</f>
        <v/>
      </c>
      <c r="L50" s="11" t="str">
        <f>IFERROR((SUMIFS(Sheet1!BB$2:BB$70000,Sheet1!AY$2:AY$70000,L$2,Sheet1!$A$2:$A$70000,($A$3:$A$70000:$A$3:$A$70000))/COUNTIF(Sheet1!$A$1:$A$70000,$A50))/100,"")</f>
        <v/>
      </c>
      <c r="M50" s="11" t="str">
        <f>IFERROR((SUMIFS(Sheet1!BG$2:BG$70000,Sheet1!BD$2:BD$70000,M$2,Sheet1!$A$2:$A$70000,($A$3:$A$70000:$A$3:$A$70000))/COUNTIF(Sheet1!$A$1:$A$70000,$A50)/100),"")</f>
        <v/>
      </c>
      <c r="N50" s="11" t="str">
        <f>IFERROR((SUMIFS(Sheet1!BL$2:BL$70000,Sheet1!BI$2:BI$70000,N$2,Sheet1!$A$2:$A$70000,($A$3:$A$70000:$A$3:$A$70000))/COUNTIF(Sheet1!$A$1:$A$70000,$A50))/100,"")</f>
        <v/>
      </c>
    </row>
    <row r="51" spans="1:14">
      <c r="A51" s="5">
        <v>48</v>
      </c>
      <c r="B51" s="6" t="s">
        <v>98</v>
      </c>
      <c r="C51" s="9" t="str">
        <f>IFERROR((SUMIFS(Sheet1!I$2:I$70000,Sheet1!F$2:F$70000,C$2,Sheet1!$A$2:$A$70000,($A$3:$A$70000:$A$3:$A$70000))/COUNTIF(Sheet1!$A$1:$A$70000,$A51))/100,"")</f>
        <v/>
      </c>
      <c r="D51" s="9" t="str">
        <f>IFERROR((SUMIFS(Sheet1!N$2:N$70000,Sheet1!K$2:K$70000,D$2,Sheet1!$A$2:$A$70000,($A$3:$A$70000:$A$3:$A$70000))/COUNTIF(Sheet1!$A$1:$A$70000,$A51))/100,"")</f>
        <v/>
      </c>
      <c r="E51" s="9" t="str">
        <f>IFERROR((SUMIFS(Sheet1!S$2:S$70000,Sheet1!P$2:P$70000,E$2,Sheet1!$A$2:$A$70000,($A$3:$A$70000:$A$3:$A$70000))/COUNTIF(Sheet1!$A$1:$A$70000,$A51))/100,"")</f>
        <v/>
      </c>
      <c r="F51" s="9" t="str">
        <f>IFERROR((SUMIFS(Sheet1!X$2:X$70000,Sheet1!U$2:U$70000,F$2,Sheet1!$A$2:$A$70000,($A$3:$A$70000:$A$3:$A$70000))/COUNTIF(Sheet1!$A$1:$A$70000,$A51))/100,"")</f>
        <v/>
      </c>
      <c r="G51" s="9" t="str">
        <f>IFERROR((SUMIFS(Sheet1!AC$2:AC$70000,Sheet1!Z$2:Z$70000,G$2,Sheet1!$A$2:$A$70000,($A$3:$A$70000:$A$3:$A$70000))/COUNTIF(Sheet1!$A$1:$A$70000,$A51))/100,"")</f>
        <v/>
      </c>
      <c r="H51" s="9" t="str">
        <f>IFERROR((SUMIFS(Sheet1!AH$2:AH$70000,Sheet1!AE$2:AE$70000,H$2,Sheet1!$A$2:$A$70000,($A$3:$A$70000:$A$3:$A$70000))/COUNTIF(Sheet1!$A$1:$A$70000,$A51))/100,"")</f>
        <v/>
      </c>
      <c r="I51" s="9" t="str">
        <f>IFERROR((SUMIFS(Sheet1!AM$2:AM$70000,Sheet1!AJ$2:AJ$70000,I$2,Sheet1!$A$2:$A$70000,($A$3:$A$70000:$A$3:$A$70000))/COUNTIF(Sheet1!$A$1:$A$70000,$A51))/100,"")</f>
        <v/>
      </c>
      <c r="J51" s="9" t="str">
        <f>IFERROR((SUMIFS(Sheet1!AR$2:AR$70000,Sheet1!AO$2:AO$70000,J$2,Sheet1!$A$2:$A$70000,($A$3:$A$70000:$A$3:$A$70000))/COUNTIF(Sheet1!$A$1:$A$70000,$A51)/100),"")</f>
        <v/>
      </c>
      <c r="K51" s="9" t="str">
        <f>IFERROR((SUMIFS(Sheet1!AW$2:AW$70000,Sheet1!AT$2:AT$70000,K$2,Sheet1!$A$2:$A$70000,($A$3:$A$70000:$A$3:$A$70000))/COUNTIF(Sheet1!$A$1:$A$70000,$A51))/100,"")</f>
        <v/>
      </c>
      <c r="L51" s="9" t="str">
        <f>IFERROR((SUMIFS(Sheet1!BB$2:BB$70000,Sheet1!AY$2:AY$70000,L$2,Sheet1!$A$2:$A$70000,($A$3:$A$70000:$A$3:$A$70000))/COUNTIF(Sheet1!$A$1:$A$70000,$A51))/100,"")</f>
        <v/>
      </c>
      <c r="M51" s="9" t="str">
        <f>IFERROR((SUMIFS(Sheet1!BG$2:BG$70000,Sheet1!BD$2:BD$70000,M$2,Sheet1!$A$2:$A$70000,($A$3:$A$70000:$A$3:$A$70000))/COUNTIF(Sheet1!$A$1:$A$70000,$A51)/100),"")</f>
        <v/>
      </c>
      <c r="N51" s="9" t="str">
        <f>IFERROR((SUMIFS(Sheet1!BL$2:BL$70000,Sheet1!BI$2:BI$70000,N$2,Sheet1!$A$2:$A$70000,($A$3:$A$70000:$A$3:$A$70000))/COUNTIF(Sheet1!$A$1:$A$70000,$A51))/100,"")</f>
        <v/>
      </c>
    </row>
    <row r="52" spans="1:14">
      <c r="A52" s="7">
        <v>49</v>
      </c>
      <c r="B52" s="8" t="s">
        <v>99</v>
      </c>
      <c r="C52" s="11" t="str">
        <f>IFERROR((SUMIFS(Sheet1!I$2:I$70000,Sheet1!F$2:F$70000,C$2,Sheet1!$A$2:$A$70000,($A$3:$A$70000:$A$3:$A$70000))/COUNTIF(Sheet1!$A$1:$A$70000,$A52))/100,"")</f>
        <v/>
      </c>
      <c r="D52" s="11" t="str">
        <f>IFERROR((SUMIFS(Sheet1!N$2:N$70000,Sheet1!K$2:K$70000,D$2,Sheet1!$A$2:$A$70000,($A$3:$A$70000:$A$3:$A$70000))/COUNTIF(Sheet1!$A$1:$A$70000,$A52))/100,"")</f>
        <v/>
      </c>
      <c r="E52" s="11" t="str">
        <f>IFERROR((SUMIFS(Sheet1!S$2:S$70000,Sheet1!P$2:P$70000,E$2,Sheet1!$A$2:$A$70000,($A$3:$A$70000:$A$3:$A$70000))/COUNTIF(Sheet1!$A$1:$A$70000,$A52))/100,"")</f>
        <v/>
      </c>
      <c r="F52" s="11" t="str">
        <f>IFERROR((SUMIFS(Sheet1!X$2:X$70000,Sheet1!U$2:U$70000,F$2,Sheet1!$A$2:$A$70000,($A$3:$A$70000:$A$3:$A$70000))/COUNTIF(Sheet1!$A$1:$A$70000,$A52))/100,"")</f>
        <v/>
      </c>
      <c r="G52" s="11" t="str">
        <f>IFERROR((SUMIFS(Sheet1!AC$2:AC$70000,Sheet1!Z$2:Z$70000,G$2,Sheet1!$A$2:$A$70000,($A$3:$A$70000:$A$3:$A$70000))/COUNTIF(Sheet1!$A$1:$A$70000,$A52))/100,"")</f>
        <v/>
      </c>
      <c r="H52" s="11" t="str">
        <f>IFERROR((SUMIFS(Sheet1!AH$2:AH$70000,Sheet1!AE$2:AE$70000,H$2,Sheet1!$A$2:$A$70000,($A$3:$A$70000:$A$3:$A$70000))/COUNTIF(Sheet1!$A$1:$A$70000,$A52))/100,"")</f>
        <v/>
      </c>
      <c r="I52" s="11" t="str">
        <f>IFERROR((SUMIFS(Sheet1!AM$2:AM$70000,Sheet1!AJ$2:AJ$70000,I$2,Sheet1!$A$2:$A$70000,($A$3:$A$70000:$A$3:$A$70000))/COUNTIF(Sheet1!$A$1:$A$70000,$A52))/100,"")</f>
        <v/>
      </c>
      <c r="J52" s="11" t="str">
        <f>IFERROR((SUMIFS(Sheet1!AR$2:AR$70000,Sheet1!AO$2:AO$70000,J$2,Sheet1!$A$2:$A$70000,($A$3:$A$70000:$A$3:$A$70000))/COUNTIF(Sheet1!$A$1:$A$70000,$A52)/100),"")</f>
        <v/>
      </c>
      <c r="K52" s="11" t="str">
        <f>IFERROR((SUMIFS(Sheet1!AW$2:AW$70000,Sheet1!AT$2:AT$70000,K$2,Sheet1!$A$2:$A$70000,($A$3:$A$70000:$A$3:$A$70000))/COUNTIF(Sheet1!$A$1:$A$70000,$A52))/100,"")</f>
        <v/>
      </c>
      <c r="L52" s="11" t="str">
        <f>IFERROR((SUMIFS(Sheet1!BB$2:BB$70000,Sheet1!AY$2:AY$70000,L$2,Sheet1!$A$2:$A$70000,($A$3:$A$70000:$A$3:$A$70000))/COUNTIF(Sheet1!$A$1:$A$70000,$A52))/100,"")</f>
        <v/>
      </c>
      <c r="M52" s="11" t="str">
        <f>IFERROR((SUMIFS(Sheet1!BG$2:BG$70000,Sheet1!BD$2:BD$70000,M$2,Sheet1!$A$2:$A$70000,($A$3:$A$70000:$A$3:$A$70000))/COUNTIF(Sheet1!$A$1:$A$70000,$A52)/100),"")</f>
        <v/>
      </c>
      <c r="N52" s="11" t="str">
        <f>IFERROR((SUMIFS(Sheet1!BL$2:BL$70000,Sheet1!BI$2:BI$70000,N$2,Sheet1!$A$2:$A$70000,($A$3:$A$70000:$A$3:$A$70000))/COUNTIF(Sheet1!$A$1:$A$70000,$A52))/100,"")</f>
        <v/>
      </c>
    </row>
    <row r="53" spans="1:14">
      <c r="A53" s="5">
        <v>50</v>
      </c>
      <c r="B53" s="6" t="s">
        <v>100</v>
      </c>
      <c r="C53" s="9" t="str">
        <f>IFERROR((SUMIFS(Sheet1!I$2:I$70000,Sheet1!F$2:F$70000,C$2,Sheet1!$A$2:$A$70000,($A$3:$A$70000:$A$3:$A$70000))/COUNTIF(Sheet1!$A$1:$A$70000,$A53))/100,"")</f>
        <v/>
      </c>
      <c r="D53" s="9" t="str">
        <f>IFERROR((SUMIFS(Sheet1!N$2:N$70000,Sheet1!K$2:K$70000,D$2,Sheet1!$A$2:$A$70000,($A$3:$A$70000:$A$3:$A$70000))/COUNTIF(Sheet1!$A$1:$A$70000,$A53))/100,"")</f>
        <v/>
      </c>
      <c r="E53" s="9" t="str">
        <f>IFERROR((SUMIFS(Sheet1!S$2:S$70000,Sheet1!P$2:P$70000,E$2,Sheet1!$A$2:$A$70000,($A$3:$A$70000:$A$3:$A$70000))/COUNTIF(Sheet1!$A$1:$A$70000,$A53))/100,"")</f>
        <v/>
      </c>
      <c r="F53" s="9" t="str">
        <f>IFERROR((SUMIFS(Sheet1!X$2:X$70000,Sheet1!U$2:U$70000,F$2,Sheet1!$A$2:$A$70000,($A$3:$A$70000:$A$3:$A$70000))/COUNTIF(Sheet1!$A$1:$A$70000,$A53))/100,"")</f>
        <v/>
      </c>
      <c r="G53" s="9" t="str">
        <f>IFERROR((SUMIFS(Sheet1!AC$2:AC$70000,Sheet1!Z$2:Z$70000,G$2,Sheet1!$A$2:$A$70000,($A$3:$A$70000:$A$3:$A$70000))/COUNTIF(Sheet1!$A$1:$A$70000,$A53))/100,"")</f>
        <v/>
      </c>
      <c r="H53" s="9" t="str">
        <f>IFERROR((SUMIFS(Sheet1!AH$2:AH$70000,Sheet1!AE$2:AE$70000,H$2,Sheet1!$A$2:$A$70000,($A$3:$A$70000:$A$3:$A$70000))/COUNTIF(Sheet1!$A$1:$A$70000,$A53))/100,"")</f>
        <v/>
      </c>
      <c r="I53" s="9" t="str">
        <f>IFERROR((SUMIFS(Sheet1!AM$2:AM$70000,Sheet1!AJ$2:AJ$70000,I$2,Sheet1!$A$2:$A$70000,($A$3:$A$70000:$A$3:$A$70000))/COUNTIF(Sheet1!$A$1:$A$70000,$A53))/100,"")</f>
        <v/>
      </c>
      <c r="J53" s="9" t="str">
        <f>IFERROR((SUMIFS(Sheet1!AR$2:AR$70000,Sheet1!AO$2:AO$70000,J$2,Sheet1!$A$2:$A$70000,($A$3:$A$70000:$A$3:$A$70000))/COUNTIF(Sheet1!$A$1:$A$70000,$A53)/100),"")</f>
        <v/>
      </c>
      <c r="K53" s="9" t="str">
        <f>IFERROR((SUMIFS(Sheet1!AW$2:AW$70000,Sheet1!AT$2:AT$70000,K$2,Sheet1!$A$2:$A$70000,($A$3:$A$70000:$A$3:$A$70000))/COUNTIF(Sheet1!$A$1:$A$70000,$A53))/100,"")</f>
        <v/>
      </c>
      <c r="L53" s="9" t="str">
        <f>IFERROR((SUMIFS(Sheet1!BB$2:BB$70000,Sheet1!AY$2:AY$70000,L$2,Sheet1!$A$2:$A$70000,($A$3:$A$70000:$A$3:$A$70000))/COUNTIF(Sheet1!$A$1:$A$70000,$A53))/100,"")</f>
        <v/>
      </c>
      <c r="M53" s="9" t="str">
        <f>IFERROR((SUMIFS(Sheet1!BG$2:BG$70000,Sheet1!BD$2:BD$70000,M$2,Sheet1!$A$2:$A$70000,($A$3:$A$70000:$A$3:$A$70000))/COUNTIF(Sheet1!$A$1:$A$70000,$A53)/100),"")</f>
        <v/>
      </c>
      <c r="N53" s="9" t="str">
        <f>IFERROR((SUMIFS(Sheet1!BL$2:BL$70000,Sheet1!BI$2:BI$70000,N$2,Sheet1!$A$2:$A$70000,($A$3:$A$70000:$A$3:$A$70000))/COUNTIF(Sheet1!$A$1:$A$70000,$A53))/100,"")</f>
        <v/>
      </c>
    </row>
    <row r="54" spans="1:14">
      <c r="A54" s="7">
        <v>51</v>
      </c>
      <c r="B54" s="8" t="s">
        <v>101</v>
      </c>
      <c r="C54" s="11" t="str">
        <f>IFERROR((SUMIFS(Sheet1!I$2:I$70000,Sheet1!F$2:F$70000,C$2,Sheet1!$A$2:$A$70000,($A$3:$A$70000:$A$3:$A$70000))/COUNTIF(Sheet1!$A$1:$A$70000,$A54))/100,"")</f>
        <v/>
      </c>
      <c r="D54" s="11" t="str">
        <f>IFERROR((SUMIFS(Sheet1!N$2:N$70000,Sheet1!K$2:K$70000,D$2,Sheet1!$A$2:$A$70000,($A$3:$A$70000:$A$3:$A$70000))/COUNTIF(Sheet1!$A$1:$A$70000,$A54))/100,"")</f>
        <v/>
      </c>
      <c r="E54" s="11" t="str">
        <f>IFERROR((SUMIFS(Sheet1!S$2:S$70000,Sheet1!P$2:P$70000,E$2,Sheet1!$A$2:$A$70000,($A$3:$A$70000:$A$3:$A$70000))/COUNTIF(Sheet1!$A$1:$A$70000,$A54))/100,"")</f>
        <v/>
      </c>
      <c r="F54" s="11" t="str">
        <f>IFERROR((SUMIFS(Sheet1!X$2:X$70000,Sheet1!U$2:U$70000,F$2,Sheet1!$A$2:$A$70000,($A$3:$A$70000:$A$3:$A$70000))/COUNTIF(Sheet1!$A$1:$A$70000,$A54))/100,"")</f>
        <v/>
      </c>
      <c r="G54" s="11" t="str">
        <f>IFERROR((SUMIFS(Sheet1!AC$2:AC$70000,Sheet1!Z$2:Z$70000,G$2,Sheet1!$A$2:$A$70000,($A$3:$A$70000:$A$3:$A$70000))/COUNTIF(Sheet1!$A$1:$A$70000,$A54))/100,"")</f>
        <v/>
      </c>
      <c r="H54" s="11" t="str">
        <f>IFERROR((SUMIFS(Sheet1!AH$2:AH$70000,Sheet1!AE$2:AE$70000,H$2,Sheet1!$A$2:$A$70000,($A$3:$A$70000:$A$3:$A$70000))/COUNTIF(Sheet1!$A$1:$A$70000,$A54))/100,"")</f>
        <v/>
      </c>
      <c r="I54" s="11" t="str">
        <f>IFERROR((SUMIFS(Sheet1!AM$2:AM$70000,Sheet1!AJ$2:AJ$70000,I$2,Sheet1!$A$2:$A$70000,($A$3:$A$70000:$A$3:$A$70000))/COUNTIF(Sheet1!$A$1:$A$70000,$A54))/100,"")</f>
        <v/>
      </c>
      <c r="J54" s="11" t="str">
        <f>IFERROR((SUMIFS(Sheet1!AR$2:AR$70000,Sheet1!AO$2:AO$70000,J$2,Sheet1!$A$2:$A$70000,($A$3:$A$70000:$A$3:$A$70000))/COUNTIF(Sheet1!$A$1:$A$70000,$A54)/100),"")</f>
        <v/>
      </c>
      <c r="K54" s="11" t="str">
        <f>IFERROR((SUMIFS(Sheet1!AW$2:AW$70000,Sheet1!AT$2:AT$70000,K$2,Sheet1!$A$2:$A$70000,($A$3:$A$70000:$A$3:$A$70000))/COUNTIF(Sheet1!$A$1:$A$70000,$A54))/100,"")</f>
        <v/>
      </c>
      <c r="L54" s="11" t="str">
        <f>IFERROR((SUMIFS(Sheet1!BB$2:BB$70000,Sheet1!AY$2:AY$70000,L$2,Sheet1!$A$2:$A$70000,($A$3:$A$70000:$A$3:$A$70000))/COUNTIF(Sheet1!$A$1:$A$70000,$A54))/100,"")</f>
        <v/>
      </c>
      <c r="M54" s="11" t="str">
        <f>IFERROR((SUMIFS(Sheet1!BG$2:BG$70000,Sheet1!BD$2:BD$70000,M$2,Sheet1!$A$2:$A$70000,($A$3:$A$70000:$A$3:$A$70000))/COUNTIF(Sheet1!$A$1:$A$70000,$A54)/100),"")</f>
        <v/>
      </c>
      <c r="N54" s="11" t="str">
        <f>IFERROR((SUMIFS(Sheet1!BL$2:BL$70000,Sheet1!BI$2:BI$70000,N$2,Sheet1!$A$2:$A$70000,($A$3:$A$70000:$A$3:$A$70000))/COUNTIF(Sheet1!$A$1:$A$70000,$A54))/100,"")</f>
        <v/>
      </c>
    </row>
    <row r="55" spans="1:14">
      <c r="A55" s="5">
        <v>52</v>
      </c>
      <c r="B55" s="6" t="s">
        <v>102</v>
      </c>
      <c r="C55" s="9" t="str">
        <f>IFERROR((SUMIFS(Sheet1!I$2:I$70000,Sheet1!F$2:F$70000,C$2,Sheet1!$A$2:$A$70000,($A$3:$A$70000:$A$3:$A$70000))/COUNTIF(Sheet1!$A$1:$A$70000,$A55))/100,"")</f>
        <v/>
      </c>
      <c r="D55" s="9" t="str">
        <f>IFERROR((SUMIFS(Sheet1!N$2:N$70000,Sheet1!K$2:K$70000,D$2,Sheet1!$A$2:$A$70000,($A$3:$A$70000:$A$3:$A$70000))/COUNTIF(Sheet1!$A$1:$A$70000,$A55))/100,"")</f>
        <v/>
      </c>
      <c r="E55" s="9" t="str">
        <f>IFERROR((SUMIFS(Sheet1!S$2:S$70000,Sheet1!P$2:P$70000,E$2,Sheet1!$A$2:$A$70000,($A$3:$A$70000:$A$3:$A$70000))/COUNTIF(Sheet1!$A$1:$A$70000,$A55))/100,"")</f>
        <v/>
      </c>
      <c r="F55" s="9" t="str">
        <f>IFERROR((SUMIFS(Sheet1!X$2:X$70000,Sheet1!U$2:U$70000,F$2,Sheet1!$A$2:$A$70000,($A$3:$A$70000:$A$3:$A$70000))/COUNTIF(Sheet1!$A$1:$A$70000,$A55))/100,"")</f>
        <v/>
      </c>
      <c r="G55" s="9" t="str">
        <f>IFERROR((SUMIFS(Sheet1!AC$2:AC$70000,Sheet1!Z$2:Z$70000,G$2,Sheet1!$A$2:$A$70000,($A$3:$A$70000:$A$3:$A$70000))/COUNTIF(Sheet1!$A$1:$A$70000,$A55))/100,"")</f>
        <v/>
      </c>
      <c r="H55" s="9" t="str">
        <f>IFERROR((SUMIFS(Sheet1!AH$2:AH$70000,Sheet1!AE$2:AE$70000,H$2,Sheet1!$A$2:$A$70000,($A$3:$A$70000:$A$3:$A$70000))/COUNTIF(Sheet1!$A$1:$A$70000,$A55))/100,"")</f>
        <v/>
      </c>
      <c r="I55" s="9" t="str">
        <f>IFERROR((SUMIFS(Sheet1!AM$2:AM$70000,Sheet1!AJ$2:AJ$70000,I$2,Sheet1!$A$2:$A$70000,($A$3:$A$70000:$A$3:$A$70000))/COUNTIF(Sheet1!$A$1:$A$70000,$A55))/100,"")</f>
        <v/>
      </c>
      <c r="J55" s="9" t="str">
        <f>IFERROR((SUMIFS(Sheet1!AR$2:AR$70000,Sheet1!AO$2:AO$70000,J$2,Sheet1!$A$2:$A$70000,($A$3:$A$70000:$A$3:$A$70000))/COUNTIF(Sheet1!$A$1:$A$70000,$A55)/100),"")</f>
        <v/>
      </c>
      <c r="K55" s="9" t="str">
        <f>IFERROR((SUMIFS(Sheet1!AW$2:AW$70000,Sheet1!AT$2:AT$70000,K$2,Sheet1!$A$2:$A$70000,($A$3:$A$70000:$A$3:$A$70000))/COUNTIF(Sheet1!$A$1:$A$70000,$A55))/100,"")</f>
        <v/>
      </c>
      <c r="L55" s="9" t="str">
        <f>IFERROR((SUMIFS(Sheet1!BB$2:BB$70000,Sheet1!AY$2:AY$70000,L$2,Sheet1!$A$2:$A$70000,($A$3:$A$70000:$A$3:$A$70000))/COUNTIF(Sheet1!$A$1:$A$70000,$A55))/100,"")</f>
        <v/>
      </c>
      <c r="M55" s="9" t="str">
        <f>IFERROR((SUMIFS(Sheet1!BG$2:BG$70000,Sheet1!BD$2:BD$70000,M$2,Sheet1!$A$2:$A$70000,($A$3:$A$70000:$A$3:$A$70000))/COUNTIF(Sheet1!$A$1:$A$70000,$A55)/100),"")</f>
        <v/>
      </c>
      <c r="N55" s="9" t="str">
        <f>IFERROR((SUMIFS(Sheet1!BL$2:BL$70000,Sheet1!BI$2:BI$70000,N$2,Sheet1!$A$2:$A$70000,($A$3:$A$70000:$A$3:$A$70000))/COUNTIF(Sheet1!$A$1:$A$70000,$A55))/100,"")</f>
        <v/>
      </c>
    </row>
    <row r="56" spans="1:14">
      <c r="A56" s="7">
        <v>53</v>
      </c>
      <c r="B56" s="8" t="s">
        <v>103</v>
      </c>
      <c r="C56" s="11" t="str">
        <f>IFERROR((SUMIFS(Sheet1!I$2:I$70000,Sheet1!F$2:F$70000,C$2,Sheet1!$A$2:$A$70000,($A$3:$A$70000:$A$3:$A$70000))/COUNTIF(Sheet1!$A$1:$A$70000,$A56))/100,"")</f>
        <v/>
      </c>
      <c r="D56" s="11" t="str">
        <f>IFERROR((SUMIFS(Sheet1!N$2:N$70000,Sheet1!K$2:K$70000,D$2,Sheet1!$A$2:$A$70000,($A$3:$A$70000:$A$3:$A$70000))/COUNTIF(Sheet1!$A$1:$A$70000,$A56))/100,"")</f>
        <v/>
      </c>
      <c r="E56" s="11" t="str">
        <f>IFERROR((SUMIFS(Sheet1!S$2:S$70000,Sheet1!P$2:P$70000,E$2,Sheet1!$A$2:$A$70000,($A$3:$A$70000:$A$3:$A$70000))/COUNTIF(Sheet1!$A$1:$A$70000,$A56))/100,"")</f>
        <v/>
      </c>
      <c r="F56" s="11" t="str">
        <f>IFERROR((SUMIFS(Sheet1!X$2:X$70000,Sheet1!U$2:U$70000,F$2,Sheet1!$A$2:$A$70000,($A$3:$A$70000:$A$3:$A$70000))/COUNTIF(Sheet1!$A$1:$A$70000,$A56))/100,"")</f>
        <v/>
      </c>
      <c r="G56" s="11" t="str">
        <f>IFERROR((SUMIFS(Sheet1!AC$2:AC$70000,Sheet1!Z$2:Z$70000,G$2,Sheet1!$A$2:$A$70000,($A$3:$A$70000:$A$3:$A$70000))/COUNTIF(Sheet1!$A$1:$A$70000,$A56))/100,"")</f>
        <v/>
      </c>
      <c r="H56" s="11" t="str">
        <f>IFERROR((SUMIFS(Sheet1!AH$2:AH$70000,Sheet1!AE$2:AE$70000,H$2,Sheet1!$A$2:$A$70000,($A$3:$A$70000:$A$3:$A$70000))/COUNTIF(Sheet1!$A$1:$A$70000,$A56))/100,"")</f>
        <v/>
      </c>
      <c r="I56" s="11" t="str">
        <f>IFERROR((SUMIFS(Sheet1!AM$2:AM$70000,Sheet1!AJ$2:AJ$70000,I$2,Sheet1!$A$2:$A$70000,($A$3:$A$70000:$A$3:$A$70000))/COUNTIF(Sheet1!$A$1:$A$70000,$A56))/100,"")</f>
        <v/>
      </c>
      <c r="J56" s="11" t="str">
        <f>IFERROR((SUMIFS(Sheet1!AR$2:AR$70000,Sheet1!AO$2:AO$70000,J$2,Sheet1!$A$2:$A$70000,($A$3:$A$70000:$A$3:$A$70000))/COUNTIF(Sheet1!$A$1:$A$70000,$A56)/100),"")</f>
        <v/>
      </c>
      <c r="K56" s="11" t="str">
        <f>IFERROR((SUMIFS(Sheet1!AW$2:AW$70000,Sheet1!AT$2:AT$70000,K$2,Sheet1!$A$2:$A$70000,($A$3:$A$70000:$A$3:$A$70000))/COUNTIF(Sheet1!$A$1:$A$70000,$A56))/100,"")</f>
        <v/>
      </c>
      <c r="L56" s="11" t="str">
        <f>IFERROR((SUMIFS(Sheet1!BB$2:BB$70000,Sheet1!AY$2:AY$70000,L$2,Sheet1!$A$2:$A$70000,($A$3:$A$70000:$A$3:$A$70000))/COUNTIF(Sheet1!$A$1:$A$70000,$A56))/100,"")</f>
        <v/>
      </c>
      <c r="M56" s="11" t="str">
        <f>IFERROR((SUMIFS(Sheet1!BG$2:BG$70000,Sheet1!BD$2:BD$70000,M$2,Sheet1!$A$2:$A$70000,($A$3:$A$70000:$A$3:$A$70000))/COUNTIF(Sheet1!$A$1:$A$70000,$A56)/100),"")</f>
        <v/>
      </c>
      <c r="N56" s="11" t="str">
        <f>IFERROR((SUMIFS(Sheet1!BL$2:BL$70000,Sheet1!BI$2:BI$70000,N$2,Sheet1!$A$2:$A$70000,($A$3:$A$70000:$A$3:$A$70000))/COUNTIF(Sheet1!$A$1:$A$70000,$A56))/100,"")</f>
        <v/>
      </c>
    </row>
    <row r="57" spans="1:14">
      <c r="A57" s="5">
        <v>54</v>
      </c>
      <c r="B57" s="6" t="s">
        <v>104</v>
      </c>
      <c r="C57" s="9" t="str">
        <f>IFERROR((SUMIFS(Sheet1!I$2:I$70000,Sheet1!F$2:F$70000,C$2,Sheet1!$A$2:$A$70000,($A$3:$A$70000:$A$3:$A$70000))/COUNTIF(Sheet1!$A$1:$A$70000,$A57))/100,"")</f>
        <v/>
      </c>
      <c r="D57" s="9" t="str">
        <f>IFERROR((SUMIFS(Sheet1!N$2:N$70000,Sheet1!K$2:K$70000,D$2,Sheet1!$A$2:$A$70000,($A$3:$A$70000:$A$3:$A$70000))/COUNTIF(Sheet1!$A$1:$A$70000,$A57))/100,"")</f>
        <v/>
      </c>
      <c r="E57" s="9" t="str">
        <f>IFERROR((SUMIFS(Sheet1!S$2:S$70000,Sheet1!P$2:P$70000,E$2,Sheet1!$A$2:$A$70000,($A$3:$A$70000:$A$3:$A$70000))/COUNTIF(Sheet1!$A$1:$A$70000,$A57))/100,"")</f>
        <v/>
      </c>
      <c r="F57" s="9" t="str">
        <f>IFERROR((SUMIFS(Sheet1!X$2:X$70000,Sheet1!U$2:U$70000,F$2,Sheet1!$A$2:$A$70000,($A$3:$A$70000:$A$3:$A$70000))/COUNTIF(Sheet1!$A$1:$A$70000,$A57))/100,"")</f>
        <v/>
      </c>
      <c r="G57" s="9" t="str">
        <f>IFERROR((SUMIFS(Sheet1!AC$2:AC$70000,Sheet1!Z$2:Z$70000,G$2,Sheet1!$A$2:$A$70000,($A$3:$A$70000:$A$3:$A$70000))/COUNTIF(Sheet1!$A$1:$A$70000,$A57))/100,"")</f>
        <v/>
      </c>
      <c r="H57" s="9" t="str">
        <f>IFERROR((SUMIFS(Sheet1!AH$2:AH$70000,Sheet1!AE$2:AE$70000,H$2,Sheet1!$A$2:$A$70000,($A$3:$A$70000:$A$3:$A$70000))/COUNTIF(Sheet1!$A$1:$A$70000,$A57))/100,"")</f>
        <v/>
      </c>
      <c r="I57" s="9" t="str">
        <f>IFERROR((SUMIFS(Sheet1!AM$2:AM$70000,Sheet1!AJ$2:AJ$70000,I$2,Sheet1!$A$2:$A$70000,($A$3:$A$70000:$A$3:$A$70000))/COUNTIF(Sheet1!$A$1:$A$70000,$A57))/100,"")</f>
        <v/>
      </c>
      <c r="J57" s="9" t="str">
        <f>IFERROR((SUMIFS(Sheet1!AR$2:AR$70000,Sheet1!AO$2:AO$70000,J$2,Sheet1!$A$2:$A$70000,($A$3:$A$70000:$A$3:$A$70000))/COUNTIF(Sheet1!$A$1:$A$70000,$A57)/100),"")</f>
        <v/>
      </c>
      <c r="K57" s="9" t="str">
        <f>IFERROR((SUMIFS(Sheet1!AW$2:AW$70000,Sheet1!AT$2:AT$70000,K$2,Sheet1!$A$2:$A$70000,($A$3:$A$70000:$A$3:$A$70000))/COUNTIF(Sheet1!$A$1:$A$70000,$A57))/100,"")</f>
        <v/>
      </c>
      <c r="L57" s="9" t="str">
        <f>IFERROR((SUMIFS(Sheet1!BB$2:BB$70000,Sheet1!AY$2:AY$70000,L$2,Sheet1!$A$2:$A$70000,($A$3:$A$70000:$A$3:$A$70000))/COUNTIF(Sheet1!$A$1:$A$70000,$A57))/100,"")</f>
        <v/>
      </c>
      <c r="M57" s="9" t="str">
        <f>IFERROR((SUMIFS(Sheet1!BG$2:BG$70000,Sheet1!BD$2:BD$70000,M$2,Sheet1!$A$2:$A$70000,($A$3:$A$70000:$A$3:$A$70000))/COUNTIF(Sheet1!$A$1:$A$70000,$A57)/100),"")</f>
        <v/>
      </c>
      <c r="N57" s="9" t="str">
        <f>IFERROR((SUMIFS(Sheet1!BL$2:BL$70000,Sheet1!BI$2:BI$70000,N$2,Sheet1!$A$2:$A$70000,($A$3:$A$70000:$A$3:$A$70000))/COUNTIF(Sheet1!$A$1:$A$70000,$A57))/100,"")</f>
        <v/>
      </c>
    </row>
    <row r="58" spans="1:14">
      <c r="A58" s="7">
        <v>55</v>
      </c>
      <c r="B58" s="8" t="s">
        <v>105</v>
      </c>
      <c r="C58" s="11" t="str">
        <f>IFERROR((SUMIFS(Sheet1!I$2:I$70000,Sheet1!F$2:F$70000,C$2,Sheet1!$A$2:$A$70000,($A$3:$A$70000:$A$3:$A$70000))/COUNTIF(Sheet1!$A$1:$A$70000,$A58))/100,"")</f>
        <v/>
      </c>
      <c r="D58" s="11" t="str">
        <f>IFERROR((SUMIFS(Sheet1!N$2:N$70000,Sheet1!K$2:K$70000,D$2,Sheet1!$A$2:$A$70000,($A$3:$A$70000:$A$3:$A$70000))/COUNTIF(Sheet1!$A$1:$A$70000,$A58))/100,"")</f>
        <v/>
      </c>
      <c r="E58" s="11" t="str">
        <f>IFERROR((SUMIFS(Sheet1!S$2:S$70000,Sheet1!P$2:P$70000,E$2,Sheet1!$A$2:$A$70000,($A$3:$A$70000:$A$3:$A$70000))/COUNTIF(Sheet1!$A$1:$A$70000,$A58))/100,"")</f>
        <v/>
      </c>
      <c r="F58" s="11" t="str">
        <f>IFERROR((SUMIFS(Sheet1!X$2:X$70000,Sheet1!U$2:U$70000,F$2,Sheet1!$A$2:$A$70000,($A$3:$A$70000:$A$3:$A$70000))/COUNTIF(Sheet1!$A$1:$A$70000,$A58))/100,"")</f>
        <v/>
      </c>
      <c r="G58" s="11" t="str">
        <f>IFERROR((SUMIFS(Sheet1!AC$2:AC$70000,Sheet1!Z$2:Z$70000,G$2,Sheet1!$A$2:$A$70000,($A$3:$A$70000:$A$3:$A$70000))/COUNTIF(Sheet1!$A$1:$A$70000,$A58))/100,"")</f>
        <v/>
      </c>
      <c r="H58" s="11" t="str">
        <f>IFERROR((SUMIFS(Sheet1!AH$2:AH$70000,Sheet1!AE$2:AE$70000,H$2,Sheet1!$A$2:$A$70000,($A$3:$A$70000:$A$3:$A$70000))/COUNTIF(Sheet1!$A$1:$A$70000,$A58))/100,"")</f>
        <v/>
      </c>
      <c r="I58" s="11" t="str">
        <f>IFERROR((SUMIFS(Sheet1!AM$2:AM$70000,Sheet1!AJ$2:AJ$70000,I$2,Sheet1!$A$2:$A$70000,($A$3:$A$70000:$A$3:$A$70000))/COUNTIF(Sheet1!$A$1:$A$70000,$A58))/100,"")</f>
        <v/>
      </c>
      <c r="J58" s="11" t="str">
        <f>IFERROR((SUMIFS(Sheet1!AR$2:AR$70000,Sheet1!AO$2:AO$70000,J$2,Sheet1!$A$2:$A$70000,($A$3:$A$70000:$A$3:$A$70000))/COUNTIF(Sheet1!$A$1:$A$70000,$A58)/100),"")</f>
        <v/>
      </c>
      <c r="K58" s="11" t="str">
        <f>IFERROR((SUMIFS(Sheet1!AW$2:AW$70000,Sheet1!AT$2:AT$70000,K$2,Sheet1!$A$2:$A$70000,($A$3:$A$70000:$A$3:$A$70000))/COUNTIF(Sheet1!$A$1:$A$70000,$A58))/100,"")</f>
        <v/>
      </c>
      <c r="L58" s="11" t="str">
        <f>IFERROR((SUMIFS(Sheet1!BB$2:BB$70000,Sheet1!AY$2:AY$70000,L$2,Sheet1!$A$2:$A$70000,($A$3:$A$70000:$A$3:$A$70000))/COUNTIF(Sheet1!$A$1:$A$70000,$A58))/100,"")</f>
        <v/>
      </c>
      <c r="M58" s="11" t="str">
        <f>IFERROR((SUMIFS(Sheet1!BG$2:BG$70000,Sheet1!BD$2:BD$70000,M$2,Sheet1!$A$2:$A$70000,($A$3:$A$70000:$A$3:$A$70000))/COUNTIF(Sheet1!$A$1:$A$70000,$A58)/100),"")</f>
        <v/>
      </c>
      <c r="N58" s="11" t="str">
        <f>IFERROR((SUMIFS(Sheet1!BL$2:BL$70000,Sheet1!BI$2:BI$70000,N$2,Sheet1!$A$2:$A$70000,($A$3:$A$70000:$A$3:$A$70000))/COUNTIF(Sheet1!$A$1:$A$70000,$A58))/100,"")</f>
        <v/>
      </c>
    </row>
    <row r="59" spans="1:14">
      <c r="A59" s="5">
        <v>56</v>
      </c>
      <c r="B59" s="6" t="s">
        <v>106</v>
      </c>
      <c r="C59" s="9" t="str">
        <f>IFERROR((SUMIFS(Sheet1!I$2:I$70000,Sheet1!F$2:F$70000,C$2,Sheet1!$A$2:$A$70000,($A$3:$A$70000:$A$3:$A$70000))/COUNTIF(Sheet1!$A$1:$A$70000,$A59))/100,"")</f>
        <v/>
      </c>
      <c r="D59" s="9" t="str">
        <f>IFERROR((SUMIFS(Sheet1!N$2:N$70000,Sheet1!K$2:K$70000,D$2,Sheet1!$A$2:$A$70000,($A$3:$A$70000:$A$3:$A$70000))/COUNTIF(Sheet1!$A$1:$A$70000,$A59))/100,"")</f>
        <v/>
      </c>
      <c r="E59" s="9" t="str">
        <f>IFERROR((SUMIFS(Sheet1!S$2:S$70000,Sheet1!P$2:P$70000,E$2,Sheet1!$A$2:$A$70000,($A$3:$A$70000:$A$3:$A$70000))/COUNTIF(Sheet1!$A$1:$A$70000,$A59))/100,"")</f>
        <v/>
      </c>
      <c r="F59" s="9" t="str">
        <f>IFERROR((SUMIFS(Sheet1!X$2:X$70000,Sheet1!U$2:U$70000,F$2,Sheet1!$A$2:$A$70000,($A$3:$A$70000:$A$3:$A$70000))/COUNTIF(Sheet1!$A$1:$A$70000,$A59))/100,"")</f>
        <v/>
      </c>
      <c r="G59" s="9" t="str">
        <f>IFERROR((SUMIFS(Sheet1!AC$2:AC$70000,Sheet1!Z$2:Z$70000,G$2,Sheet1!$A$2:$A$70000,($A$3:$A$70000:$A$3:$A$70000))/COUNTIF(Sheet1!$A$1:$A$70000,$A59))/100,"")</f>
        <v/>
      </c>
      <c r="H59" s="9" t="str">
        <f>IFERROR((SUMIFS(Sheet1!AH$2:AH$70000,Sheet1!AE$2:AE$70000,H$2,Sheet1!$A$2:$A$70000,($A$3:$A$70000:$A$3:$A$70000))/COUNTIF(Sheet1!$A$1:$A$70000,$A59))/100,"")</f>
        <v/>
      </c>
      <c r="I59" s="9" t="str">
        <f>IFERROR((SUMIFS(Sheet1!AM$2:AM$70000,Sheet1!AJ$2:AJ$70000,I$2,Sheet1!$A$2:$A$70000,($A$3:$A$70000:$A$3:$A$70000))/COUNTIF(Sheet1!$A$1:$A$70000,$A59))/100,"")</f>
        <v/>
      </c>
      <c r="J59" s="9" t="str">
        <f>IFERROR((SUMIFS(Sheet1!AR$2:AR$70000,Sheet1!AO$2:AO$70000,J$2,Sheet1!$A$2:$A$70000,($A$3:$A$70000:$A$3:$A$70000))/COUNTIF(Sheet1!$A$1:$A$70000,$A59)/100),"")</f>
        <v/>
      </c>
      <c r="K59" s="9" t="str">
        <f>IFERROR((SUMIFS(Sheet1!AW$2:AW$70000,Sheet1!AT$2:AT$70000,K$2,Sheet1!$A$2:$A$70000,($A$3:$A$70000:$A$3:$A$70000))/COUNTIF(Sheet1!$A$1:$A$70000,$A59))/100,"")</f>
        <v/>
      </c>
      <c r="L59" s="9" t="str">
        <f>IFERROR((SUMIFS(Sheet1!BB$2:BB$70000,Sheet1!AY$2:AY$70000,L$2,Sheet1!$A$2:$A$70000,($A$3:$A$70000:$A$3:$A$70000))/COUNTIF(Sheet1!$A$1:$A$70000,$A59))/100,"")</f>
        <v/>
      </c>
      <c r="M59" s="9" t="str">
        <f>IFERROR((SUMIFS(Sheet1!BG$2:BG$70000,Sheet1!BD$2:BD$70000,M$2,Sheet1!$A$2:$A$70000,($A$3:$A$70000:$A$3:$A$70000))/COUNTIF(Sheet1!$A$1:$A$70000,$A59)/100),"")</f>
        <v/>
      </c>
      <c r="N59" s="9" t="str">
        <f>IFERROR((SUMIFS(Sheet1!BL$2:BL$70000,Sheet1!BI$2:BI$70000,N$2,Sheet1!$A$2:$A$70000,($A$3:$A$70000:$A$3:$A$70000))/COUNTIF(Sheet1!$A$1:$A$70000,$A59))/100,"")</f>
        <v/>
      </c>
    </row>
    <row r="60" spans="1:14">
      <c r="A60" s="7">
        <v>57</v>
      </c>
      <c r="B60" s="8" t="s">
        <v>107</v>
      </c>
      <c r="C60" s="11" t="str">
        <f>IFERROR((SUMIFS(Sheet1!I$2:I$70000,Sheet1!F$2:F$70000,C$2,Sheet1!$A$2:$A$70000,($A$3:$A$70000:$A$3:$A$70000))/COUNTIF(Sheet1!$A$1:$A$70000,$A60))/100,"")</f>
        <v/>
      </c>
      <c r="D60" s="11" t="str">
        <f>IFERROR((SUMIFS(Sheet1!N$2:N$70000,Sheet1!K$2:K$70000,D$2,Sheet1!$A$2:$A$70000,($A$3:$A$70000:$A$3:$A$70000))/COUNTIF(Sheet1!$A$1:$A$70000,$A60))/100,"")</f>
        <v/>
      </c>
      <c r="E60" s="11" t="str">
        <f>IFERROR((SUMIFS(Sheet1!S$2:S$70000,Sheet1!P$2:P$70000,E$2,Sheet1!$A$2:$A$70000,($A$3:$A$70000:$A$3:$A$70000))/COUNTIF(Sheet1!$A$1:$A$70000,$A60))/100,"")</f>
        <v/>
      </c>
      <c r="F60" s="11" t="str">
        <f>IFERROR((SUMIFS(Sheet1!X$2:X$70000,Sheet1!U$2:U$70000,F$2,Sheet1!$A$2:$A$70000,($A$3:$A$70000:$A$3:$A$70000))/COUNTIF(Sheet1!$A$1:$A$70000,$A60))/100,"")</f>
        <v/>
      </c>
      <c r="G60" s="11" t="str">
        <f>IFERROR((SUMIFS(Sheet1!AC$2:AC$70000,Sheet1!Z$2:Z$70000,G$2,Sheet1!$A$2:$A$70000,($A$3:$A$70000:$A$3:$A$70000))/COUNTIF(Sheet1!$A$1:$A$70000,$A60))/100,"")</f>
        <v/>
      </c>
      <c r="H60" s="11" t="str">
        <f>IFERROR((SUMIFS(Sheet1!AH$2:AH$70000,Sheet1!AE$2:AE$70000,H$2,Sheet1!$A$2:$A$70000,($A$3:$A$70000:$A$3:$A$70000))/COUNTIF(Sheet1!$A$1:$A$70000,$A60))/100,"")</f>
        <v/>
      </c>
      <c r="I60" s="11" t="str">
        <f>IFERROR((SUMIFS(Sheet1!AM$2:AM$70000,Sheet1!AJ$2:AJ$70000,I$2,Sheet1!$A$2:$A$70000,($A$3:$A$70000:$A$3:$A$70000))/COUNTIF(Sheet1!$A$1:$A$70000,$A60))/100,"")</f>
        <v/>
      </c>
      <c r="J60" s="11" t="str">
        <f>IFERROR((SUMIFS(Sheet1!AR$2:AR$70000,Sheet1!AO$2:AO$70000,J$2,Sheet1!$A$2:$A$70000,($A$3:$A$70000:$A$3:$A$70000))/COUNTIF(Sheet1!$A$1:$A$70000,$A60)/100),"")</f>
        <v/>
      </c>
      <c r="K60" s="11" t="str">
        <f>IFERROR((SUMIFS(Sheet1!AW$2:AW$70000,Sheet1!AT$2:AT$70000,K$2,Sheet1!$A$2:$A$70000,($A$3:$A$70000:$A$3:$A$70000))/COUNTIF(Sheet1!$A$1:$A$70000,$A60))/100,"")</f>
        <v/>
      </c>
      <c r="L60" s="11" t="str">
        <f>IFERROR((SUMIFS(Sheet1!BB$2:BB$70000,Sheet1!AY$2:AY$70000,L$2,Sheet1!$A$2:$A$70000,($A$3:$A$70000:$A$3:$A$70000))/COUNTIF(Sheet1!$A$1:$A$70000,$A60))/100,"")</f>
        <v/>
      </c>
      <c r="M60" s="11" t="str">
        <f>IFERROR((SUMIFS(Sheet1!BG$2:BG$70000,Sheet1!BD$2:BD$70000,M$2,Sheet1!$A$2:$A$70000,($A$3:$A$70000:$A$3:$A$70000))/COUNTIF(Sheet1!$A$1:$A$70000,$A60)/100),"")</f>
        <v/>
      </c>
      <c r="N60" s="11" t="str">
        <f>IFERROR((SUMIFS(Sheet1!BL$2:BL$70000,Sheet1!BI$2:BI$70000,N$2,Sheet1!$A$2:$A$70000,($A$3:$A$70000:$A$3:$A$70000))/COUNTIF(Sheet1!$A$1:$A$70000,$A60))/100,"")</f>
        <v/>
      </c>
    </row>
    <row r="61" spans="1:14">
      <c r="A61" s="5">
        <v>58</v>
      </c>
      <c r="B61" s="6" t="s">
        <v>108</v>
      </c>
      <c r="C61" s="9" t="str">
        <f>IFERROR((SUMIFS(Sheet1!I$2:I$70000,Sheet1!F$2:F$70000,C$2,Sheet1!$A$2:$A$70000,($A$3:$A$70000:$A$3:$A$70000))/COUNTIF(Sheet1!$A$1:$A$70000,$A61))/100,"")</f>
        <v/>
      </c>
      <c r="D61" s="9" t="str">
        <f>IFERROR((SUMIFS(Sheet1!N$2:N$70000,Sheet1!K$2:K$70000,D$2,Sheet1!$A$2:$A$70000,($A$3:$A$70000:$A$3:$A$70000))/COUNTIF(Sheet1!$A$1:$A$70000,$A61))/100,"")</f>
        <v/>
      </c>
      <c r="E61" s="9" t="str">
        <f>IFERROR((SUMIFS(Sheet1!S$2:S$70000,Sheet1!P$2:P$70000,E$2,Sheet1!$A$2:$A$70000,($A$3:$A$70000:$A$3:$A$70000))/COUNTIF(Sheet1!$A$1:$A$70000,$A61))/100,"")</f>
        <v/>
      </c>
      <c r="F61" s="9" t="str">
        <f>IFERROR((SUMIFS(Sheet1!X$2:X$70000,Sheet1!U$2:U$70000,F$2,Sheet1!$A$2:$A$70000,($A$3:$A$70000:$A$3:$A$70000))/COUNTIF(Sheet1!$A$1:$A$70000,$A61))/100,"")</f>
        <v/>
      </c>
      <c r="G61" s="9" t="str">
        <f>IFERROR((SUMIFS(Sheet1!AC$2:AC$70000,Sheet1!Z$2:Z$70000,G$2,Sheet1!$A$2:$A$70000,($A$3:$A$70000:$A$3:$A$70000))/COUNTIF(Sheet1!$A$1:$A$70000,$A61))/100,"")</f>
        <v/>
      </c>
      <c r="H61" s="9" t="str">
        <f>IFERROR((SUMIFS(Sheet1!AH$2:AH$70000,Sheet1!AE$2:AE$70000,H$2,Sheet1!$A$2:$A$70000,($A$3:$A$70000:$A$3:$A$70000))/COUNTIF(Sheet1!$A$1:$A$70000,$A61))/100,"")</f>
        <v/>
      </c>
      <c r="I61" s="9" t="str">
        <f>IFERROR((SUMIFS(Sheet1!AM$2:AM$70000,Sheet1!AJ$2:AJ$70000,I$2,Sheet1!$A$2:$A$70000,($A$3:$A$70000:$A$3:$A$70000))/COUNTIF(Sheet1!$A$1:$A$70000,$A61))/100,"")</f>
        <v/>
      </c>
      <c r="J61" s="9" t="str">
        <f>IFERROR((SUMIFS(Sheet1!AR$2:AR$70000,Sheet1!AO$2:AO$70000,J$2,Sheet1!$A$2:$A$70000,($A$3:$A$70000:$A$3:$A$70000))/COUNTIF(Sheet1!$A$1:$A$70000,$A61)/100),"")</f>
        <v/>
      </c>
      <c r="K61" s="9" t="str">
        <f>IFERROR((SUMIFS(Sheet1!AW$2:AW$70000,Sheet1!AT$2:AT$70000,K$2,Sheet1!$A$2:$A$70000,($A$3:$A$70000:$A$3:$A$70000))/COUNTIF(Sheet1!$A$1:$A$70000,$A61))/100,"")</f>
        <v/>
      </c>
      <c r="L61" s="9" t="str">
        <f>IFERROR((SUMIFS(Sheet1!BB$2:BB$70000,Sheet1!AY$2:AY$70000,L$2,Sheet1!$A$2:$A$70000,($A$3:$A$70000:$A$3:$A$70000))/COUNTIF(Sheet1!$A$1:$A$70000,$A61))/100,"")</f>
        <v/>
      </c>
      <c r="M61" s="9" t="str">
        <f>IFERROR((SUMIFS(Sheet1!BG$2:BG$70000,Sheet1!BD$2:BD$70000,M$2,Sheet1!$A$2:$A$70000,($A$3:$A$70000:$A$3:$A$70000))/COUNTIF(Sheet1!$A$1:$A$70000,$A61)/100),"")</f>
        <v/>
      </c>
      <c r="N61" s="9" t="str">
        <f>IFERROR((SUMIFS(Sheet1!BL$2:BL$70000,Sheet1!BI$2:BI$70000,N$2,Sheet1!$A$2:$A$70000,($A$3:$A$70000:$A$3:$A$70000))/COUNTIF(Sheet1!$A$1:$A$70000,$A61))/100,"")</f>
        <v/>
      </c>
    </row>
    <row r="62" spans="1:14">
      <c r="A62" s="7">
        <v>59</v>
      </c>
      <c r="B62" s="8" t="s">
        <v>109</v>
      </c>
      <c r="C62" s="11" t="str">
        <f>IFERROR((SUMIFS(Sheet1!I$2:I$70000,Sheet1!F$2:F$70000,C$2,Sheet1!$A$2:$A$70000,($A$3:$A$70000:$A$3:$A$70000))/COUNTIF(Sheet1!$A$1:$A$70000,$A62))/100,"")</f>
        <v/>
      </c>
      <c r="D62" s="11" t="str">
        <f>IFERROR((SUMIFS(Sheet1!N$2:N$70000,Sheet1!K$2:K$70000,D$2,Sheet1!$A$2:$A$70000,($A$3:$A$70000:$A$3:$A$70000))/COUNTIF(Sheet1!$A$1:$A$70000,$A62))/100,"")</f>
        <v/>
      </c>
      <c r="E62" s="11" t="str">
        <f>IFERROR((SUMIFS(Sheet1!S$2:S$70000,Sheet1!P$2:P$70000,E$2,Sheet1!$A$2:$A$70000,($A$3:$A$70000:$A$3:$A$70000))/COUNTIF(Sheet1!$A$1:$A$70000,$A62))/100,"")</f>
        <v/>
      </c>
      <c r="F62" s="11" t="str">
        <f>IFERROR((SUMIFS(Sheet1!X$2:X$70000,Sheet1!U$2:U$70000,F$2,Sheet1!$A$2:$A$70000,($A$3:$A$70000:$A$3:$A$70000))/COUNTIF(Sheet1!$A$1:$A$70000,$A62))/100,"")</f>
        <v/>
      </c>
      <c r="G62" s="11" t="str">
        <f>IFERROR((SUMIFS(Sheet1!AC$2:AC$70000,Sheet1!Z$2:Z$70000,G$2,Sheet1!$A$2:$A$70000,($A$3:$A$70000:$A$3:$A$70000))/COUNTIF(Sheet1!$A$1:$A$70000,$A62))/100,"")</f>
        <v/>
      </c>
      <c r="H62" s="11" t="str">
        <f>IFERROR((SUMIFS(Sheet1!AH$2:AH$70000,Sheet1!AE$2:AE$70000,H$2,Sheet1!$A$2:$A$70000,($A$3:$A$70000:$A$3:$A$70000))/COUNTIF(Sheet1!$A$1:$A$70000,$A62))/100,"")</f>
        <v/>
      </c>
      <c r="I62" s="11" t="str">
        <f>IFERROR((SUMIFS(Sheet1!AM$2:AM$70000,Sheet1!AJ$2:AJ$70000,I$2,Sheet1!$A$2:$A$70000,($A$3:$A$70000:$A$3:$A$70000))/COUNTIF(Sheet1!$A$1:$A$70000,$A62))/100,"")</f>
        <v/>
      </c>
      <c r="J62" s="11" t="str">
        <f>IFERROR((SUMIFS(Sheet1!AR$2:AR$70000,Sheet1!AO$2:AO$70000,J$2,Sheet1!$A$2:$A$70000,($A$3:$A$70000:$A$3:$A$70000))/COUNTIF(Sheet1!$A$1:$A$70000,$A62)/100),"")</f>
        <v/>
      </c>
      <c r="K62" s="11" t="str">
        <f>IFERROR((SUMIFS(Sheet1!AW$2:AW$70000,Sheet1!AT$2:AT$70000,K$2,Sheet1!$A$2:$A$70000,($A$3:$A$70000:$A$3:$A$70000))/COUNTIF(Sheet1!$A$1:$A$70000,$A62))/100,"")</f>
        <v/>
      </c>
      <c r="L62" s="11" t="str">
        <f>IFERROR((SUMIFS(Sheet1!BB$2:BB$70000,Sheet1!AY$2:AY$70000,L$2,Sheet1!$A$2:$A$70000,($A$3:$A$70000:$A$3:$A$70000))/COUNTIF(Sheet1!$A$1:$A$70000,$A62))/100,"")</f>
        <v/>
      </c>
      <c r="M62" s="11" t="str">
        <f>IFERROR((SUMIFS(Sheet1!BG$2:BG$70000,Sheet1!BD$2:BD$70000,M$2,Sheet1!$A$2:$A$70000,($A$3:$A$70000:$A$3:$A$70000))/COUNTIF(Sheet1!$A$1:$A$70000,$A62)/100),"")</f>
        <v/>
      </c>
      <c r="N62" s="11" t="str">
        <f>IFERROR((SUMIFS(Sheet1!BL$2:BL$70000,Sheet1!BI$2:BI$70000,N$2,Sheet1!$A$2:$A$70000,($A$3:$A$70000:$A$3:$A$70000))/COUNTIF(Sheet1!$A$1:$A$70000,$A62))/100,"")</f>
        <v/>
      </c>
    </row>
    <row r="63" spans="1:14">
      <c r="A63" s="5">
        <v>60</v>
      </c>
      <c r="B63" s="6" t="s">
        <v>110</v>
      </c>
      <c r="C63" s="9" t="str">
        <f>IFERROR((SUMIFS(Sheet1!I$2:I$70000,Sheet1!F$2:F$70000,C$2,Sheet1!$A$2:$A$70000,($A$3:$A$70000:$A$3:$A$70000))/COUNTIF(Sheet1!$A$1:$A$70000,$A63))/100,"")</f>
        <v/>
      </c>
      <c r="D63" s="9" t="str">
        <f>IFERROR((SUMIFS(Sheet1!N$2:N$70000,Sheet1!K$2:K$70000,D$2,Sheet1!$A$2:$A$70000,($A$3:$A$70000:$A$3:$A$70000))/COUNTIF(Sheet1!$A$1:$A$70000,$A63))/100,"")</f>
        <v/>
      </c>
      <c r="E63" s="9" t="str">
        <f>IFERROR((SUMIFS(Sheet1!S$2:S$70000,Sheet1!P$2:P$70000,E$2,Sheet1!$A$2:$A$70000,($A$3:$A$70000:$A$3:$A$70000))/COUNTIF(Sheet1!$A$1:$A$70000,$A63))/100,"")</f>
        <v/>
      </c>
      <c r="F63" s="9" t="str">
        <f>IFERROR((SUMIFS(Sheet1!X$2:X$70000,Sheet1!U$2:U$70000,F$2,Sheet1!$A$2:$A$70000,($A$3:$A$70000:$A$3:$A$70000))/COUNTIF(Sheet1!$A$1:$A$70000,$A63))/100,"")</f>
        <v/>
      </c>
      <c r="G63" s="9" t="str">
        <f>IFERROR((SUMIFS(Sheet1!AC$2:AC$70000,Sheet1!Z$2:Z$70000,G$2,Sheet1!$A$2:$A$70000,($A$3:$A$70000:$A$3:$A$70000))/COUNTIF(Sheet1!$A$1:$A$70000,$A63))/100,"")</f>
        <v/>
      </c>
      <c r="H63" s="9" t="str">
        <f>IFERROR((SUMIFS(Sheet1!AH$2:AH$70000,Sheet1!AE$2:AE$70000,H$2,Sheet1!$A$2:$A$70000,($A$3:$A$70000:$A$3:$A$70000))/COUNTIF(Sheet1!$A$1:$A$70000,$A63))/100,"")</f>
        <v/>
      </c>
      <c r="I63" s="9" t="str">
        <f>IFERROR((SUMIFS(Sheet1!AM$2:AM$70000,Sheet1!AJ$2:AJ$70000,I$2,Sheet1!$A$2:$A$70000,($A$3:$A$70000:$A$3:$A$70000))/COUNTIF(Sheet1!$A$1:$A$70000,$A63))/100,"")</f>
        <v/>
      </c>
      <c r="J63" s="9" t="str">
        <f>IFERROR((SUMIFS(Sheet1!AR$2:AR$70000,Sheet1!AO$2:AO$70000,J$2,Sheet1!$A$2:$A$70000,($A$3:$A$70000:$A$3:$A$70000))/COUNTIF(Sheet1!$A$1:$A$70000,$A63)/100),"")</f>
        <v/>
      </c>
      <c r="K63" s="9" t="str">
        <f>IFERROR((SUMIFS(Sheet1!AW$2:AW$70000,Sheet1!AT$2:AT$70000,K$2,Sheet1!$A$2:$A$70000,($A$3:$A$70000:$A$3:$A$70000))/COUNTIF(Sheet1!$A$1:$A$70000,$A63))/100,"")</f>
        <v/>
      </c>
      <c r="L63" s="9" t="str">
        <f>IFERROR((SUMIFS(Sheet1!BB$2:BB$70000,Sheet1!AY$2:AY$70000,L$2,Sheet1!$A$2:$A$70000,($A$3:$A$70000:$A$3:$A$70000))/COUNTIF(Sheet1!$A$1:$A$70000,$A63))/100,"")</f>
        <v/>
      </c>
      <c r="M63" s="9" t="str">
        <f>IFERROR((SUMIFS(Sheet1!BG$2:BG$70000,Sheet1!BD$2:BD$70000,M$2,Sheet1!$A$2:$A$70000,($A$3:$A$70000:$A$3:$A$70000))/COUNTIF(Sheet1!$A$1:$A$70000,$A63)/100),"")</f>
        <v/>
      </c>
      <c r="N63" s="9" t="str">
        <f>IFERROR((SUMIFS(Sheet1!BL$2:BL$70000,Sheet1!BI$2:BI$70000,N$2,Sheet1!$A$2:$A$70000,($A$3:$A$70000:$A$3:$A$70000))/COUNTIF(Sheet1!$A$1:$A$70000,$A63))/100,"")</f>
        <v/>
      </c>
    </row>
    <row r="64" spans="1:14">
      <c r="A64" s="7">
        <v>61</v>
      </c>
      <c r="B64" s="8" t="s">
        <v>111</v>
      </c>
      <c r="C64" s="11" t="str">
        <f>IFERROR((SUMIFS(Sheet1!I$2:I$70000,Sheet1!F$2:F$70000,C$2,Sheet1!$A$2:$A$70000,($A$3:$A$70000:$A$3:$A$70000))/COUNTIF(Sheet1!$A$1:$A$70000,$A64))/100,"")</f>
        <v/>
      </c>
      <c r="D64" s="11" t="str">
        <f>IFERROR((SUMIFS(Sheet1!N$2:N$70000,Sheet1!K$2:K$70000,D$2,Sheet1!$A$2:$A$70000,($A$3:$A$70000:$A$3:$A$70000))/COUNTIF(Sheet1!$A$1:$A$70000,$A64))/100,"")</f>
        <v/>
      </c>
      <c r="E64" s="11" t="str">
        <f>IFERROR((SUMIFS(Sheet1!S$2:S$70000,Sheet1!P$2:P$70000,E$2,Sheet1!$A$2:$A$70000,($A$3:$A$70000:$A$3:$A$70000))/COUNTIF(Sheet1!$A$1:$A$70000,$A64))/100,"")</f>
        <v/>
      </c>
      <c r="F64" s="11" t="str">
        <f>IFERROR((SUMIFS(Sheet1!X$2:X$70000,Sheet1!U$2:U$70000,F$2,Sheet1!$A$2:$A$70000,($A$3:$A$70000:$A$3:$A$70000))/COUNTIF(Sheet1!$A$1:$A$70000,$A64))/100,"")</f>
        <v/>
      </c>
      <c r="G64" s="11" t="str">
        <f>IFERROR((SUMIFS(Sheet1!AC$2:AC$70000,Sheet1!Z$2:Z$70000,G$2,Sheet1!$A$2:$A$70000,($A$3:$A$70000:$A$3:$A$70000))/COUNTIF(Sheet1!$A$1:$A$70000,$A64))/100,"")</f>
        <v/>
      </c>
      <c r="H64" s="11" t="str">
        <f>IFERROR((SUMIFS(Sheet1!AH$2:AH$70000,Sheet1!AE$2:AE$70000,H$2,Sheet1!$A$2:$A$70000,($A$3:$A$70000:$A$3:$A$70000))/COUNTIF(Sheet1!$A$1:$A$70000,$A64))/100,"")</f>
        <v/>
      </c>
      <c r="I64" s="11" t="str">
        <f>IFERROR((SUMIFS(Sheet1!AM$2:AM$70000,Sheet1!AJ$2:AJ$70000,I$2,Sheet1!$A$2:$A$70000,($A$3:$A$70000:$A$3:$A$70000))/COUNTIF(Sheet1!$A$1:$A$70000,$A64))/100,"")</f>
        <v/>
      </c>
      <c r="J64" s="11" t="str">
        <f>IFERROR((SUMIFS(Sheet1!AR$2:AR$70000,Sheet1!AO$2:AO$70000,J$2,Sheet1!$A$2:$A$70000,($A$3:$A$70000:$A$3:$A$70000))/COUNTIF(Sheet1!$A$1:$A$70000,$A64)/100),"")</f>
        <v/>
      </c>
      <c r="K64" s="11" t="str">
        <f>IFERROR((SUMIFS(Sheet1!AW$2:AW$70000,Sheet1!AT$2:AT$70000,K$2,Sheet1!$A$2:$A$70000,($A$3:$A$70000:$A$3:$A$70000))/COUNTIF(Sheet1!$A$1:$A$70000,$A64))/100,"")</f>
        <v/>
      </c>
      <c r="L64" s="11" t="str">
        <f>IFERROR((SUMIFS(Sheet1!BB$2:BB$70000,Sheet1!AY$2:AY$70000,L$2,Sheet1!$A$2:$A$70000,($A$3:$A$70000:$A$3:$A$70000))/COUNTIF(Sheet1!$A$1:$A$70000,$A64))/100,"")</f>
        <v/>
      </c>
      <c r="M64" s="11" t="str">
        <f>IFERROR((SUMIFS(Sheet1!BG$2:BG$70000,Sheet1!BD$2:BD$70000,M$2,Sheet1!$A$2:$A$70000,($A$3:$A$70000:$A$3:$A$70000))/COUNTIF(Sheet1!$A$1:$A$70000,$A64)/100),"")</f>
        <v/>
      </c>
      <c r="N64" s="11" t="str">
        <f>IFERROR((SUMIFS(Sheet1!BL$2:BL$70000,Sheet1!BI$2:BI$70000,N$2,Sheet1!$A$2:$A$70000,($A$3:$A$70000:$A$3:$A$70000))/COUNTIF(Sheet1!$A$1:$A$70000,$A64))/100,"")</f>
        <v/>
      </c>
    </row>
    <row r="65" spans="1:14">
      <c r="A65" s="5">
        <v>62</v>
      </c>
      <c r="B65" s="6" t="s">
        <v>112</v>
      </c>
      <c r="C65" s="9" t="str">
        <f>IFERROR((SUMIFS(Sheet1!I$2:I$70000,Sheet1!F$2:F$70000,C$2,Sheet1!$A$2:$A$70000,($A$3:$A$70000:$A$3:$A$70000))/COUNTIF(Sheet1!$A$1:$A$70000,$A65))/100,"")</f>
        <v/>
      </c>
      <c r="D65" s="9" t="str">
        <f>IFERROR((SUMIFS(Sheet1!N$2:N$70000,Sheet1!K$2:K$70000,D$2,Sheet1!$A$2:$A$70000,($A$3:$A$70000:$A$3:$A$70000))/COUNTIF(Sheet1!$A$1:$A$70000,$A65))/100,"")</f>
        <v/>
      </c>
      <c r="E65" s="9" t="str">
        <f>IFERROR((SUMIFS(Sheet1!S$2:S$70000,Sheet1!P$2:P$70000,E$2,Sheet1!$A$2:$A$70000,($A$3:$A$70000:$A$3:$A$70000))/COUNTIF(Sheet1!$A$1:$A$70000,$A65))/100,"")</f>
        <v/>
      </c>
      <c r="F65" s="9" t="str">
        <f>IFERROR((SUMIFS(Sheet1!X$2:X$70000,Sheet1!U$2:U$70000,F$2,Sheet1!$A$2:$A$70000,($A$3:$A$70000:$A$3:$A$70000))/COUNTIF(Sheet1!$A$1:$A$70000,$A65))/100,"")</f>
        <v/>
      </c>
      <c r="G65" s="9" t="str">
        <f>IFERROR((SUMIFS(Sheet1!AC$2:AC$70000,Sheet1!Z$2:Z$70000,G$2,Sheet1!$A$2:$A$70000,($A$3:$A$70000:$A$3:$A$70000))/COUNTIF(Sheet1!$A$1:$A$70000,$A65))/100,"")</f>
        <v/>
      </c>
      <c r="H65" s="9" t="str">
        <f>IFERROR((SUMIFS(Sheet1!AH$2:AH$70000,Sheet1!AE$2:AE$70000,H$2,Sheet1!$A$2:$A$70000,($A$3:$A$70000:$A$3:$A$70000))/COUNTIF(Sheet1!$A$1:$A$70000,$A65))/100,"")</f>
        <v/>
      </c>
      <c r="I65" s="9" t="str">
        <f>IFERROR((SUMIFS(Sheet1!AM$2:AM$70000,Sheet1!AJ$2:AJ$70000,I$2,Sheet1!$A$2:$A$70000,($A$3:$A$70000:$A$3:$A$70000))/COUNTIF(Sheet1!$A$1:$A$70000,$A65))/100,"")</f>
        <v/>
      </c>
      <c r="J65" s="9" t="str">
        <f>IFERROR((SUMIFS(Sheet1!AR$2:AR$70000,Sheet1!AO$2:AO$70000,J$2,Sheet1!$A$2:$A$70000,($A$3:$A$70000:$A$3:$A$70000))/COUNTIF(Sheet1!$A$1:$A$70000,$A65)/100),"")</f>
        <v/>
      </c>
      <c r="K65" s="9" t="str">
        <f>IFERROR((SUMIFS(Sheet1!AW$2:AW$70000,Sheet1!AT$2:AT$70000,K$2,Sheet1!$A$2:$A$70000,($A$3:$A$70000:$A$3:$A$70000))/COUNTIF(Sheet1!$A$1:$A$70000,$A65))/100,"")</f>
        <v/>
      </c>
      <c r="L65" s="9" t="str">
        <f>IFERROR((SUMIFS(Sheet1!BB$2:BB$70000,Sheet1!AY$2:AY$70000,L$2,Sheet1!$A$2:$A$70000,($A$3:$A$70000:$A$3:$A$70000))/COUNTIF(Sheet1!$A$1:$A$70000,$A65))/100,"")</f>
        <v/>
      </c>
      <c r="M65" s="9" t="str">
        <f>IFERROR((SUMIFS(Sheet1!BG$2:BG$70000,Sheet1!BD$2:BD$70000,M$2,Sheet1!$A$2:$A$70000,($A$3:$A$70000:$A$3:$A$70000))/COUNTIF(Sheet1!$A$1:$A$70000,$A65)/100),"")</f>
        <v/>
      </c>
      <c r="N65" s="9" t="str">
        <f>IFERROR((SUMIFS(Sheet1!BL$2:BL$70000,Sheet1!BI$2:BI$70000,N$2,Sheet1!$A$2:$A$70000,($A$3:$A$70000:$A$3:$A$70000))/COUNTIF(Sheet1!$A$1:$A$70000,$A65))/100,"")</f>
        <v/>
      </c>
    </row>
    <row r="66" spans="1:14">
      <c r="A66" s="7">
        <v>63</v>
      </c>
      <c r="B66" s="8" t="s">
        <v>113</v>
      </c>
      <c r="C66" s="11" t="str">
        <f>IFERROR((SUMIFS(Sheet1!I$2:I$70000,Sheet1!F$2:F$70000,C$2,Sheet1!$A$2:$A$70000,($A$3:$A$70000:$A$3:$A$70000))/COUNTIF(Sheet1!$A$1:$A$70000,$A66))/100,"")</f>
        <v/>
      </c>
      <c r="D66" s="11" t="str">
        <f>IFERROR((SUMIFS(Sheet1!N$2:N$70000,Sheet1!K$2:K$70000,D$2,Sheet1!$A$2:$A$70000,($A$3:$A$70000:$A$3:$A$70000))/COUNTIF(Sheet1!$A$1:$A$70000,$A66))/100,"")</f>
        <v/>
      </c>
      <c r="E66" s="11" t="str">
        <f>IFERROR((SUMIFS(Sheet1!S$2:S$70000,Sheet1!P$2:P$70000,E$2,Sheet1!$A$2:$A$70000,($A$3:$A$70000:$A$3:$A$70000))/COUNTIF(Sheet1!$A$1:$A$70000,$A66))/100,"")</f>
        <v/>
      </c>
      <c r="F66" s="11" t="str">
        <f>IFERROR((SUMIFS(Sheet1!X$2:X$70000,Sheet1!U$2:U$70000,F$2,Sheet1!$A$2:$A$70000,($A$3:$A$70000:$A$3:$A$70000))/COUNTIF(Sheet1!$A$1:$A$70000,$A66))/100,"")</f>
        <v/>
      </c>
      <c r="G66" s="11" t="str">
        <f>IFERROR((SUMIFS(Sheet1!AC$2:AC$70000,Sheet1!Z$2:Z$70000,G$2,Sheet1!$A$2:$A$70000,($A$3:$A$70000:$A$3:$A$70000))/COUNTIF(Sheet1!$A$1:$A$70000,$A66))/100,"")</f>
        <v/>
      </c>
      <c r="H66" s="11" t="str">
        <f>IFERROR((SUMIFS(Sheet1!AH$2:AH$70000,Sheet1!AE$2:AE$70000,H$2,Sheet1!$A$2:$A$70000,($A$3:$A$70000:$A$3:$A$70000))/COUNTIF(Sheet1!$A$1:$A$70000,$A66))/100,"")</f>
        <v/>
      </c>
      <c r="I66" s="11" t="str">
        <f>IFERROR((SUMIFS(Sheet1!AM$2:AM$70000,Sheet1!AJ$2:AJ$70000,I$2,Sheet1!$A$2:$A$70000,($A$3:$A$70000:$A$3:$A$70000))/COUNTIF(Sheet1!$A$1:$A$70000,$A66))/100,"")</f>
        <v/>
      </c>
      <c r="J66" s="11" t="str">
        <f>IFERROR((SUMIFS(Sheet1!AR$2:AR$70000,Sheet1!AO$2:AO$70000,J$2,Sheet1!$A$2:$A$70000,($A$3:$A$70000:$A$3:$A$70000))/COUNTIF(Sheet1!$A$1:$A$70000,$A66)/100),"")</f>
        <v/>
      </c>
      <c r="K66" s="11" t="str">
        <f>IFERROR((SUMIFS(Sheet1!AW$2:AW$70000,Sheet1!AT$2:AT$70000,K$2,Sheet1!$A$2:$A$70000,($A$3:$A$70000:$A$3:$A$70000))/COUNTIF(Sheet1!$A$1:$A$70000,$A66))/100,"")</f>
        <v/>
      </c>
      <c r="L66" s="11" t="str">
        <f>IFERROR((SUMIFS(Sheet1!BB$2:BB$70000,Sheet1!AY$2:AY$70000,L$2,Sheet1!$A$2:$A$70000,($A$3:$A$70000:$A$3:$A$70000))/COUNTIF(Sheet1!$A$1:$A$70000,$A66))/100,"")</f>
        <v/>
      </c>
      <c r="M66" s="11" t="str">
        <f>IFERROR((SUMIFS(Sheet1!BG$2:BG$70000,Sheet1!BD$2:BD$70000,M$2,Sheet1!$A$2:$A$70000,($A$3:$A$70000:$A$3:$A$70000))/COUNTIF(Sheet1!$A$1:$A$70000,$A66)/100),"")</f>
        <v/>
      </c>
      <c r="N66" s="11" t="str">
        <f>IFERROR((SUMIFS(Sheet1!BL$2:BL$70000,Sheet1!BI$2:BI$70000,N$2,Sheet1!$A$2:$A$70000,($A$3:$A$70000:$A$3:$A$70000))/COUNTIF(Sheet1!$A$1:$A$70000,$A66))/100,"")</f>
        <v/>
      </c>
    </row>
    <row r="67" spans="1:14">
      <c r="A67" s="5">
        <v>64</v>
      </c>
      <c r="B67" s="6" t="s">
        <v>114</v>
      </c>
      <c r="C67" s="9" t="str">
        <f>IFERROR((SUMIFS(Sheet1!I$2:I$70000,Sheet1!F$2:F$70000,C$2,Sheet1!$A$2:$A$70000,($A$3:$A$70000:$A$3:$A$70000))/COUNTIF(Sheet1!$A$1:$A$70000,$A67))/100,"")</f>
        <v/>
      </c>
      <c r="D67" s="9" t="str">
        <f>IFERROR((SUMIFS(Sheet1!N$2:N$70000,Sheet1!K$2:K$70000,D$2,Sheet1!$A$2:$A$70000,($A$3:$A$70000:$A$3:$A$70000))/COUNTIF(Sheet1!$A$1:$A$70000,$A67))/100,"")</f>
        <v/>
      </c>
      <c r="E67" s="9" t="str">
        <f>IFERROR((SUMIFS(Sheet1!S$2:S$70000,Sheet1!P$2:P$70000,E$2,Sheet1!$A$2:$A$70000,($A$3:$A$70000:$A$3:$A$70000))/COUNTIF(Sheet1!$A$1:$A$70000,$A67))/100,"")</f>
        <v/>
      </c>
      <c r="F67" s="9" t="str">
        <f>IFERROR((SUMIFS(Sheet1!X$2:X$70000,Sheet1!U$2:U$70000,F$2,Sheet1!$A$2:$A$70000,($A$3:$A$70000:$A$3:$A$70000))/COUNTIF(Sheet1!$A$1:$A$70000,$A67))/100,"")</f>
        <v/>
      </c>
      <c r="G67" s="9" t="str">
        <f>IFERROR((SUMIFS(Sheet1!AC$2:AC$70000,Sheet1!Z$2:Z$70000,G$2,Sheet1!$A$2:$A$70000,($A$3:$A$70000:$A$3:$A$70000))/COUNTIF(Sheet1!$A$1:$A$70000,$A67))/100,"")</f>
        <v/>
      </c>
      <c r="H67" s="9" t="str">
        <f>IFERROR((SUMIFS(Sheet1!AH$2:AH$70000,Sheet1!AE$2:AE$70000,H$2,Sheet1!$A$2:$A$70000,($A$3:$A$70000:$A$3:$A$70000))/COUNTIF(Sheet1!$A$1:$A$70000,$A67))/100,"")</f>
        <v/>
      </c>
      <c r="I67" s="9" t="str">
        <f>IFERROR((SUMIFS(Sheet1!AM$2:AM$70000,Sheet1!AJ$2:AJ$70000,I$2,Sheet1!$A$2:$A$70000,($A$3:$A$70000:$A$3:$A$70000))/COUNTIF(Sheet1!$A$1:$A$70000,$A67))/100,"")</f>
        <v/>
      </c>
      <c r="J67" s="9" t="str">
        <f>IFERROR((SUMIFS(Sheet1!AR$2:AR$70000,Sheet1!AO$2:AO$70000,J$2,Sheet1!$A$2:$A$70000,($A$3:$A$70000:$A$3:$A$70000))/COUNTIF(Sheet1!$A$1:$A$70000,$A67)/100),"")</f>
        <v/>
      </c>
      <c r="K67" s="9" t="str">
        <f>IFERROR((SUMIFS(Sheet1!AW$2:AW$70000,Sheet1!AT$2:AT$70000,K$2,Sheet1!$A$2:$A$70000,($A$3:$A$70000:$A$3:$A$70000))/COUNTIF(Sheet1!$A$1:$A$70000,$A67))/100,"")</f>
        <v/>
      </c>
      <c r="L67" s="9" t="str">
        <f>IFERROR((SUMIFS(Sheet1!BB$2:BB$70000,Sheet1!AY$2:AY$70000,L$2,Sheet1!$A$2:$A$70000,($A$3:$A$70000:$A$3:$A$70000))/COUNTIF(Sheet1!$A$1:$A$70000,$A67))/100,"")</f>
        <v/>
      </c>
      <c r="M67" s="9" t="str">
        <f>IFERROR((SUMIFS(Sheet1!BG$2:BG$70000,Sheet1!BD$2:BD$70000,M$2,Sheet1!$A$2:$A$70000,($A$3:$A$70000:$A$3:$A$70000))/COUNTIF(Sheet1!$A$1:$A$70000,$A67)/100),"")</f>
        <v/>
      </c>
      <c r="N67" s="9" t="str">
        <f>IFERROR((SUMIFS(Sheet1!BL$2:BL$70000,Sheet1!BI$2:BI$70000,N$2,Sheet1!$A$2:$A$70000,($A$3:$A$70000:$A$3:$A$70000))/COUNTIF(Sheet1!$A$1:$A$70000,$A67))/100,"")</f>
        <v/>
      </c>
    </row>
    <row r="68" spans="1:14">
      <c r="A68" s="7">
        <v>65</v>
      </c>
      <c r="B68" s="8" t="s">
        <v>115</v>
      </c>
      <c r="C68" s="11" t="str">
        <f>IFERROR((SUMIFS(Sheet1!I$2:I$70000,Sheet1!F$2:F$70000,C$2,Sheet1!$A$2:$A$70000,($A$3:$A$70000:$A$3:$A$70000))/COUNTIF(Sheet1!$A$1:$A$70000,$A68))/100,"")</f>
        <v/>
      </c>
      <c r="D68" s="11" t="str">
        <f>IFERROR((SUMIFS(Sheet1!N$2:N$70000,Sheet1!K$2:K$70000,D$2,Sheet1!$A$2:$A$70000,($A$3:$A$70000:$A$3:$A$70000))/COUNTIF(Sheet1!$A$1:$A$70000,$A68))/100,"")</f>
        <v/>
      </c>
      <c r="E68" s="11" t="str">
        <f>IFERROR((SUMIFS(Sheet1!S$2:S$70000,Sheet1!P$2:P$70000,E$2,Sheet1!$A$2:$A$70000,($A$3:$A$70000:$A$3:$A$70000))/COUNTIF(Sheet1!$A$1:$A$70000,$A68))/100,"")</f>
        <v/>
      </c>
      <c r="F68" s="11" t="str">
        <f>IFERROR((SUMIFS(Sheet1!X$2:X$70000,Sheet1!U$2:U$70000,F$2,Sheet1!$A$2:$A$70000,($A$3:$A$70000:$A$3:$A$70000))/COUNTIF(Sheet1!$A$1:$A$70000,$A68))/100,"")</f>
        <v/>
      </c>
      <c r="G68" s="11" t="str">
        <f>IFERROR((SUMIFS(Sheet1!AC$2:AC$70000,Sheet1!Z$2:Z$70000,G$2,Sheet1!$A$2:$A$70000,($A$3:$A$70000:$A$3:$A$70000))/COUNTIF(Sheet1!$A$1:$A$70000,$A68))/100,"")</f>
        <v/>
      </c>
      <c r="H68" s="11" t="str">
        <f>IFERROR((SUMIFS(Sheet1!AH$2:AH$70000,Sheet1!AE$2:AE$70000,H$2,Sheet1!$A$2:$A$70000,($A$3:$A$70000:$A$3:$A$70000))/COUNTIF(Sheet1!$A$1:$A$70000,$A68))/100,"")</f>
        <v/>
      </c>
      <c r="I68" s="11" t="str">
        <f>IFERROR((SUMIFS(Sheet1!AM$2:AM$70000,Sheet1!AJ$2:AJ$70000,I$2,Sheet1!$A$2:$A$70000,($A$3:$A$70000:$A$3:$A$70000))/COUNTIF(Sheet1!$A$1:$A$70000,$A68))/100,"")</f>
        <v/>
      </c>
      <c r="J68" s="11" t="str">
        <f>IFERROR((SUMIFS(Sheet1!AR$2:AR$70000,Sheet1!AO$2:AO$70000,J$2,Sheet1!$A$2:$A$70000,($A$3:$A$70000:$A$3:$A$70000))/COUNTIF(Sheet1!$A$1:$A$70000,$A68)/100),"")</f>
        <v/>
      </c>
      <c r="K68" s="11" t="str">
        <f>IFERROR((SUMIFS(Sheet1!AW$2:AW$70000,Sheet1!AT$2:AT$70000,K$2,Sheet1!$A$2:$A$70000,($A$3:$A$70000:$A$3:$A$70000))/COUNTIF(Sheet1!$A$1:$A$70000,$A68))/100,"")</f>
        <v/>
      </c>
      <c r="L68" s="11" t="str">
        <f>IFERROR((SUMIFS(Sheet1!BB$2:BB$70000,Sheet1!AY$2:AY$70000,L$2,Sheet1!$A$2:$A$70000,($A$3:$A$70000:$A$3:$A$70000))/COUNTIF(Sheet1!$A$1:$A$70000,$A68))/100,"")</f>
        <v/>
      </c>
      <c r="M68" s="11" t="str">
        <f>IFERROR((SUMIFS(Sheet1!BG$2:BG$70000,Sheet1!BD$2:BD$70000,M$2,Sheet1!$A$2:$A$70000,($A$3:$A$70000:$A$3:$A$70000))/COUNTIF(Sheet1!$A$1:$A$70000,$A68)/100),"")</f>
        <v/>
      </c>
      <c r="N68" s="11" t="str">
        <f>IFERROR((SUMIFS(Sheet1!BL$2:BL$70000,Sheet1!BI$2:BI$70000,N$2,Sheet1!$A$2:$A$70000,($A$3:$A$70000:$A$3:$A$70000))/COUNTIF(Sheet1!$A$1:$A$70000,$A68))/100,"")</f>
        <v/>
      </c>
    </row>
    <row r="69" spans="1:14">
      <c r="A69" s="5">
        <v>66</v>
      </c>
      <c r="B69" s="6" t="s">
        <v>116</v>
      </c>
      <c r="C69" s="9" t="str">
        <f>IFERROR((SUMIFS(Sheet1!I$2:I$70000,Sheet1!F$2:F$70000,C$2,Sheet1!$A$2:$A$70000,($A$3:$A$70000:$A$3:$A$70000))/COUNTIF(Sheet1!$A$1:$A$70000,$A69))/100,"")</f>
        <v/>
      </c>
      <c r="D69" s="9" t="str">
        <f>IFERROR((SUMIFS(Sheet1!N$2:N$70000,Sheet1!K$2:K$70000,D$2,Sheet1!$A$2:$A$70000,($A$3:$A$70000:$A$3:$A$70000))/COUNTIF(Sheet1!$A$1:$A$70000,$A69))/100,"")</f>
        <v/>
      </c>
      <c r="E69" s="9" t="str">
        <f>IFERROR((SUMIFS(Sheet1!S$2:S$70000,Sheet1!P$2:P$70000,E$2,Sheet1!$A$2:$A$70000,($A$3:$A$70000:$A$3:$A$70000))/COUNTIF(Sheet1!$A$1:$A$70000,$A69))/100,"")</f>
        <v/>
      </c>
      <c r="F69" s="9" t="str">
        <f>IFERROR((SUMIFS(Sheet1!X$2:X$70000,Sheet1!U$2:U$70000,F$2,Sheet1!$A$2:$A$70000,($A$3:$A$70000:$A$3:$A$70000))/COUNTIF(Sheet1!$A$1:$A$70000,$A69))/100,"")</f>
        <v/>
      </c>
      <c r="G69" s="9" t="str">
        <f>IFERROR((SUMIFS(Sheet1!AC$2:AC$70000,Sheet1!Z$2:Z$70000,G$2,Sheet1!$A$2:$A$70000,($A$3:$A$70000:$A$3:$A$70000))/COUNTIF(Sheet1!$A$1:$A$70000,$A69))/100,"")</f>
        <v/>
      </c>
      <c r="H69" s="9" t="str">
        <f>IFERROR((SUMIFS(Sheet1!AH$2:AH$70000,Sheet1!AE$2:AE$70000,H$2,Sheet1!$A$2:$A$70000,($A$3:$A$70000:$A$3:$A$70000))/COUNTIF(Sheet1!$A$1:$A$70000,$A69))/100,"")</f>
        <v/>
      </c>
      <c r="I69" s="9" t="str">
        <f>IFERROR((SUMIFS(Sheet1!AM$2:AM$70000,Sheet1!AJ$2:AJ$70000,I$2,Sheet1!$A$2:$A$70000,($A$3:$A$70000:$A$3:$A$70000))/COUNTIF(Sheet1!$A$1:$A$70000,$A69))/100,"")</f>
        <v/>
      </c>
      <c r="J69" s="9" t="str">
        <f>IFERROR((SUMIFS(Sheet1!AR$2:AR$70000,Sheet1!AO$2:AO$70000,J$2,Sheet1!$A$2:$A$70000,($A$3:$A$70000:$A$3:$A$70000))/COUNTIF(Sheet1!$A$1:$A$70000,$A69)/100),"")</f>
        <v/>
      </c>
      <c r="K69" s="9" t="str">
        <f>IFERROR((SUMIFS(Sheet1!AW$2:AW$70000,Sheet1!AT$2:AT$70000,K$2,Sheet1!$A$2:$A$70000,($A$3:$A$70000:$A$3:$A$70000))/COUNTIF(Sheet1!$A$1:$A$70000,$A69))/100,"")</f>
        <v/>
      </c>
      <c r="L69" s="9" t="str">
        <f>IFERROR((SUMIFS(Sheet1!BB$2:BB$70000,Sheet1!AY$2:AY$70000,L$2,Sheet1!$A$2:$A$70000,($A$3:$A$70000:$A$3:$A$70000))/COUNTIF(Sheet1!$A$1:$A$70000,$A69))/100,"")</f>
        <v/>
      </c>
      <c r="M69" s="9" t="str">
        <f>IFERROR((SUMIFS(Sheet1!BG$2:BG$70000,Sheet1!BD$2:BD$70000,M$2,Sheet1!$A$2:$A$70000,($A$3:$A$70000:$A$3:$A$70000))/COUNTIF(Sheet1!$A$1:$A$70000,$A69)/100),"")</f>
        <v/>
      </c>
      <c r="N69" s="9" t="str">
        <f>IFERROR((SUMIFS(Sheet1!BL$2:BL$70000,Sheet1!BI$2:BI$70000,N$2,Sheet1!$A$2:$A$70000,($A$3:$A$70000:$A$3:$A$70000))/COUNTIF(Sheet1!$A$1:$A$70000,$A69))/100,"")</f>
        <v/>
      </c>
    </row>
    <row r="70" spans="1:14">
      <c r="A70" s="7">
        <v>67</v>
      </c>
      <c r="B70" s="8" t="s">
        <v>117</v>
      </c>
      <c r="C70" s="11" t="str">
        <f>IFERROR((SUMIFS(Sheet1!I$2:I$70000,Sheet1!F$2:F$70000,C$2,Sheet1!$A$2:$A$70000,($A$3:$A$70000:$A$3:$A$70000))/COUNTIF(Sheet1!$A$1:$A$70000,$A70))/100,"")</f>
        <v/>
      </c>
      <c r="D70" s="11" t="str">
        <f>IFERROR((SUMIFS(Sheet1!N$2:N$70000,Sheet1!K$2:K$70000,D$2,Sheet1!$A$2:$A$70000,($A$3:$A$70000:$A$3:$A$70000))/COUNTIF(Sheet1!$A$1:$A$70000,$A70))/100,"")</f>
        <v/>
      </c>
      <c r="E70" s="11" t="str">
        <f>IFERROR((SUMIFS(Sheet1!S$2:S$70000,Sheet1!P$2:P$70000,E$2,Sheet1!$A$2:$A$70000,($A$3:$A$70000:$A$3:$A$70000))/COUNTIF(Sheet1!$A$1:$A$70000,$A70))/100,"")</f>
        <v/>
      </c>
      <c r="F70" s="11" t="str">
        <f>IFERROR((SUMIFS(Sheet1!X$2:X$70000,Sheet1!U$2:U$70000,F$2,Sheet1!$A$2:$A$70000,($A$3:$A$70000:$A$3:$A$70000))/COUNTIF(Sheet1!$A$1:$A$70000,$A70))/100,"")</f>
        <v/>
      </c>
      <c r="G70" s="11" t="str">
        <f>IFERROR((SUMIFS(Sheet1!AC$2:AC$70000,Sheet1!Z$2:Z$70000,G$2,Sheet1!$A$2:$A$70000,($A$3:$A$70000:$A$3:$A$70000))/COUNTIF(Sheet1!$A$1:$A$70000,$A70))/100,"")</f>
        <v/>
      </c>
      <c r="H70" s="11" t="str">
        <f>IFERROR((SUMIFS(Sheet1!AH$2:AH$70000,Sheet1!AE$2:AE$70000,H$2,Sheet1!$A$2:$A$70000,($A$3:$A$70000:$A$3:$A$70000))/COUNTIF(Sheet1!$A$1:$A$70000,$A70))/100,"")</f>
        <v/>
      </c>
      <c r="I70" s="11" t="str">
        <f>IFERROR((SUMIFS(Sheet1!AM$2:AM$70000,Sheet1!AJ$2:AJ$70000,I$2,Sheet1!$A$2:$A$70000,($A$3:$A$70000:$A$3:$A$70000))/COUNTIF(Sheet1!$A$1:$A$70000,$A70))/100,"")</f>
        <v/>
      </c>
      <c r="J70" s="11" t="str">
        <f>IFERROR((SUMIFS(Sheet1!AR$2:AR$70000,Sheet1!AO$2:AO$70000,J$2,Sheet1!$A$2:$A$70000,($A$3:$A$70000:$A$3:$A$70000))/COUNTIF(Sheet1!$A$1:$A$70000,$A70)/100),"")</f>
        <v/>
      </c>
      <c r="K70" s="11" t="str">
        <f>IFERROR((SUMIFS(Sheet1!AW$2:AW$70000,Sheet1!AT$2:AT$70000,K$2,Sheet1!$A$2:$A$70000,($A$3:$A$70000:$A$3:$A$70000))/COUNTIF(Sheet1!$A$1:$A$70000,$A70))/100,"")</f>
        <v/>
      </c>
      <c r="L70" s="11" t="str">
        <f>IFERROR((SUMIFS(Sheet1!BB$2:BB$70000,Sheet1!AY$2:AY$70000,L$2,Sheet1!$A$2:$A$70000,($A$3:$A$70000:$A$3:$A$70000))/COUNTIF(Sheet1!$A$1:$A$70000,$A70))/100,"")</f>
        <v/>
      </c>
      <c r="M70" s="11" t="str">
        <f>IFERROR((SUMIFS(Sheet1!BG$2:BG$70000,Sheet1!BD$2:BD$70000,M$2,Sheet1!$A$2:$A$70000,($A$3:$A$70000:$A$3:$A$70000))/COUNTIF(Sheet1!$A$1:$A$70000,$A70)/100),"")</f>
        <v/>
      </c>
      <c r="N70" s="11" t="str">
        <f>IFERROR((SUMIFS(Sheet1!BL$2:BL$70000,Sheet1!BI$2:BI$70000,N$2,Sheet1!$A$2:$A$70000,($A$3:$A$70000:$A$3:$A$70000))/COUNTIF(Sheet1!$A$1:$A$70000,$A70))/100,"")</f>
        <v/>
      </c>
    </row>
    <row r="71" spans="1:14">
      <c r="A71" s="5">
        <v>68</v>
      </c>
      <c r="B71" s="6" t="s">
        <v>118</v>
      </c>
      <c r="C71" s="9" t="str">
        <f>IFERROR((SUMIFS(Sheet1!I$2:I$70000,Sheet1!F$2:F$70000,C$2,Sheet1!$A$2:$A$70000,($A$3:$A$70000:$A$3:$A$70000))/COUNTIF(Sheet1!$A$1:$A$70000,$A71))/100,"")</f>
        <v/>
      </c>
      <c r="D71" s="9" t="str">
        <f>IFERROR((SUMIFS(Sheet1!N$2:N$70000,Sheet1!K$2:K$70000,D$2,Sheet1!$A$2:$A$70000,($A$3:$A$70000:$A$3:$A$70000))/COUNTIF(Sheet1!$A$1:$A$70000,$A71))/100,"")</f>
        <v/>
      </c>
      <c r="E71" s="9" t="str">
        <f>IFERROR((SUMIFS(Sheet1!S$2:S$70000,Sheet1!P$2:P$70000,E$2,Sheet1!$A$2:$A$70000,($A$3:$A$70000:$A$3:$A$70000))/COUNTIF(Sheet1!$A$1:$A$70000,$A71))/100,"")</f>
        <v/>
      </c>
      <c r="F71" s="9" t="str">
        <f>IFERROR((SUMIFS(Sheet1!X$2:X$70000,Sheet1!U$2:U$70000,F$2,Sheet1!$A$2:$A$70000,($A$3:$A$70000:$A$3:$A$70000))/COUNTIF(Sheet1!$A$1:$A$70000,$A71))/100,"")</f>
        <v/>
      </c>
      <c r="G71" s="9" t="str">
        <f>IFERROR((SUMIFS(Sheet1!AC$2:AC$70000,Sheet1!Z$2:Z$70000,G$2,Sheet1!$A$2:$A$70000,($A$3:$A$70000:$A$3:$A$70000))/COUNTIF(Sheet1!$A$1:$A$70000,$A71))/100,"")</f>
        <v/>
      </c>
      <c r="H71" s="9" t="str">
        <f>IFERROR((SUMIFS(Sheet1!AH$2:AH$70000,Sheet1!AE$2:AE$70000,H$2,Sheet1!$A$2:$A$70000,($A$3:$A$70000:$A$3:$A$70000))/COUNTIF(Sheet1!$A$1:$A$70000,$A71))/100,"")</f>
        <v/>
      </c>
      <c r="I71" s="9" t="str">
        <f>IFERROR((SUMIFS(Sheet1!AM$2:AM$70000,Sheet1!AJ$2:AJ$70000,I$2,Sheet1!$A$2:$A$70000,($A$3:$A$70000:$A$3:$A$70000))/COUNTIF(Sheet1!$A$1:$A$70000,$A71))/100,"")</f>
        <v/>
      </c>
      <c r="J71" s="9" t="str">
        <f>IFERROR((SUMIFS(Sheet1!AR$2:AR$70000,Sheet1!AO$2:AO$70000,J$2,Sheet1!$A$2:$A$70000,($A$3:$A$70000:$A$3:$A$70000))/COUNTIF(Sheet1!$A$1:$A$70000,$A71)/100),"")</f>
        <v/>
      </c>
      <c r="K71" s="9" t="str">
        <f>IFERROR((SUMIFS(Sheet1!AW$2:AW$70000,Sheet1!AT$2:AT$70000,K$2,Sheet1!$A$2:$A$70000,($A$3:$A$70000:$A$3:$A$70000))/COUNTIF(Sheet1!$A$1:$A$70000,$A71))/100,"")</f>
        <v/>
      </c>
      <c r="L71" s="9" t="str">
        <f>IFERROR((SUMIFS(Sheet1!BB$2:BB$70000,Sheet1!AY$2:AY$70000,L$2,Sheet1!$A$2:$A$70000,($A$3:$A$70000:$A$3:$A$70000))/COUNTIF(Sheet1!$A$1:$A$70000,$A71))/100,"")</f>
        <v/>
      </c>
      <c r="M71" s="9" t="str">
        <f>IFERROR((SUMIFS(Sheet1!BG$2:BG$70000,Sheet1!BD$2:BD$70000,M$2,Sheet1!$A$2:$A$70000,($A$3:$A$70000:$A$3:$A$70000))/COUNTIF(Sheet1!$A$1:$A$70000,$A71)/100),"")</f>
        <v/>
      </c>
      <c r="N71" s="9" t="str">
        <f>IFERROR((SUMIFS(Sheet1!BL$2:BL$70000,Sheet1!BI$2:BI$70000,N$2,Sheet1!$A$2:$A$70000,($A$3:$A$70000:$A$3:$A$70000))/COUNTIF(Sheet1!$A$1:$A$70000,$A71))/100,"")</f>
        <v/>
      </c>
    </row>
    <row r="72" spans="1:14">
      <c r="A72" s="7">
        <v>69</v>
      </c>
      <c r="B72" s="8" t="s">
        <v>119</v>
      </c>
      <c r="C72" s="11" t="str">
        <f>IFERROR((SUMIFS(Sheet1!I$2:I$70000,Sheet1!F$2:F$70000,C$2,Sheet1!$A$2:$A$70000,($A$3:$A$70000:$A$3:$A$70000))/COUNTIF(Sheet1!$A$1:$A$70000,$A72))/100,"")</f>
        <v/>
      </c>
      <c r="D72" s="11" t="str">
        <f>IFERROR((SUMIFS(Sheet1!N$2:N$70000,Sheet1!K$2:K$70000,D$2,Sheet1!$A$2:$A$70000,($A$3:$A$70000:$A$3:$A$70000))/COUNTIF(Sheet1!$A$1:$A$70000,$A72))/100,"")</f>
        <v/>
      </c>
      <c r="E72" s="11" t="str">
        <f>IFERROR((SUMIFS(Sheet1!S$2:S$70000,Sheet1!P$2:P$70000,E$2,Sheet1!$A$2:$A$70000,($A$3:$A$70000:$A$3:$A$70000))/COUNTIF(Sheet1!$A$1:$A$70000,$A72))/100,"")</f>
        <v/>
      </c>
      <c r="F72" s="11" t="str">
        <f>IFERROR((SUMIFS(Sheet1!X$2:X$70000,Sheet1!U$2:U$70000,F$2,Sheet1!$A$2:$A$70000,($A$3:$A$70000:$A$3:$A$70000))/COUNTIF(Sheet1!$A$1:$A$70000,$A72))/100,"")</f>
        <v/>
      </c>
      <c r="G72" s="11" t="str">
        <f>IFERROR((SUMIFS(Sheet1!AC$2:AC$70000,Sheet1!Z$2:Z$70000,G$2,Sheet1!$A$2:$A$70000,($A$3:$A$70000:$A$3:$A$70000))/COUNTIF(Sheet1!$A$1:$A$70000,$A72))/100,"")</f>
        <v/>
      </c>
      <c r="H72" s="11" t="str">
        <f>IFERROR((SUMIFS(Sheet1!AH$2:AH$70000,Sheet1!AE$2:AE$70000,H$2,Sheet1!$A$2:$A$70000,($A$3:$A$70000:$A$3:$A$70000))/COUNTIF(Sheet1!$A$1:$A$70000,$A72))/100,"")</f>
        <v/>
      </c>
      <c r="I72" s="11" t="str">
        <f>IFERROR((SUMIFS(Sheet1!AM$2:AM$70000,Sheet1!AJ$2:AJ$70000,I$2,Sheet1!$A$2:$A$70000,($A$3:$A$70000:$A$3:$A$70000))/COUNTIF(Sheet1!$A$1:$A$70000,$A72))/100,"")</f>
        <v/>
      </c>
      <c r="J72" s="11" t="str">
        <f>IFERROR((SUMIFS(Sheet1!AR$2:AR$70000,Sheet1!AO$2:AO$70000,J$2,Sheet1!$A$2:$A$70000,($A$3:$A$70000:$A$3:$A$70000))/COUNTIF(Sheet1!$A$1:$A$70000,$A72)/100),"")</f>
        <v/>
      </c>
      <c r="K72" s="11" t="str">
        <f>IFERROR((SUMIFS(Sheet1!AW$2:AW$70000,Sheet1!AT$2:AT$70000,K$2,Sheet1!$A$2:$A$70000,($A$3:$A$70000:$A$3:$A$70000))/COUNTIF(Sheet1!$A$1:$A$70000,$A72))/100,"")</f>
        <v/>
      </c>
      <c r="L72" s="11" t="str">
        <f>IFERROR((SUMIFS(Sheet1!BB$2:BB$70000,Sheet1!AY$2:AY$70000,L$2,Sheet1!$A$2:$A$70000,($A$3:$A$70000:$A$3:$A$70000))/COUNTIF(Sheet1!$A$1:$A$70000,$A72))/100,"")</f>
        <v/>
      </c>
      <c r="M72" s="11" t="str">
        <f>IFERROR((SUMIFS(Sheet1!BG$2:BG$70000,Sheet1!BD$2:BD$70000,M$2,Sheet1!$A$2:$A$70000,($A$3:$A$70000:$A$3:$A$70000))/COUNTIF(Sheet1!$A$1:$A$70000,$A72)/100),"")</f>
        <v/>
      </c>
      <c r="N72" s="11" t="str">
        <f>IFERROR((SUMIFS(Sheet1!BL$2:BL$70000,Sheet1!BI$2:BI$70000,N$2,Sheet1!$A$2:$A$70000,($A$3:$A$70000:$A$3:$A$70000))/COUNTIF(Sheet1!$A$1:$A$70000,$A72))/100,"")</f>
        <v/>
      </c>
    </row>
    <row r="73" spans="1:14">
      <c r="A73" s="5">
        <v>70</v>
      </c>
      <c r="B73" s="6" t="s">
        <v>120</v>
      </c>
      <c r="C73" s="9" t="str">
        <f>IFERROR((SUMIFS(Sheet1!I$2:I$70000,Sheet1!F$2:F$70000,C$2,Sheet1!$A$2:$A$70000,($A$3:$A$70000:$A$3:$A$70000))/COUNTIF(Sheet1!$A$1:$A$70000,$A73))/100,"")</f>
        <v/>
      </c>
      <c r="D73" s="9" t="str">
        <f>IFERROR((SUMIFS(Sheet1!N$2:N$70000,Sheet1!K$2:K$70000,D$2,Sheet1!$A$2:$A$70000,($A$3:$A$70000:$A$3:$A$70000))/COUNTIF(Sheet1!$A$1:$A$70000,$A73))/100,"")</f>
        <v/>
      </c>
      <c r="E73" s="9" t="str">
        <f>IFERROR((SUMIFS(Sheet1!S$2:S$70000,Sheet1!P$2:P$70000,E$2,Sheet1!$A$2:$A$70000,($A$3:$A$70000:$A$3:$A$70000))/COUNTIF(Sheet1!$A$1:$A$70000,$A73))/100,"")</f>
        <v/>
      </c>
      <c r="F73" s="9" t="str">
        <f>IFERROR((SUMIFS(Sheet1!X$2:X$70000,Sheet1!U$2:U$70000,F$2,Sheet1!$A$2:$A$70000,($A$3:$A$70000:$A$3:$A$70000))/COUNTIF(Sheet1!$A$1:$A$70000,$A73))/100,"")</f>
        <v/>
      </c>
      <c r="G73" s="9" t="str">
        <f>IFERROR((SUMIFS(Sheet1!AC$2:AC$70000,Sheet1!Z$2:Z$70000,G$2,Sheet1!$A$2:$A$70000,($A$3:$A$70000:$A$3:$A$70000))/COUNTIF(Sheet1!$A$1:$A$70000,$A73))/100,"")</f>
        <v/>
      </c>
      <c r="H73" s="9" t="str">
        <f>IFERROR((SUMIFS(Sheet1!AH$2:AH$70000,Sheet1!AE$2:AE$70000,H$2,Sheet1!$A$2:$A$70000,($A$3:$A$70000:$A$3:$A$70000))/COUNTIF(Sheet1!$A$1:$A$70000,$A73))/100,"")</f>
        <v/>
      </c>
      <c r="I73" s="9" t="str">
        <f>IFERROR((SUMIFS(Sheet1!AM$2:AM$70000,Sheet1!AJ$2:AJ$70000,I$2,Sheet1!$A$2:$A$70000,($A$3:$A$70000:$A$3:$A$70000))/COUNTIF(Sheet1!$A$1:$A$70000,$A73))/100,"")</f>
        <v/>
      </c>
      <c r="J73" s="9" t="str">
        <f>IFERROR((SUMIFS(Sheet1!AR$2:AR$70000,Sheet1!AO$2:AO$70000,J$2,Sheet1!$A$2:$A$70000,($A$3:$A$70000:$A$3:$A$70000))/COUNTIF(Sheet1!$A$1:$A$70000,$A73)/100),"")</f>
        <v/>
      </c>
      <c r="K73" s="9" t="str">
        <f>IFERROR((SUMIFS(Sheet1!AW$2:AW$70000,Sheet1!AT$2:AT$70000,K$2,Sheet1!$A$2:$A$70000,($A$3:$A$70000:$A$3:$A$70000))/COUNTIF(Sheet1!$A$1:$A$70000,$A73))/100,"")</f>
        <v/>
      </c>
      <c r="L73" s="9" t="str">
        <f>IFERROR((SUMIFS(Sheet1!BB$2:BB$70000,Sheet1!AY$2:AY$70000,L$2,Sheet1!$A$2:$A$70000,($A$3:$A$70000:$A$3:$A$70000))/COUNTIF(Sheet1!$A$1:$A$70000,$A73))/100,"")</f>
        <v/>
      </c>
      <c r="M73" s="9" t="str">
        <f>IFERROR((SUMIFS(Sheet1!BG$2:BG$70000,Sheet1!BD$2:BD$70000,M$2,Sheet1!$A$2:$A$70000,($A$3:$A$70000:$A$3:$A$70000))/COUNTIF(Sheet1!$A$1:$A$70000,$A73)/100),"")</f>
        <v/>
      </c>
      <c r="N73" s="9" t="str">
        <f>IFERROR((SUMIFS(Sheet1!BL$2:BL$70000,Sheet1!BI$2:BI$70000,N$2,Sheet1!$A$2:$A$70000,($A$3:$A$70000:$A$3:$A$70000))/COUNTIF(Sheet1!$A$1:$A$70000,$A73))/100,"")</f>
        <v/>
      </c>
    </row>
    <row r="74" spans="1:14">
      <c r="A74" s="7">
        <v>71</v>
      </c>
      <c r="B74" s="8" t="s">
        <v>121</v>
      </c>
      <c r="C74" s="11" t="str">
        <f>IFERROR((SUMIFS(Sheet1!I$2:I$70000,Sheet1!F$2:F$70000,C$2,Sheet1!$A$2:$A$70000,($A$3:$A$70000:$A$3:$A$70000))/COUNTIF(Sheet1!$A$1:$A$70000,$A74))/100,"")</f>
        <v/>
      </c>
      <c r="D74" s="11" t="str">
        <f>IFERROR((SUMIFS(Sheet1!N$2:N$70000,Sheet1!K$2:K$70000,D$2,Sheet1!$A$2:$A$70000,($A$3:$A$70000:$A$3:$A$70000))/COUNTIF(Sheet1!$A$1:$A$70000,$A74))/100,"")</f>
        <v/>
      </c>
      <c r="E74" s="11" t="str">
        <f>IFERROR((SUMIFS(Sheet1!S$2:S$70000,Sheet1!P$2:P$70000,E$2,Sheet1!$A$2:$A$70000,($A$3:$A$70000:$A$3:$A$70000))/COUNTIF(Sheet1!$A$1:$A$70000,$A74))/100,"")</f>
        <v/>
      </c>
      <c r="F74" s="11" t="str">
        <f>IFERROR((SUMIFS(Sheet1!X$2:X$70000,Sheet1!U$2:U$70000,F$2,Sheet1!$A$2:$A$70000,($A$3:$A$70000:$A$3:$A$70000))/COUNTIF(Sheet1!$A$1:$A$70000,$A74))/100,"")</f>
        <v/>
      </c>
      <c r="G74" s="11" t="str">
        <f>IFERROR((SUMIFS(Sheet1!AC$2:AC$70000,Sheet1!Z$2:Z$70000,G$2,Sheet1!$A$2:$A$70000,($A$3:$A$70000:$A$3:$A$70000))/COUNTIF(Sheet1!$A$1:$A$70000,$A74))/100,"")</f>
        <v/>
      </c>
      <c r="H74" s="11" t="str">
        <f>IFERROR((SUMIFS(Sheet1!AH$2:AH$70000,Sheet1!AE$2:AE$70000,H$2,Sheet1!$A$2:$A$70000,($A$3:$A$70000:$A$3:$A$70000))/COUNTIF(Sheet1!$A$1:$A$70000,$A74))/100,"")</f>
        <v/>
      </c>
      <c r="I74" s="11" t="str">
        <f>IFERROR((SUMIFS(Sheet1!AM$2:AM$70000,Sheet1!AJ$2:AJ$70000,I$2,Sheet1!$A$2:$A$70000,($A$3:$A$70000:$A$3:$A$70000))/COUNTIF(Sheet1!$A$1:$A$70000,$A74))/100,"")</f>
        <v/>
      </c>
      <c r="J74" s="11" t="str">
        <f>IFERROR((SUMIFS(Sheet1!AR$2:AR$70000,Sheet1!AO$2:AO$70000,J$2,Sheet1!$A$2:$A$70000,($A$3:$A$70000:$A$3:$A$70000))/COUNTIF(Sheet1!$A$1:$A$70000,$A74)/100),"")</f>
        <v/>
      </c>
      <c r="K74" s="11" t="str">
        <f>IFERROR((SUMIFS(Sheet1!AW$2:AW$70000,Sheet1!AT$2:AT$70000,K$2,Sheet1!$A$2:$A$70000,($A$3:$A$70000:$A$3:$A$70000))/COUNTIF(Sheet1!$A$1:$A$70000,$A74))/100,"")</f>
        <v/>
      </c>
      <c r="L74" s="11" t="str">
        <f>IFERROR((SUMIFS(Sheet1!BB$2:BB$70000,Sheet1!AY$2:AY$70000,L$2,Sheet1!$A$2:$A$70000,($A$3:$A$70000:$A$3:$A$70000))/COUNTIF(Sheet1!$A$1:$A$70000,$A74))/100,"")</f>
        <v/>
      </c>
      <c r="M74" s="11" t="str">
        <f>IFERROR((SUMIFS(Sheet1!BG$2:BG$70000,Sheet1!BD$2:BD$70000,M$2,Sheet1!$A$2:$A$70000,($A$3:$A$70000:$A$3:$A$70000))/COUNTIF(Sheet1!$A$1:$A$70000,$A74)/100),"")</f>
        <v/>
      </c>
      <c r="N74" s="11" t="str">
        <f>IFERROR((SUMIFS(Sheet1!BL$2:BL$70000,Sheet1!BI$2:BI$70000,N$2,Sheet1!$A$2:$A$70000,($A$3:$A$70000:$A$3:$A$70000))/COUNTIF(Sheet1!$A$1:$A$70000,$A74))/100,"")</f>
        <v/>
      </c>
    </row>
    <row r="75" spans="1:14">
      <c r="A75" s="5">
        <v>72</v>
      </c>
      <c r="B75" s="6" t="s">
        <v>122</v>
      </c>
      <c r="C75" s="9" t="str">
        <f>IFERROR((SUMIFS(Sheet1!I$2:I$70000,Sheet1!F$2:F$70000,C$2,Sheet1!$A$2:$A$70000,($A$3:$A$70000:$A$3:$A$70000))/COUNTIF(Sheet1!$A$1:$A$70000,$A75))/100,"")</f>
        <v/>
      </c>
      <c r="D75" s="9" t="str">
        <f>IFERROR((SUMIFS(Sheet1!N$2:N$70000,Sheet1!K$2:K$70000,D$2,Sheet1!$A$2:$A$70000,($A$3:$A$70000:$A$3:$A$70000))/COUNTIF(Sheet1!$A$1:$A$70000,$A75))/100,"")</f>
        <v/>
      </c>
      <c r="E75" s="9" t="str">
        <f>IFERROR((SUMIFS(Sheet1!S$2:S$70000,Sheet1!P$2:P$70000,E$2,Sheet1!$A$2:$A$70000,($A$3:$A$70000:$A$3:$A$70000))/COUNTIF(Sheet1!$A$1:$A$70000,$A75))/100,"")</f>
        <v/>
      </c>
      <c r="F75" s="9" t="str">
        <f>IFERROR((SUMIFS(Sheet1!X$2:X$70000,Sheet1!U$2:U$70000,F$2,Sheet1!$A$2:$A$70000,($A$3:$A$70000:$A$3:$A$70000))/COUNTIF(Sheet1!$A$1:$A$70000,$A75))/100,"")</f>
        <v/>
      </c>
      <c r="G75" s="9" t="str">
        <f>IFERROR((SUMIFS(Sheet1!AC$2:AC$70000,Sheet1!Z$2:Z$70000,G$2,Sheet1!$A$2:$A$70000,($A$3:$A$70000:$A$3:$A$70000))/COUNTIF(Sheet1!$A$1:$A$70000,$A75))/100,"")</f>
        <v/>
      </c>
      <c r="H75" s="9" t="str">
        <f>IFERROR((SUMIFS(Sheet1!AH$2:AH$70000,Sheet1!AE$2:AE$70000,H$2,Sheet1!$A$2:$A$70000,($A$3:$A$70000:$A$3:$A$70000))/COUNTIF(Sheet1!$A$1:$A$70000,$A75))/100,"")</f>
        <v/>
      </c>
      <c r="I75" s="9" t="str">
        <f>IFERROR((SUMIFS(Sheet1!AM$2:AM$70000,Sheet1!AJ$2:AJ$70000,I$2,Sheet1!$A$2:$A$70000,($A$3:$A$70000:$A$3:$A$70000))/COUNTIF(Sheet1!$A$1:$A$70000,$A75))/100,"")</f>
        <v/>
      </c>
      <c r="J75" s="9" t="str">
        <f>IFERROR((SUMIFS(Sheet1!AR$2:AR$70000,Sheet1!AO$2:AO$70000,J$2,Sheet1!$A$2:$A$70000,($A$3:$A$70000:$A$3:$A$70000))/COUNTIF(Sheet1!$A$1:$A$70000,$A75)/100),"")</f>
        <v/>
      </c>
      <c r="K75" s="9" t="str">
        <f>IFERROR((SUMIFS(Sheet1!AW$2:AW$70000,Sheet1!AT$2:AT$70000,K$2,Sheet1!$A$2:$A$70000,($A$3:$A$70000:$A$3:$A$70000))/COUNTIF(Sheet1!$A$1:$A$70000,$A75))/100,"")</f>
        <v/>
      </c>
      <c r="L75" s="9" t="str">
        <f>IFERROR((SUMIFS(Sheet1!BB$2:BB$70000,Sheet1!AY$2:AY$70000,L$2,Sheet1!$A$2:$A$70000,($A$3:$A$70000:$A$3:$A$70000))/COUNTIF(Sheet1!$A$1:$A$70000,$A75))/100,"")</f>
        <v/>
      </c>
      <c r="M75" s="9" t="str">
        <f>IFERROR((SUMIFS(Sheet1!BG$2:BG$70000,Sheet1!BD$2:BD$70000,M$2,Sheet1!$A$2:$A$70000,($A$3:$A$70000:$A$3:$A$70000))/COUNTIF(Sheet1!$A$1:$A$70000,$A75)/100),"")</f>
        <v/>
      </c>
      <c r="N75" s="9" t="str">
        <f>IFERROR((SUMIFS(Sheet1!BL$2:BL$70000,Sheet1!BI$2:BI$70000,N$2,Sheet1!$A$2:$A$70000,($A$3:$A$70000:$A$3:$A$70000))/COUNTIF(Sheet1!$A$1:$A$70000,$A75))/100,"")</f>
        <v/>
      </c>
    </row>
    <row r="76" spans="1:14">
      <c r="A76" s="7">
        <v>73</v>
      </c>
      <c r="B76" s="8" t="s">
        <v>123</v>
      </c>
      <c r="C76" s="11" t="str">
        <f>IFERROR((SUMIFS(Sheet1!I$2:I$70000,Sheet1!F$2:F$70000,C$2,Sheet1!$A$2:$A$70000,($A$3:$A$70000:$A$3:$A$70000))/COUNTIF(Sheet1!$A$1:$A$70000,$A76))/100,"")</f>
        <v/>
      </c>
      <c r="D76" s="11" t="str">
        <f>IFERROR((SUMIFS(Sheet1!N$2:N$70000,Sheet1!K$2:K$70000,D$2,Sheet1!$A$2:$A$70000,($A$3:$A$70000:$A$3:$A$70000))/COUNTIF(Sheet1!$A$1:$A$70000,$A76))/100,"")</f>
        <v/>
      </c>
      <c r="E76" s="11" t="str">
        <f>IFERROR((SUMIFS(Sheet1!S$2:S$70000,Sheet1!P$2:P$70000,E$2,Sheet1!$A$2:$A$70000,($A$3:$A$70000:$A$3:$A$70000))/COUNTIF(Sheet1!$A$1:$A$70000,$A76))/100,"")</f>
        <v/>
      </c>
      <c r="F76" s="11" t="str">
        <f>IFERROR((SUMIFS(Sheet1!X$2:X$70000,Sheet1!U$2:U$70000,F$2,Sheet1!$A$2:$A$70000,($A$3:$A$70000:$A$3:$A$70000))/COUNTIF(Sheet1!$A$1:$A$70000,$A76))/100,"")</f>
        <v/>
      </c>
      <c r="G76" s="11" t="str">
        <f>IFERROR((SUMIFS(Sheet1!AC$2:AC$70000,Sheet1!Z$2:Z$70000,G$2,Sheet1!$A$2:$A$70000,($A$3:$A$70000:$A$3:$A$70000))/COUNTIF(Sheet1!$A$1:$A$70000,$A76))/100,"")</f>
        <v/>
      </c>
      <c r="H76" s="11" t="str">
        <f>IFERROR((SUMIFS(Sheet1!AH$2:AH$70000,Sheet1!AE$2:AE$70000,H$2,Sheet1!$A$2:$A$70000,($A$3:$A$70000:$A$3:$A$70000))/COUNTIF(Sheet1!$A$1:$A$70000,$A76))/100,"")</f>
        <v/>
      </c>
      <c r="I76" s="11" t="str">
        <f>IFERROR((SUMIFS(Sheet1!AM$2:AM$70000,Sheet1!AJ$2:AJ$70000,I$2,Sheet1!$A$2:$A$70000,($A$3:$A$70000:$A$3:$A$70000))/COUNTIF(Sheet1!$A$1:$A$70000,$A76))/100,"")</f>
        <v/>
      </c>
      <c r="J76" s="11" t="str">
        <f>IFERROR((SUMIFS(Sheet1!AR$2:AR$70000,Sheet1!AO$2:AO$70000,J$2,Sheet1!$A$2:$A$70000,($A$3:$A$70000:$A$3:$A$70000))/COUNTIF(Sheet1!$A$1:$A$70000,$A76)/100),"")</f>
        <v/>
      </c>
      <c r="K76" s="11" t="str">
        <f>IFERROR((SUMIFS(Sheet1!AW$2:AW$70000,Sheet1!AT$2:AT$70000,K$2,Sheet1!$A$2:$A$70000,($A$3:$A$70000:$A$3:$A$70000))/COUNTIF(Sheet1!$A$1:$A$70000,$A76))/100,"")</f>
        <v/>
      </c>
      <c r="L76" s="11" t="str">
        <f>IFERROR((SUMIFS(Sheet1!BB$2:BB$70000,Sheet1!AY$2:AY$70000,L$2,Sheet1!$A$2:$A$70000,($A$3:$A$70000:$A$3:$A$70000))/COUNTIF(Sheet1!$A$1:$A$70000,$A76))/100,"")</f>
        <v/>
      </c>
      <c r="M76" s="11" t="str">
        <f>IFERROR((SUMIFS(Sheet1!BG$2:BG$70000,Sheet1!BD$2:BD$70000,M$2,Sheet1!$A$2:$A$70000,($A$3:$A$70000:$A$3:$A$70000))/COUNTIF(Sheet1!$A$1:$A$70000,$A76)/100),"")</f>
        <v/>
      </c>
      <c r="N76" s="11" t="str">
        <f>IFERROR((SUMIFS(Sheet1!BL$2:BL$70000,Sheet1!BI$2:BI$70000,N$2,Sheet1!$A$2:$A$70000,($A$3:$A$70000:$A$3:$A$70000))/COUNTIF(Sheet1!$A$1:$A$70000,$A76))/100,"")</f>
        <v/>
      </c>
    </row>
    <row r="77" spans="1:14">
      <c r="A77" s="5">
        <v>74</v>
      </c>
      <c r="B77" s="6" t="s">
        <v>124</v>
      </c>
      <c r="C77" s="9" t="str">
        <f>IFERROR((SUMIFS(Sheet1!I$2:I$70000,Sheet1!F$2:F$70000,C$2,Sheet1!$A$2:$A$70000,($A$3:$A$70000:$A$3:$A$70000))/COUNTIF(Sheet1!$A$1:$A$70000,$A77))/100,"")</f>
        <v/>
      </c>
      <c r="D77" s="9" t="str">
        <f>IFERROR((SUMIFS(Sheet1!N$2:N$70000,Sheet1!K$2:K$70000,D$2,Sheet1!$A$2:$A$70000,($A$3:$A$70000:$A$3:$A$70000))/COUNTIF(Sheet1!$A$1:$A$70000,$A77))/100,"")</f>
        <v/>
      </c>
      <c r="E77" s="9" t="str">
        <f>IFERROR((SUMIFS(Sheet1!S$2:S$70000,Sheet1!P$2:P$70000,E$2,Sheet1!$A$2:$A$70000,($A$3:$A$70000:$A$3:$A$70000))/COUNTIF(Sheet1!$A$1:$A$70000,$A77))/100,"")</f>
        <v/>
      </c>
      <c r="F77" s="9" t="str">
        <f>IFERROR((SUMIFS(Sheet1!X$2:X$70000,Sheet1!U$2:U$70000,F$2,Sheet1!$A$2:$A$70000,($A$3:$A$70000:$A$3:$A$70000))/COUNTIF(Sheet1!$A$1:$A$70000,$A77))/100,"")</f>
        <v/>
      </c>
      <c r="G77" s="9" t="str">
        <f>IFERROR((SUMIFS(Sheet1!AC$2:AC$70000,Sheet1!Z$2:Z$70000,G$2,Sheet1!$A$2:$A$70000,($A$3:$A$70000:$A$3:$A$70000))/COUNTIF(Sheet1!$A$1:$A$70000,$A77))/100,"")</f>
        <v/>
      </c>
      <c r="H77" s="9" t="str">
        <f>IFERROR((SUMIFS(Sheet1!AH$2:AH$70000,Sheet1!AE$2:AE$70000,H$2,Sheet1!$A$2:$A$70000,($A$3:$A$70000:$A$3:$A$70000))/COUNTIF(Sheet1!$A$1:$A$70000,$A77))/100,"")</f>
        <v/>
      </c>
      <c r="I77" s="9" t="str">
        <f>IFERROR((SUMIFS(Sheet1!AM$2:AM$70000,Sheet1!AJ$2:AJ$70000,I$2,Sheet1!$A$2:$A$70000,($A$3:$A$70000:$A$3:$A$70000))/COUNTIF(Sheet1!$A$1:$A$70000,$A77))/100,"")</f>
        <v/>
      </c>
      <c r="J77" s="9" t="str">
        <f>IFERROR((SUMIFS(Sheet1!AR$2:AR$70000,Sheet1!AO$2:AO$70000,J$2,Sheet1!$A$2:$A$70000,($A$3:$A$70000:$A$3:$A$70000))/COUNTIF(Sheet1!$A$1:$A$70000,$A77)/100),"")</f>
        <v/>
      </c>
      <c r="K77" s="9" t="str">
        <f>IFERROR((SUMIFS(Sheet1!AW$2:AW$70000,Sheet1!AT$2:AT$70000,K$2,Sheet1!$A$2:$A$70000,($A$3:$A$70000:$A$3:$A$70000))/COUNTIF(Sheet1!$A$1:$A$70000,$A77))/100,"")</f>
        <v/>
      </c>
      <c r="L77" s="9" t="str">
        <f>IFERROR((SUMIFS(Sheet1!BB$2:BB$70000,Sheet1!AY$2:AY$70000,L$2,Sheet1!$A$2:$A$70000,($A$3:$A$70000:$A$3:$A$70000))/COUNTIF(Sheet1!$A$1:$A$70000,$A77))/100,"")</f>
        <v/>
      </c>
      <c r="M77" s="9" t="str">
        <f>IFERROR((SUMIFS(Sheet1!BG$2:BG$70000,Sheet1!BD$2:BD$70000,M$2,Sheet1!$A$2:$A$70000,($A$3:$A$70000:$A$3:$A$70000))/COUNTIF(Sheet1!$A$1:$A$70000,$A77)/100),"")</f>
        <v/>
      </c>
      <c r="N77" s="9" t="str">
        <f>IFERROR((SUMIFS(Sheet1!BL$2:BL$70000,Sheet1!BI$2:BI$70000,N$2,Sheet1!$A$2:$A$70000,($A$3:$A$70000:$A$3:$A$70000))/COUNTIF(Sheet1!$A$1:$A$70000,$A77))/100,"")</f>
        <v/>
      </c>
    </row>
    <row r="78" spans="1:14">
      <c r="A78" s="7">
        <v>75</v>
      </c>
      <c r="B78" s="8" t="s">
        <v>125</v>
      </c>
      <c r="C78" s="11" t="str">
        <f>IFERROR((SUMIFS(Sheet1!I$2:I$70000,Sheet1!F$2:F$70000,C$2,Sheet1!$A$2:$A$70000,($A$3:$A$70000:$A$3:$A$70000))/COUNTIF(Sheet1!$A$1:$A$70000,$A78))/100,"")</f>
        <v/>
      </c>
      <c r="D78" s="11" t="str">
        <f>IFERROR((SUMIFS(Sheet1!N$2:N$70000,Sheet1!K$2:K$70000,D$2,Sheet1!$A$2:$A$70000,($A$3:$A$70000:$A$3:$A$70000))/COUNTIF(Sheet1!$A$1:$A$70000,$A78))/100,"")</f>
        <v/>
      </c>
      <c r="E78" s="11" t="str">
        <f>IFERROR((SUMIFS(Sheet1!S$2:S$70000,Sheet1!P$2:P$70000,E$2,Sheet1!$A$2:$A$70000,($A$3:$A$70000:$A$3:$A$70000))/COUNTIF(Sheet1!$A$1:$A$70000,$A78))/100,"")</f>
        <v/>
      </c>
      <c r="F78" s="11" t="str">
        <f>IFERROR((SUMIFS(Sheet1!X$2:X$70000,Sheet1!U$2:U$70000,F$2,Sheet1!$A$2:$A$70000,($A$3:$A$70000:$A$3:$A$70000))/COUNTIF(Sheet1!$A$1:$A$70000,$A78))/100,"")</f>
        <v/>
      </c>
      <c r="G78" s="11" t="str">
        <f>IFERROR((SUMIFS(Sheet1!AC$2:AC$70000,Sheet1!Z$2:Z$70000,G$2,Sheet1!$A$2:$A$70000,($A$3:$A$70000:$A$3:$A$70000))/COUNTIF(Sheet1!$A$1:$A$70000,$A78))/100,"")</f>
        <v/>
      </c>
      <c r="H78" s="11" t="str">
        <f>IFERROR((SUMIFS(Sheet1!AH$2:AH$70000,Sheet1!AE$2:AE$70000,H$2,Sheet1!$A$2:$A$70000,($A$3:$A$70000:$A$3:$A$70000))/COUNTIF(Sheet1!$A$1:$A$70000,$A78))/100,"")</f>
        <v/>
      </c>
      <c r="I78" s="11" t="str">
        <f>IFERROR((SUMIFS(Sheet1!AM$2:AM$70000,Sheet1!AJ$2:AJ$70000,I$2,Sheet1!$A$2:$A$70000,($A$3:$A$70000:$A$3:$A$70000))/COUNTIF(Sheet1!$A$1:$A$70000,$A78))/100,"")</f>
        <v/>
      </c>
      <c r="J78" s="11" t="str">
        <f>IFERROR((SUMIFS(Sheet1!AR$2:AR$70000,Sheet1!AO$2:AO$70000,J$2,Sheet1!$A$2:$A$70000,($A$3:$A$70000:$A$3:$A$70000))/COUNTIF(Sheet1!$A$1:$A$70000,$A78)/100),"")</f>
        <v/>
      </c>
      <c r="K78" s="11" t="str">
        <f>IFERROR((SUMIFS(Sheet1!AW$2:AW$70000,Sheet1!AT$2:AT$70000,K$2,Sheet1!$A$2:$A$70000,($A$3:$A$70000:$A$3:$A$70000))/COUNTIF(Sheet1!$A$1:$A$70000,$A78))/100,"")</f>
        <v/>
      </c>
      <c r="L78" s="11" t="str">
        <f>IFERROR((SUMIFS(Sheet1!BB$2:BB$70000,Sheet1!AY$2:AY$70000,L$2,Sheet1!$A$2:$A$70000,($A$3:$A$70000:$A$3:$A$70000))/COUNTIF(Sheet1!$A$1:$A$70000,$A78))/100,"")</f>
        <v/>
      </c>
      <c r="M78" s="11" t="str">
        <f>IFERROR((SUMIFS(Sheet1!BG$2:BG$70000,Sheet1!BD$2:BD$70000,M$2,Sheet1!$A$2:$A$70000,($A$3:$A$70000:$A$3:$A$70000))/COUNTIF(Sheet1!$A$1:$A$70000,$A78)/100),"")</f>
        <v/>
      </c>
      <c r="N78" s="11" t="str">
        <f>IFERROR((SUMIFS(Sheet1!BL$2:BL$70000,Sheet1!BI$2:BI$70000,N$2,Sheet1!$A$2:$A$70000,($A$3:$A$70000:$A$3:$A$70000))/COUNTIF(Sheet1!$A$1:$A$70000,$A78))/100,"")</f>
        <v/>
      </c>
    </row>
    <row r="79" spans="1:14">
      <c r="A79" s="5">
        <v>76</v>
      </c>
      <c r="B79" s="6" t="s">
        <v>126</v>
      </c>
      <c r="C79" s="9" t="str">
        <f>IFERROR((SUMIFS(Sheet1!I$2:I$70000,Sheet1!F$2:F$70000,C$2,Sheet1!$A$2:$A$70000,($A$3:$A$70000:$A$3:$A$70000))/COUNTIF(Sheet1!$A$1:$A$70000,$A79))/100,"")</f>
        <v/>
      </c>
      <c r="D79" s="9" t="str">
        <f>IFERROR((SUMIFS(Sheet1!N$2:N$70000,Sheet1!K$2:K$70000,D$2,Sheet1!$A$2:$A$70000,($A$3:$A$70000:$A$3:$A$70000))/COUNTIF(Sheet1!$A$1:$A$70000,$A79))/100,"")</f>
        <v/>
      </c>
      <c r="E79" s="9" t="str">
        <f>IFERROR((SUMIFS(Sheet1!S$2:S$70000,Sheet1!P$2:P$70000,E$2,Sheet1!$A$2:$A$70000,($A$3:$A$70000:$A$3:$A$70000))/COUNTIF(Sheet1!$A$1:$A$70000,$A79))/100,"")</f>
        <v/>
      </c>
      <c r="F79" s="9" t="str">
        <f>IFERROR((SUMIFS(Sheet1!X$2:X$70000,Sheet1!U$2:U$70000,F$2,Sheet1!$A$2:$A$70000,($A$3:$A$70000:$A$3:$A$70000))/COUNTIF(Sheet1!$A$1:$A$70000,$A79))/100,"")</f>
        <v/>
      </c>
      <c r="G79" s="9" t="str">
        <f>IFERROR((SUMIFS(Sheet1!AC$2:AC$70000,Sheet1!Z$2:Z$70000,G$2,Sheet1!$A$2:$A$70000,($A$3:$A$70000:$A$3:$A$70000))/COUNTIF(Sheet1!$A$1:$A$70000,$A79))/100,"")</f>
        <v/>
      </c>
      <c r="H79" s="9" t="str">
        <f>IFERROR((SUMIFS(Sheet1!AH$2:AH$70000,Sheet1!AE$2:AE$70000,H$2,Sheet1!$A$2:$A$70000,($A$3:$A$70000:$A$3:$A$70000))/COUNTIF(Sheet1!$A$1:$A$70000,$A79))/100,"")</f>
        <v/>
      </c>
      <c r="I79" s="9" t="str">
        <f>IFERROR((SUMIFS(Sheet1!AM$2:AM$70000,Sheet1!AJ$2:AJ$70000,I$2,Sheet1!$A$2:$A$70000,($A$3:$A$70000:$A$3:$A$70000))/COUNTIF(Sheet1!$A$1:$A$70000,$A79))/100,"")</f>
        <v/>
      </c>
      <c r="J79" s="9" t="str">
        <f>IFERROR((SUMIFS(Sheet1!AR$2:AR$70000,Sheet1!AO$2:AO$70000,J$2,Sheet1!$A$2:$A$70000,($A$3:$A$70000:$A$3:$A$70000))/COUNTIF(Sheet1!$A$1:$A$70000,$A79)/100),"")</f>
        <v/>
      </c>
      <c r="K79" s="9" t="str">
        <f>IFERROR((SUMIFS(Sheet1!AW$2:AW$70000,Sheet1!AT$2:AT$70000,K$2,Sheet1!$A$2:$A$70000,($A$3:$A$70000:$A$3:$A$70000))/COUNTIF(Sheet1!$A$1:$A$70000,$A79))/100,"")</f>
        <v/>
      </c>
      <c r="L79" s="9" t="str">
        <f>IFERROR((SUMIFS(Sheet1!BB$2:BB$70000,Sheet1!AY$2:AY$70000,L$2,Sheet1!$A$2:$A$70000,($A$3:$A$70000:$A$3:$A$70000))/COUNTIF(Sheet1!$A$1:$A$70000,$A79))/100,"")</f>
        <v/>
      </c>
      <c r="M79" s="9" t="str">
        <f>IFERROR((SUMIFS(Sheet1!BG$2:BG$70000,Sheet1!BD$2:BD$70000,M$2,Sheet1!$A$2:$A$70000,($A$3:$A$70000:$A$3:$A$70000))/COUNTIF(Sheet1!$A$1:$A$70000,$A79)/100),"")</f>
        <v/>
      </c>
      <c r="N79" s="9" t="str">
        <f>IFERROR((SUMIFS(Sheet1!BL$2:BL$70000,Sheet1!BI$2:BI$70000,N$2,Sheet1!$A$2:$A$70000,($A$3:$A$70000:$A$3:$A$70000))/COUNTIF(Sheet1!$A$1:$A$70000,$A79))/100,"")</f>
        <v/>
      </c>
    </row>
    <row r="80" spans="1:14">
      <c r="A80" s="7">
        <v>77</v>
      </c>
      <c r="B80" s="8" t="s">
        <v>127</v>
      </c>
      <c r="C80" s="11" t="str">
        <f>IFERROR((SUMIFS(Sheet1!I$2:I$70000,Sheet1!F$2:F$70000,C$2,Sheet1!$A$2:$A$70000,($A$3:$A$70000:$A$3:$A$70000))/COUNTIF(Sheet1!$A$1:$A$70000,$A80))/100,"")</f>
        <v/>
      </c>
      <c r="D80" s="11" t="str">
        <f>IFERROR((SUMIFS(Sheet1!N$2:N$70000,Sheet1!K$2:K$70000,D$2,Sheet1!$A$2:$A$70000,($A$3:$A$70000:$A$3:$A$70000))/COUNTIF(Sheet1!$A$1:$A$70000,$A80))/100,"")</f>
        <v/>
      </c>
      <c r="E80" s="11" t="str">
        <f>IFERROR((SUMIFS(Sheet1!S$2:S$70000,Sheet1!P$2:P$70000,E$2,Sheet1!$A$2:$A$70000,($A$3:$A$70000:$A$3:$A$70000))/COUNTIF(Sheet1!$A$1:$A$70000,$A80))/100,"")</f>
        <v/>
      </c>
      <c r="F80" s="11" t="str">
        <f>IFERROR((SUMIFS(Sheet1!X$2:X$70000,Sheet1!U$2:U$70000,F$2,Sheet1!$A$2:$A$70000,($A$3:$A$70000:$A$3:$A$70000))/COUNTIF(Sheet1!$A$1:$A$70000,$A80))/100,"")</f>
        <v/>
      </c>
      <c r="G80" s="11" t="str">
        <f>IFERROR((SUMIFS(Sheet1!AC$2:AC$70000,Sheet1!Z$2:Z$70000,G$2,Sheet1!$A$2:$A$70000,($A$3:$A$70000:$A$3:$A$70000))/COUNTIF(Sheet1!$A$1:$A$70000,$A80))/100,"")</f>
        <v/>
      </c>
      <c r="H80" s="11" t="str">
        <f>IFERROR((SUMIFS(Sheet1!AH$2:AH$70000,Sheet1!AE$2:AE$70000,H$2,Sheet1!$A$2:$A$70000,($A$3:$A$70000:$A$3:$A$70000))/COUNTIF(Sheet1!$A$1:$A$70000,$A80))/100,"")</f>
        <v/>
      </c>
      <c r="I80" s="11" t="str">
        <f>IFERROR((SUMIFS(Sheet1!AM$2:AM$70000,Sheet1!AJ$2:AJ$70000,I$2,Sheet1!$A$2:$A$70000,($A$3:$A$70000:$A$3:$A$70000))/COUNTIF(Sheet1!$A$1:$A$70000,$A80))/100,"")</f>
        <v/>
      </c>
      <c r="J80" s="11" t="str">
        <f>IFERROR((SUMIFS(Sheet1!AR$2:AR$70000,Sheet1!AO$2:AO$70000,J$2,Sheet1!$A$2:$A$70000,($A$3:$A$70000:$A$3:$A$70000))/COUNTIF(Sheet1!$A$1:$A$70000,$A80)/100),"")</f>
        <v/>
      </c>
      <c r="K80" s="11" t="str">
        <f>IFERROR((SUMIFS(Sheet1!AW$2:AW$70000,Sheet1!AT$2:AT$70000,K$2,Sheet1!$A$2:$A$70000,($A$3:$A$70000:$A$3:$A$70000))/COUNTIF(Sheet1!$A$1:$A$70000,$A80))/100,"")</f>
        <v/>
      </c>
      <c r="L80" s="11" t="str">
        <f>IFERROR((SUMIFS(Sheet1!BB$2:BB$70000,Sheet1!AY$2:AY$70000,L$2,Sheet1!$A$2:$A$70000,($A$3:$A$70000:$A$3:$A$70000))/COUNTIF(Sheet1!$A$1:$A$70000,$A80))/100,"")</f>
        <v/>
      </c>
      <c r="M80" s="11" t="str">
        <f>IFERROR((SUMIFS(Sheet1!BG$2:BG$70000,Sheet1!BD$2:BD$70000,M$2,Sheet1!$A$2:$A$70000,($A$3:$A$70000:$A$3:$A$70000))/COUNTIF(Sheet1!$A$1:$A$70000,$A80)/100),"")</f>
        <v/>
      </c>
      <c r="N80" s="11" t="str">
        <f>IFERROR((SUMIFS(Sheet1!BL$2:BL$70000,Sheet1!BI$2:BI$70000,N$2,Sheet1!$A$2:$A$70000,($A$3:$A$70000:$A$3:$A$70000))/COUNTIF(Sheet1!$A$1:$A$70000,$A80))/100,"")</f>
        <v/>
      </c>
    </row>
    <row r="81" spans="1:14">
      <c r="A81" s="5">
        <v>78</v>
      </c>
      <c r="B81" s="6" t="s">
        <v>128</v>
      </c>
      <c r="C81" s="9" t="str">
        <f>IFERROR((SUMIFS(Sheet1!I$2:I$70000,Sheet1!F$2:F$70000,C$2,Sheet1!$A$2:$A$70000,($A$3:$A$70000:$A$3:$A$70000))/COUNTIF(Sheet1!$A$1:$A$70000,$A81))/100,"")</f>
        <v/>
      </c>
      <c r="D81" s="9" t="str">
        <f>IFERROR((SUMIFS(Sheet1!N$2:N$70000,Sheet1!K$2:K$70000,D$2,Sheet1!$A$2:$A$70000,($A$3:$A$70000:$A$3:$A$70000))/COUNTIF(Sheet1!$A$1:$A$70000,$A81))/100,"")</f>
        <v/>
      </c>
      <c r="E81" s="9" t="str">
        <f>IFERROR((SUMIFS(Sheet1!S$2:S$70000,Sheet1!P$2:P$70000,E$2,Sheet1!$A$2:$A$70000,($A$3:$A$70000:$A$3:$A$70000))/COUNTIF(Sheet1!$A$1:$A$70000,$A81))/100,"")</f>
        <v/>
      </c>
      <c r="F81" s="9" t="str">
        <f>IFERROR((SUMIFS(Sheet1!X$2:X$70000,Sheet1!U$2:U$70000,F$2,Sheet1!$A$2:$A$70000,($A$3:$A$70000:$A$3:$A$70000))/COUNTIF(Sheet1!$A$1:$A$70000,$A81))/100,"")</f>
        <v/>
      </c>
      <c r="G81" s="9" t="str">
        <f>IFERROR((SUMIFS(Sheet1!AC$2:AC$70000,Sheet1!Z$2:Z$70000,G$2,Sheet1!$A$2:$A$70000,($A$3:$A$70000:$A$3:$A$70000))/COUNTIF(Sheet1!$A$1:$A$70000,$A81))/100,"")</f>
        <v/>
      </c>
      <c r="H81" s="9" t="str">
        <f>IFERROR((SUMIFS(Sheet1!AH$2:AH$70000,Sheet1!AE$2:AE$70000,H$2,Sheet1!$A$2:$A$70000,($A$3:$A$70000:$A$3:$A$70000))/COUNTIF(Sheet1!$A$1:$A$70000,$A81))/100,"")</f>
        <v/>
      </c>
      <c r="I81" s="9" t="str">
        <f>IFERROR((SUMIFS(Sheet1!AM$2:AM$70000,Sheet1!AJ$2:AJ$70000,I$2,Sheet1!$A$2:$A$70000,($A$3:$A$70000:$A$3:$A$70000))/COUNTIF(Sheet1!$A$1:$A$70000,$A81))/100,"")</f>
        <v/>
      </c>
      <c r="J81" s="9" t="str">
        <f>IFERROR((SUMIFS(Sheet1!AR$2:AR$70000,Sheet1!AO$2:AO$70000,J$2,Sheet1!$A$2:$A$70000,($A$3:$A$70000:$A$3:$A$70000))/COUNTIF(Sheet1!$A$1:$A$70000,$A81)/100),"")</f>
        <v/>
      </c>
      <c r="K81" s="9" t="str">
        <f>IFERROR((SUMIFS(Sheet1!AW$2:AW$70000,Sheet1!AT$2:AT$70000,K$2,Sheet1!$A$2:$A$70000,($A$3:$A$70000:$A$3:$A$70000))/COUNTIF(Sheet1!$A$1:$A$70000,$A81))/100,"")</f>
        <v/>
      </c>
      <c r="L81" s="9" t="str">
        <f>IFERROR((SUMIFS(Sheet1!BB$2:BB$70000,Sheet1!AY$2:AY$70000,L$2,Sheet1!$A$2:$A$70000,($A$3:$A$70000:$A$3:$A$70000))/COUNTIF(Sheet1!$A$1:$A$70000,$A81))/100,"")</f>
        <v/>
      </c>
      <c r="M81" s="9" t="str">
        <f>IFERROR((SUMIFS(Sheet1!BG$2:BG$70000,Sheet1!BD$2:BD$70000,M$2,Sheet1!$A$2:$A$70000,($A$3:$A$70000:$A$3:$A$70000))/COUNTIF(Sheet1!$A$1:$A$70000,$A81)/100),"")</f>
        <v/>
      </c>
      <c r="N81" s="9" t="str">
        <f>IFERROR((SUMIFS(Sheet1!BL$2:BL$70000,Sheet1!BI$2:BI$70000,N$2,Sheet1!$A$2:$A$70000,($A$3:$A$70000:$A$3:$A$70000))/COUNTIF(Sheet1!$A$1:$A$70000,$A81))/100,"")</f>
        <v/>
      </c>
    </row>
    <row r="82" spans="1:14">
      <c r="A82" s="7">
        <v>79</v>
      </c>
      <c r="B82" s="8" t="s">
        <v>129</v>
      </c>
      <c r="C82" s="11" t="str">
        <f>IFERROR((SUMIFS(Sheet1!I$2:I$70000,Sheet1!F$2:F$70000,C$2,Sheet1!$A$2:$A$70000,($A$3:$A$70000:$A$3:$A$70000))/COUNTIF(Sheet1!$A$1:$A$70000,$A82))/100,"")</f>
        <v/>
      </c>
      <c r="D82" s="11" t="str">
        <f>IFERROR((SUMIFS(Sheet1!N$2:N$70000,Sheet1!K$2:K$70000,D$2,Sheet1!$A$2:$A$70000,($A$3:$A$70000:$A$3:$A$70000))/COUNTIF(Sheet1!$A$1:$A$70000,$A82))/100,"")</f>
        <v/>
      </c>
      <c r="E82" s="11" t="str">
        <f>IFERROR((SUMIFS(Sheet1!S$2:S$70000,Sheet1!P$2:P$70000,E$2,Sheet1!$A$2:$A$70000,($A$3:$A$70000:$A$3:$A$70000))/COUNTIF(Sheet1!$A$1:$A$70000,$A82))/100,"")</f>
        <v/>
      </c>
      <c r="F82" s="11" t="str">
        <f>IFERROR((SUMIFS(Sheet1!X$2:X$70000,Sheet1!U$2:U$70000,F$2,Sheet1!$A$2:$A$70000,($A$3:$A$70000:$A$3:$A$70000))/COUNTIF(Sheet1!$A$1:$A$70000,$A82))/100,"")</f>
        <v/>
      </c>
      <c r="G82" s="11" t="str">
        <f>IFERROR((SUMIFS(Sheet1!AC$2:AC$70000,Sheet1!Z$2:Z$70000,G$2,Sheet1!$A$2:$A$70000,($A$3:$A$70000:$A$3:$A$70000))/COUNTIF(Sheet1!$A$1:$A$70000,$A82))/100,"")</f>
        <v/>
      </c>
      <c r="H82" s="11" t="str">
        <f>IFERROR((SUMIFS(Sheet1!AH$2:AH$70000,Sheet1!AE$2:AE$70000,H$2,Sheet1!$A$2:$A$70000,($A$3:$A$70000:$A$3:$A$70000))/COUNTIF(Sheet1!$A$1:$A$70000,$A82))/100,"")</f>
        <v/>
      </c>
      <c r="I82" s="11" t="str">
        <f>IFERROR((SUMIFS(Sheet1!AM$2:AM$70000,Sheet1!AJ$2:AJ$70000,I$2,Sheet1!$A$2:$A$70000,($A$3:$A$70000:$A$3:$A$70000))/COUNTIF(Sheet1!$A$1:$A$70000,$A82))/100,"")</f>
        <v/>
      </c>
      <c r="J82" s="11" t="str">
        <f>IFERROR((SUMIFS(Sheet1!AR$2:AR$70000,Sheet1!AO$2:AO$70000,J$2,Sheet1!$A$2:$A$70000,($A$3:$A$70000:$A$3:$A$70000))/COUNTIF(Sheet1!$A$1:$A$70000,$A82)/100),"")</f>
        <v/>
      </c>
      <c r="K82" s="11" t="str">
        <f>IFERROR((SUMIFS(Sheet1!AW$2:AW$70000,Sheet1!AT$2:AT$70000,K$2,Sheet1!$A$2:$A$70000,($A$3:$A$70000:$A$3:$A$70000))/COUNTIF(Sheet1!$A$1:$A$70000,$A82))/100,"")</f>
        <v/>
      </c>
      <c r="L82" s="11" t="str">
        <f>IFERROR((SUMIFS(Sheet1!BB$2:BB$70000,Sheet1!AY$2:AY$70000,L$2,Sheet1!$A$2:$A$70000,($A$3:$A$70000:$A$3:$A$70000))/COUNTIF(Sheet1!$A$1:$A$70000,$A82))/100,"")</f>
        <v/>
      </c>
      <c r="M82" s="11" t="str">
        <f>IFERROR((SUMIFS(Sheet1!BG$2:BG$70000,Sheet1!BD$2:BD$70000,M$2,Sheet1!$A$2:$A$70000,($A$3:$A$70000:$A$3:$A$70000))/COUNTIF(Sheet1!$A$1:$A$70000,$A82)/100),"")</f>
        <v/>
      </c>
      <c r="N82" s="11" t="str">
        <f>IFERROR((SUMIFS(Sheet1!BL$2:BL$70000,Sheet1!BI$2:BI$70000,N$2,Sheet1!$A$2:$A$70000,($A$3:$A$70000:$A$3:$A$70000))/COUNTIF(Sheet1!$A$1:$A$70000,$A82))/100,"")</f>
        <v/>
      </c>
    </row>
    <row r="83" spans="1:14">
      <c r="A83" s="5">
        <v>80</v>
      </c>
      <c r="B83" s="6" t="s">
        <v>130</v>
      </c>
      <c r="C83" s="9" t="str">
        <f>IFERROR((SUMIFS(Sheet1!I$2:I$70000,Sheet1!F$2:F$70000,C$2,Sheet1!$A$2:$A$70000,($A$3:$A$70000:$A$3:$A$70000))/COUNTIF(Sheet1!$A$1:$A$70000,$A83))/100,"")</f>
        <v/>
      </c>
      <c r="D83" s="9" t="str">
        <f>IFERROR((SUMIFS(Sheet1!N$2:N$70000,Sheet1!K$2:K$70000,D$2,Sheet1!$A$2:$A$70000,($A$3:$A$70000:$A$3:$A$70000))/COUNTIF(Sheet1!$A$1:$A$70000,$A83))/100,"")</f>
        <v/>
      </c>
      <c r="E83" s="9" t="str">
        <f>IFERROR((SUMIFS(Sheet1!S$2:S$70000,Sheet1!P$2:P$70000,E$2,Sheet1!$A$2:$A$70000,($A$3:$A$70000:$A$3:$A$70000))/COUNTIF(Sheet1!$A$1:$A$70000,$A83))/100,"")</f>
        <v/>
      </c>
      <c r="F83" s="9" t="str">
        <f>IFERROR((SUMIFS(Sheet1!X$2:X$70000,Sheet1!U$2:U$70000,F$2,Sheet1!$A$2:$A$70000,($A$3:$A$70000:$A$3:$A$70000))/COUNTIF(Sheet1!$A$1:$A$70000,$A83))/100,"")</f>
        <v/>
      </c>
      <c r="G83" s="9" t="str">
        <f>IFERROR((SUMIFS(Sheet1!AC$2:AC$70000,Sheet1!Z$2:Z$70000,G$2,Sheet1!$A$2:$A$70000,($A$3:$A$70000:$A$3:$A$70000))/COUNTIF(Sheet1!$A$1:$A$70000,$A83))/100,"")</f>
        <v/>
      </c>
      <c r="H83" s="9" t="str">
        <f>IFERROR((SUMIFS(Sheet1!AH$2:AH$70000,Sheet1!AE$2:AE$70000,H$2,Sheet1!$A$2:$A$70000,($A$3:$A$70000:$A$3:$A$70000))/COUNTIF(Sheet1!$A$1:$A$70000,$A83))/100,"")</f>
        <v/>
      </c>
      <c r="I83" s="9" t="str">
        <f>IFERROR((SUMIFS(Sheet1!AM$2:AM$70000,Sheet1!AJ$2:AJ$70000,I$2,Sheet1!$A$2:$A$70000,($A$3:$A$70000:$A$3:$A$70000))/COUNTIF(Sheet1!$A$1:$A$70000,$A83))/100,"")</f>
        <v/>
      </c>
      <c r="J83" s="9" t="str">
        <f>IFERROR((SUMIFS(Sheet1!AR$2:AR$70000,Sheet1!AO$2:AO$70000,J$2,Sheet1!$A$2:$A$70000,($A$3:$A$70000:$A$3:$A$70000))/COUNTIF(Sheet1!$A$1:$A$70000,$A83)/100),"")</f>
        <v/>
      </c>
      <c r="K83" s="9" t="str">
        <f>IFERROR((SUMIFS(Sheet1!AW$2:AW$70000,Sheet1!AT$2:AT$70000,K$2,Sheet1!$A$2:$A$70000,($A$3:$A$70000:$A$3:$A$70000))/COUNTIF(Sheet1!$A$1:$A$70000,$A83))/100,"")</f>
        <v/>
      </c>
      <c r="L83" s="9" t="str">
        <f>IFERROR((SUMIFS(Sheet1!BB$2:BB$70000,Sheet1!AY$2:AY$70000,L$2,Sheet1!$A$2:$A$70000,($A$3:$A$70000:$A$3:$A$70000))/COUNTIF(Sheet1!$A$1:$A$70000,$A83))/100,"")</f>
        <v/>
      </c>
      <c r="M83" s="9" t="str">
        <f>IFERROR((SUMIFS(Sheet1!BG$2:BG$70000,Sheet1!BD$2:BD$70000,M$2,Sheet1!$A$2:$A$70000,($A$3:$A$70000:$A$3:$A$70000))/COUNTIF(Sheet1!$A$1:$A$70000,$A83)/100),"")</f>
        <v/>
      </c>
      <c r="N83" s="9" t="str">
        <f>IFERROR((SUMIFS(Sheet1!BL$2:BL$70000,Sheet1!BI$2:BI$70000,N$2,Sheet1!$A$2:$A$70000,($A$3:$A$70000:$A$3:$A$70000))/COUNTIF(Sheet1!$A$1:$A$70000,$A83))/100,"")</f>
        <v/>
      </c>
    </row>
    <row r="84" spans="1:14">
      <c r="A84" s="7">
        <v>81</v>
      </c>
      <c r="B84" s="8" t="s">
        <v>131</v>
      </c>
      <c r="C84" s="11" t="str">
        <f>IFERROR((SUMIFS(Sheet1!I$2:I$70000,Sheet1!F$2:F$70000,C$2,Sheet1!$A$2:$A$70000,($A$3:$A$70000:$A$3:$A$70000))/COUNTIF(Sheet1!$A$1:$A$70000,$A84))/100,"")</f>
        <v/>
      </c>
      <c r="D84" s="11" t="str">
        <f>IFERROR((SUMIFS(Sheet1!N$2:N$70000,Sheet1!K$2:K$70000,D$2,Sheet1!$A$2:$A$70000,($A$3:$A$70000:$A$3:$A$70000))/COUNTIF(Sheet1!$A$1:$A$70000,$A84))/100,"")</f>
        <v/>
      </c>
      <c r="E84" s="11" t="str">
        <f>IFERROR((SUMIFS(Sheet1!S$2:S$70000,Sheet1!P$2:P$70000,E$2,Sheet1!$A$2:$A$70000,($A$3:$A$70000:$A$3:$A$70000))/COUNTIF(Sheet1!$A$1:$A$70000,$A84))/100,"")</f>
        <v/>
      </c>
      <c r="F84" s="11" t="str">
        <f>IFERROR((SUMIFS(Sheet1!X$2:X$70000,Sheet1!U$2:U$70000,F$2,Sheet1!$A$2:$A$70000,($A$3:$A$70000:$A$3:$A$70000))/COUNTIF(Sheet1!$A$1:$A$70000,$A84))/100,"")</f>
        <v/>
      </c>
      <c r="G84" s="11" t="str">
        <f>IFERROR((SUMIFS(Sheet1!AC$2:AC$70000,Sheet1!Z$2:Z$70000,G$2,Sheet1!$A$2:$A$70000,($A$3:$A$70000:$A$3:$A$70000))/COUNTIF(Sheet1!$A$1:$A$70000,$A84))/100,"")</f>
        <v/>
      </c>
      <c r="H84" s="11" t="str">
        <f>IFERROR((SUMIFS(Sheet1!AH$2:AH$70000,Sheet1!AE$2:AE$70000,H$2,Sheet1!$A$2:$A$70000,($A$3:$A$70000:$A$3:$A$70000))/COUNTIF(Sheet1!$A$1:$A$70000,$A84))/100,"")</f>
        <v/>
      </c>
      <c r="I84" s="11" t="str">
        <f>IFERROR((SUMIFS(Sheet1!AM$2:AM$70000,Sheet1!AJ$2:AJ$70000,I$2,Sheet1!$A$2:$A$70000,($A$3:$A$70000:$A$3:$A$70000))/COUNTIF(Sheet1!$A$1:$A$70000,$A84))/100,"")</f>
        <v/>
      </c>
      <c r="J84" s="11" t="str">
        <f>IFERROR((SUMIFS(Sheet1!AR$2:AR$70000,Sheet1!AO$2:AO$70000,J$2,Sheet1!$A$2:$A$70000,($A$3:$A$70000:$A$3:$A$70000))/COUNTIF(Sheet1!$A$1:$A$70000,$A84)/100),"")</f>
        <v/>
      </c>
      <c r="K84" s="11" t="str">
        <f>IFERROR((SUMIFS(Sheet1!AW$2:AW$70000,Sheet1!AT$2:AT$70000,K$2,Sheet1!$A$2:$A$70000,($A$3:$A$70000:$A$3:$A$70000))/COUNTIF(Sheet1!$A$1:$A$70000,$A84))/100,"")</f>
        <v/>
      </c>
      <c r="L84" s="11" t="str">
        <f>IFERROR((SUMIFS(Sheet1!BB$2:BB$70000,Sheet1!AY$2:AY$70000,L$2,Sheet1!$A$2:$A$70000,($A$3:$A$70000:$A$3:$A$70000))/COUNTIF(Sheet1!$A$1:$A$70000,$A84))/100,"")</f>
        <v/>
      </c>
      <c r="M84" s="11" t="str">
        <f>IFERROR((SUMIFS(Sheet1!BG$2:BG$70000,Sheet1!BD$2:BD$70000,M$2,Sheet1!$A$2:$A$70000,($A$3:$A$70000:$A$3:$A$70000))/COUNTIF(Sheet1!$A$1:$A$70000,$A84)/100),"")</f>
        <v/>
      </c>
      <c r="N84" s="11" t="str">
        <f>IFERROR((SUMIFS(Sheet1!BL$2:BL$70000,Sheet1!BI$2:BI$70000,N$2,Sheet1!$A$2:$A$70000,($A$3:$A$70000:$A$3:$A$70000))/COUNTIF(Sheet1!$A$1:$A$70000,$A84))/100,"")</f>
        <v/>
      </c>
    </row>
    <row r="85" spans="1:14">
      <c r="A85" s="5">
        <v>82</v>
      </c>
      <c r="B85" s="6" t="s">
        <v>132</v>
      </c>
      <c r="C85" s="9" t="str">
        <f>IFERROR((SUMIFS(Sheet1!I$2:I$70000,Sheet1!F$2:F$70000,C$2,Sheet1!$A$2:$A$70000,($A$3:$A$70000:$A$3:$A$70000))/COUNTIF(Sheet1!$A$1:$A$70000,$A85))/100,"")</f>
        <v/>
      </c>
      <c r="D85" s="9" t="str">
        <f>IFERROR((SUMIFS(Sheet1!N$2:N$70000,Sheet1!K$2:K$70000,D$2,Sheet1!$A$2:$A$70000,($A$3:$A$70000:$A$3:$A$70000))/COUNTIF(Sheet1!$A$1:$A$70000,$A85))/100,"")</f>
        <v/>
      </c>
      <c r="E85" s="9" t="str">
        <f>IFERROR((SUMIFS(Sheet1!S$2:S$70000,Sheet1!P$2:P$70000,E$2,Sheet1!$A$2:$A$70000,($A$3:$A$70000:$A$3:$A$70000))/COUNTIF(Sheet1!$A$1:$A$70000,$A85))/100,"")</f>
        <v/>
      </c>
      <c r="F85" s="9" t="str">
        <f>IFERROR((SUMIFS(Sheet1!X$2:X$70000,Sheet1!U$2:U$70000,F$2,Sheet1!$A$2:$A$70000,($A$3:$A$70000:$A$3:$A$70000))/COUNTIF(Sheet1!$A$1:$A$70000,$A85))/100,"")</f>
        <v/>
      </c>
      <c r="G85" s="9" t="str">
        <f>IFERROR((SUMIFS(Sheet1!AC$2:AC$70000,Sheet1!Z$2:Z$70000,G$2,Sheet1!$A$2:$A$70000,($A$3:$A$70000:$A$3:$A$70000))/COUNTIF(Sheet1!$A$1:$A$70000,$A85))/100,"")</f>
        <v/>
      </c>
      <c r="H85" s="9" t="str">
        <f>IFERROR((SUMIFS(Sheet1!AH$2:AH$70000,Sheet1!AE$2:AE$70000,H$2,Sheet1!$A$2:$A$70000,($A$3:$A$70000:$A$3:$A$70000))/COUNTIF(Sheet1!$A$1:$A$70000,$A85))/100,"")</f>
        <v/>
      </c>
      <c r="I85" s="9" t="str">
        <f>IFERROR((SUMIFS(Sheet1!AM$2:AM$70000,Sheet1!AJ$2:AJ$70000,I$2,Sheet1!$A$2:$A$70000,($A$3:$A$70000:$A$3:$A$70000))/COUNTIF(Sheet1!$A$1:$A$70000,$A85))/100,"")</f>
        <v/>
      </c>
      <c r="J85" s="9" t="str">
        <f>IFERROR((SUMIFS(Sheet1!AR$2:AR$70000,Sheet1!AO$2:AO$70000,J$2,Sheet1!$A$2:$A$70000,($A$3:$A$70000:$A$3:$A$70000))/COUNTIF(Sheet1!$A$1:$A$70000,$A85)/100),"")</f>
        <v/>
      </c>
      <c r="K85" s="9" t="str">
        <f>IFERROR((SUMIFS(Sheet1!AW$2:AW$70000,Sheet1!AT$2:AT$70000,K$2,Sheet1!$A$2:$A$70000,($A$3:$A$70000:$A$3:$A$70000))/COUNTIF(Sheet1!$A$1:$A$70000,$A85))/100,"")</f>
        <v/>
      </c>
      <c r="L85" s="9" t="str">
        <f>IFERROR((SUMIFS(Sheet1!BB$2:BB$70000,Sheet1!AY$2:AY$70000,L$2,Sheet1!$A$2:$A$70000,($A$3:$A$70000:$A$3:$A$70000))/COUNTIF(Sheet1!$A$1:$A$70000,$A85))/100,"")</f>
        <v/>
      </c>
      <c r="M85" s="9" t="str">
        <f>IFERROR((SUMIFS(Sheet1!BG$2:BG$70000,Sheet1!BD$2:BD$70000,M$2,Sheet1!$A$2:$A$70000,($A$3:$A$70000:$A$3:$A$70000))/COUNTIF(Sheet1!$A$1:$A$70000,$A85)/100),"")</f>
        <v/>
      </c>
      <c r="N85" s="9" t="str">
        <f>IFERROR((SUMIFS(Sheet1!BL$2:BL$70000,Sheet1!BI$2:BI$70000,N$2,Sheet1!$A$2:$A$70000,($A$3:$A$70000:$A$3:$A$70000))/COUNTIF(Sheet1!$A$1:$A$70000,$A85))/100,"")</f>
        <v/>
      </c>
    </row>
    <row r="86" spans="1:14">
      <c r="A86" s="7">
        <v>83</v>
      </c>
      <c r="B86" s="8" t="s">
        <v>133</v>
      </c>
      <c r="C86" s="11" t="str">
        <f>IFERROR((SUMIFS(Sheet1!I$2:I$70000,Sheet1!F$2:F$70000,C$2,Sheet1!$A$2:$A$70000,($A$3:$A$70000:$A$3:$A$70000))/COUNTIF(Sheet1!$A$1:$A$70000,$A86))/100,"")</f>
        <v/>
      </c>
      <c r="D86" s="11" t="str">
        <f>IFERROR((SUMIFS(Sheet1!N$2:N$70000,Sheet1!K$2:K$70000,D$2,Sheet1!$A$2:$A$70000,($A$3:$A$70000:$A$3:$A$70000))/COUNTIF(Sheet1!$A$1:$A$70000,$A86))/100,"")</f>
        <v/>
      </c>
      <c r="E86" s="11" t="str">
        <f>IFERROR((SUMIFS(Sheet1!S$2:S$70000,Sheet1!P$2:P$70000,E$2,Sheet1!$A$2:$A$70000,($A$3:$A$70000:$A$3:$A$70000))/COUNTIF(Sheet1!$A$1:$A$70000,$A86))/100,"")</f>
        <v/>
      </c>
      <c r="F86" s="11" t="str">
        <f>IFERROR((SUMIFS(Sheet1!X$2:X$70000,Sheet1!U$2:U$70000,F$2,Sheet1!$A$2:$A$70000,($A$3:$A$70000:$A$3:$A$70000))/COUNTIF(Sheet1!$A$1:$A$70000,$A86))/100,"")</f>
        <v/>
      </c>
      <c r="G86" s="11" t="str">
        <f>IFERROR((SUMIFS(Sheet1!AC$2:AC$70000,Sheet1!Z$2:Z$70000,G$2,Sheet1!$A$2:$A$70000,($A$3:$A$70000:$A$3:$A$70000))/COUNTIF(Sheet1!$A$1:$A$70000,$A86))/100,"")</f>
        <v/>
      </c>
      <c r="H86" s="11" t="str">
        <f>IFERROR((SUMIFS(Sheet1!AH$2:AH$70000,Sheet1!AE$2:AE$70000,H$2,Sheet1!$A$2:$A$70000,($A$3:$A$70000:$A$3:$A$70000))/COUNTIF(Sheet1!$A$1:$A$70000,$A86))/100,"")</f>
        <v/>
      </c>
      <c r="I86" s="11" t="str">
        <f>IFERROR((SUMIFS(Sheet1!AM$2:AM$70000,Sheet1!AJ$2:AJ$70000,I$2,Sheet1!$A$2:$A$70000,($A$3:$A$70000:$A$3:$A$70000))/COUNTIF(Sheet1!$A$1:$A$70000,$A86))/100,"")</f>
        <v/>
      </c>
      <c r="J86" s="11" t="str">
        <f>IFERROR((SUMIFS(Sheet1!AR$2:AR$70000,Sheet1!AO$2:AO$70000,J$2,Sheet1!$A$2:$A$70000,($A$3:$A$70000:$A$3:$A$70000))/COUNTIF(Sheet1!$A$1:$A$70000,$A86)/100),"")</f>
        <v/>
      </c>
      <c r="K86" s="11" t="str">
        <f>IFERROR((SUMIFS(Sheet1!AW$2:AW$70000,Sheet1!AT$2:AT$70000,K$2,Sheet1!$A$2:$A$70000,($A$3:$A$70000:$A$3:$A$70000))/COUNTIF(Sheet1!$A$1:$A$70000,$A86))/100,"")</f>
        <v/>
      </c>
      <c r="L86" s="11" t="str">
        <f>IFERROR((SUMIFS(Sheet1!BB$2:BB$70000,Sheet1!AY$2:AY$70000,L$2,Sheet1!$A$2:$A$70000,($A$3:$A$70000:$A$3:$A$70000))/COUNTIF(Sheet1!$A$1:$A$70000,$A86))/100,"")</f>
        <v/>
      </c>
      <c r="M86" s="11" t="str">
        <f>IFERROR((SUMIFS(Sheet1!BG$2:BG$70000,Sheet1!BD$2:BD$70000,M$2,Sheet1!$A$2:$A$70000,($A$3:$A$70000:$A$3:$A$70000))/COUNTIF(Sheet1!$A$1:$A$70000,$A86)/100),"")</f>
        <v/>
      </c>
      <c r="N86" s="11" t="str">
        <f>IFERROR((SUMIFS(Sheet1!BL$2:BL$70000,Sheet1!BI$2:BI$70000,N$2,Sheet1!$A$2:$A$70000,($A$3:$A$70000:$A$3:$A$70000))/COUNTIF(Sheet1!$A$1:$A$70000,$A86))/100,"")</f>
        <v/>
      </c>
    </row>
    <row r="87" spans="1:14">
      <c r="A87" s="5">
        <v>84</v>
      </c>
      <c r="B87" s="6" t="s">
        <v>134</v>
      </c>
      <c r="C87" s="9" t="str">
        <f>IFERROR((SUMIFS(Sheet1!I$2:I$70000,Sheet1!F$2:F$70000,C$2,Sheet1!$A$2:$A$70000,($A$3:$A$70000:$A$3:$A$70000))/COUNTIF(Sheet1!$A$1:$A$70000,$A87))/100,"")</f>
        <v/>
      </c>
      <c r="D87" s="9" t="str">
        <f>IFERROR((SUMIFS(Sheet1!N$2:N$70000,Sheet1!K$2:K$70000,D$2,Sheet1!$A$2:$A$70000,($A$3:$A$70000:$A$3:$A$70000))/COUNTIF(Sheet1!$A$1:$A$70000,$A87))/100,"")</f>
        <v/>
      </c>
      <c r="E87" s="9" t="str">
        <f>IFERROR((SUMIFS(Sheet1!S$2:S$70000,Sheet1!P$2:P$70000,E$2,Sheet1!$A$2:$A$70000,($A$3:$A$70000:$A$3:$A$70000))/COUNTIF(Sheet1!$A$1:$A$70000,$A87))/100,"")</f>
        <v/>
      </c>
      <c r="F87" s="9" t="str">
        <f>IFERROR((SUMIFS(Sheet1!X$2:X$70000,Sheet1!U$2:U$70000,F$2,Sheet1!$A$2:$A$70000,($A$3:$A$70000:$A$3:$A$70000))/COUNTIF(Sheet1!$A$1:$A$70000,$A87))/100,"")</f>
        <v/>
      </c>
      <c r="G87" s="9" t="str">
        <f>IFERROR((SUMIFS(Sheet1!AC$2:AC$70000,Sheet1!Z$2:Z$70000,G$2,Sheet1!$A$2:$A$70000,($A$3:$A$70000:$A$3:$A$70000))/COUNTIF(Sheet1!$A$1:$A$70000,$A87))/100,"")</f>
        <v/>
      </c>
      <c r="H87" s="9" t="str">
        <f>IFERROR((SUMIFS(Sheet1!AH$2:AH$70000,Sheet1!AE$2:AE$70000,H$2,Sheet1!$A$2:$A$70000,($A$3:$A$70000:$A$3:$A$70000))/COUNTIF(Sheet1!$A$1:$A$70000,$A87))/100,"")</f>
        <v/>
      </c>
      <c r="I87" s="9" t="str">
        <f>IFERROR((SUMIFS(Sheet1!AM$2:AM$70000,Sheet1!AJ$2:AJ$70000,I$2,Sheet1!$A$2:$A$70000,($A$3:$A$70000:$A$3:$A$70000))/COUNTIF(Sheet1!$A$1:$A$70000,$A87))/100,"")</f>
        <v/>
      </c>
      <c r="J87" s="9" t="str">
        <f>IFERROR((SUMIFS(Sheet1!AR$2:AR$70000,Sheet1!AO$2:AO$70000,J$2,Sheet1!$A$2:$A$70000,($A$3:$A$70000:$A$3:$A$70000))/COUNTIF(Sheet1!$A$1:$A$70000,$A87)/100),"")</f>
        <v/>
      </c>
      <c r="K87" s="9" t="str">
        <f>IFERROR((SUMIFS(Sheet1!AW$2:AW$70000,Sheet1!AT$2:AT$70000,K$2,Sheet1!$A$2:$A$70000,($A$3:$A$70000:$A$3:$A$70000))/COUNTIF(Sheet1!$A$1:$A$70000,$A87))/100,"")</f>
        <v/>
      </c>
      <c r="L87" s="9" t="str">
        <f>IFERROR((SUMIFS(Sheet1!BB$2:BB$70000,Sheet1!AY$2:AY$70000,L$2,Sheet1!$A$2:$A$70000,($A$3:$A$70000:$A$3:$A$70000))/COUNTIF(Sheet1!$A$1:$A$70000,$A87))/100,"")</f>
        <v/>
      </c>
      <c r="M87" s="9" t="str">
        <f>IFERROR((SUMIFS(Sheet1!BG$2:BG$70000,Sheet1!BD$2:BD$70000,M$2,Sheet1!$A$2:$A$70000,($A$3:$A$70000:$A$3:$A$70000))/COUNTIF(Sheet1!$A$1:$A$70000,$A87)/100),"")</f>
        <v/>
      </c>
      <c r="N87" s="9" t="str">
        <f>IFERROR((SUMIFS(Sheet1!BL$2:BL$70000,Sheet1!BI$2:BI$70000,N$2,Sheet1!$A$2:$A$70000,($A$3:$A$70000:$A$3:$A$70000))/COUNTIF(Sheet1!$A$1:$A$70000,$A87))/100,"")</f>
        <v/>
      </c>
    </row>
    <row r="88" spans="1:14">
      <c r="A88" s="7">
        <v>85</v>
      </c>
      <c r="B88" s="8" t="s">
        <v>135</v>
      </c>
      <c r="C88" s="11" t="str">
        <f>IFERROR((SUMIFS(Sheet1!I$2:I$70000,Sheet1!F$2:F$70000,C$2,Sheet1!$A$2:$A$70000,($A$3:$A$70000:$A$3:$A$70000))/COUNTIF(Sheet1!$A$1:$A$70000,$A88))/100,"")</f>
        <v/>
      </c>
      <c r="D88" s="11" t="str">
        <f>IFERROR((SUMIFS(Sheet1!N$2:N$70000,Sheet1!K$2:K$70000,D$2,Sheet1!$A$2:$A$70000,($A$3:$A$70000:$A$3:$A$70000))/COUNTIF(Sheet1!$A$1:$A$70000,$A88))/100,"")</f>
        <v/>
      </c>
      <c r="E88" s="11" t="str">
        <f>IFERROR((SUMIFS(Sheet1!S$2:S$70000,Sheet1!P$2:P$70000,E$2,Sheet1!$A$2:$A$70000,($A$3:$A$70000:$A$3:$A$70000))/COUNTIF(Sheet1!$A$1:$A$70000,$A88))/100,"")</f>
        <v/>
      </c>
      <c r="F88" s="11" t="str">
        <f>IFERROR((SUMIFS(Sheet1!X$2:X$70000,Sheet1!U$2:U$70000,F$2,Sheet1!$A$2:$A$70000,($A$3:$A$70000:$A$3:$A$70000))/COUNTIF(Sheet1!$A$1:$A$70000,$A88))/100,"")</f>
        <v/>
      </c>
      <c r="G88" s="11" t="str">
        <f>IFERROR((SUMIFS(Sheet1!AC$2:AC$70000,Sheet1!Z$2:Z$70000,G$2,Sheet1!$A$2:$A$70000,($A$3:$A$70000:$A$3:$A$70000))/COUNTIF(Sheet1!$A$1:$A$70000,$A88))/100,"")</f>
        <v/>
      </c>
      <c r="H88" s="11" t="str">
        <f>IFERROR((SUMIFS(Sheet1!AH$2:AH$70000,Sheet1!AE$2:AE$70000,H$2,Sheet1!$A$2:$A$70000,($A$3:$A$70000:$A$3:$A$70000))/COUNTIF(Sheet1!$A$1:$A$70000,$A88))/100,"")</f>
        <v/>
      </c>
      <c r="I88" s="11" t="str">
        <f>IFERROR((SUMIFS(Sheet1!AM$2:AM$70000,Sheet1!AJ$2:AJ$70000,I$2,Sheet1!$A$2:$A$70000,($A$3:$A$70000:$A$3:$A$70000))/COUNTIF(Sheet1!$A$1:$A$70000,$A88))/100,"")</f>
        <v/>
      </c>
      <c r="J88" s="11" t="str">
        <f>IFERROR((SUMIFS(Sheet1!AR$2:AR$70000,Sheet1!AO$2:AO$70000,J$2,Sheet1!$A$2:$A$70000,($A$3:$A$70000:$A$3:$A$70000))/COUNTIF(Sheet1!$A$1:$A$70000,$A88)/100),"")</f>
        <v/>
      </c>
      <c r="K88" s="11" t="str">
        <f>IFERROR((SUMIFS(Sheet1!AW$2:AW$70000,Sheet1!AT$2:AT$70000,K$2,Sheet1!$A$2:$A$70000,($A$3:$A$70000:$A$3:$A$70000))/COUNTIF(Sheet1!$A$1:$A$70000,$A88))/100,"")</f>
        <v/>
      </c>
      <c r="L88" s="11" t="str">
        <f>IFERROR((SUMIFS(Sheet1!BB$2:BB$70000,Sheet1!AY$2:AY$70000,L$2,Sheet1!$A$2:$A$70000,($A$3:$A$70000:$A$3:$A$70000))/COUNTIF(Sheet1!$A$1:$A$70000,$A88))/100,"")</f>
        <v/>
      </c>
      <c r="M88" s="11" t="str">
        <f>IFERROR((SUMIFS(Sheet1!BG$2:BG$70000,Sheet1!BD$2:BD$70000,M$2,Sheet1!$A$2:$A$70000,($A$3:$A$70000:$A$3:$A$70000))/COUNTIF(Sheet1!$A$1:$A$70000,$A88)/100),"")</f>
        <v/>
      </c>
      <c r="N88" s="11" t="str">
        <f>IFERROR((SUMIFS(Sheet1!BL$2:BL$70000,Sheet1!BI$2:BI$70000,N$2,Sheet1!$A$2:$A$70000,($A$3:$A$70000:$A$3:$A$70000))/COUNTIF(Sheet1!$A$1:$A$70000,$A88))/100,"")</f>
        <v/>
      </c>
    </row>
    <row r="89" spans="1:14">
      <c r="A89" s="5">
        <v>86</v>
      </c>
      <c r="B89" s="6" t="s">
        <v>136</v>
      </c>
      <c r="C89" s="9" t="str">
        <f>IFERROR((SUMIFS(Sheet1!I$2:I$70000,Sheet1!F$2:F$70000,C$2,Sheet1!$A$2:$A$70000,($A$3:$A$70000:$A$3:$A$70000))/COUNTIF(Sheet1!$A$1:$A$70000,$A89))/100,"")</f>
        <v/>
      </c>
      <c r="D89" s="9" t="str">
        <f>IFERROR((SUMIFS(Sheet1!N$2:N$70000,Sheet1!K$2:K$70000,D$2,Sheet1!$A$2:$A$70000,($A$3:$A$70000:$A$3:$A$70000))/COUNTIF(Sheet1!$A$1:$A$70000,$A89))/100,"")</f>
        <v/>
      </c>
      <c r="E89" s="9" t="str">
        <f>IFERROR((SUMIFS(Sheet1!S$2:S$70000,Sheet1!P$2:P$70000,E$2,Sheet1!$A$2:$A$70000,($A$3:$A$70000:$A$3:$A$70000))/COUNTIF(Sheet1!$A$1:$A$70000,$A89))/100,"")</f>
        <v/>
      </c>
      <c r="F89" s="9" t="str">
        <f>IFERROR((SUMIFS(Sheet1!X$2:X$70000,Sheet1!U$2:U$70000,F$2,Sheet1!$A$2:$A$70000,($A$3:$A$70000:$A$3:$A$70000))/COUNTIF(Sheet1!$A$1:$A$70000,$A89))/100,"")</f>
        <v/>
      </c>
      <c r="G89" s="9" t="str">
        <f>IFERROR((SUMIFS(Sheet1!AC$2:AC$70000,Sheet1!Z$2:Z$70000,G$2,Sheet1!$A$2:$A$70000,($A$3:$A$70000:$A$3:$A$70000))/COUNTIF(Sheet1!$A$1:$A$70000,$A89))/100,"")</f>
        <v/>
      </c>
      <c r="H89" s="9" t="str">
        <f>IFERROR((SUMIFS(Sheet1!AH$2:AH$70000,Sheet1!AE$2:AE$70000,H$2,Sheet1!$A$2:$A$70000,($A$3:$A$70000:$A$3:$A$70000))/COUNTIF(Sheet1!$A$1:$A$70000,$A89))/100,"")</f>
        <v/>
      </c>
      <c r="I89" s="9" t="str">
        <f>IFERROR((SUMIFS(Sheet1!AM$2:AM$70000,Sheet1!AJ$2:AJ$70000,I$2,Sheet1!$A$2:$A$70000,($A$3:$A$70000:$A$3:$A$70000))/COUNTIF(Sheet1!$A$1:$A$70000,$A89))/100,"")</f>
        <v/>
      </c>
      <c r="J89" s="9" t="str">
        <f>IFERROR((SUMIFS(Sheet1!AR$2:AR$70000,Sheet1!AO$2:AO$70000,J$2,Sheet1!$A$2:$A$70000,($A$3:$A$70000:$A$3:$A$70000))/COUNTIF(Sheet1!$A$1:$A$70000,$A89)/100),"")</f>
        <v/>
      </c>
      <c r="K89" s="9" t="str">
        <f>IFERROR((SUMIFS(Sheet1!AW$2:AW$70000,Sheet1!AT$2:AT$70000,K$2,Sheet1!$A$2:$A$70000,($A$3:$A$70000:$A$3:$A$70000))/COUNTIF(Sheet1!$A$1:$A$70000,$A89))/100,"")</f>
        <v/>
      </c>
      <c r="L89" s="9" t="str">
        <f>IFERROR((SUMIFS(Sheet1!BB$2:BB$70000,Sheet1!AY$2:AY$70000,L$2,Sheet1!$A$2:$A$70000,($A$3:$A$70000:$A$3:$A$70000))/COUNTIF(Sheet1!$A$1:$A$70000,$A89))/100,"")</f>
        <v/>
      </c>
      <c r="M89" s="9" t="str">
        <f>IFERROR((SUMIFS(Sheet1!BG$2:BG$70000,Sheet1!BD$2:BD$70000,M$2,Sheet1!$A$2:$A$70000,($A$3:$A$70000:$A$3:$A$70000))/COUNTIF(Sheet1!$A$1:$A$70000,$A89)/100),"")</f>
        <v/>
      </c>
      <c r="N89" s="9" t="str">
        <f>IFERROR((SUMIFS(Sheet1!BL$2:BL$70000,Sheet1!BI$2:BI$70000,N$2,Sheet1!$A$2:$A$70000,($A$3:$A$70000:$A$3:$A$70000))/COUNTIF(Sheet1!$A$1:$A$70000,$A89))/100,"")</f>
        <v/>
      </c>
    </row>
    <row r="90" spans="1:14">
      <c r="A90" s="7">
        <v>87</v>
      </c>
      <c r="B90" s="8" t="s">
        <v>137</v>
      </c>
      <c r="C90" s="11" t="str">
        <f>IFERROR((SUMIFS(Sheet1!I$2:I$70000,Sheet1!F$2:F$70000,C$2,Sheet1!$A$2:$A$70000,($A$3:$A$70000:$A$3:$A$70000))/COUNTIF(Sheet1!$A$1:$A$70000,$A90))/100,"")</f>
        <v/>
      </c>
      <c r="D90" s="11" t="str">
        <f>IFERROR((SUMIFS(Sheet1!N$2:N$70000,Sheet1!K$2:K$70000,D$2,Sheet1!$A$2:$A$70000,($A$3:$A$70000:$A$3:$A$70000))/COUNTIF(Sheet1!$A$1:$A$70000,$A90))/100,"")</f>
        <v/>
      </c>
      <c r="E90" s="11" t="str">
        <f>IFERROR((SUMIFS(Sheet1!S$2:S$70000,Sheet1!P$2:P$70000,E$2,Sheet1!$A$2:$A$70000,($A$3:$A$70000:$A$3:$A$70000))/COUNTIF(Sheet1!$A$1:$A$70000,$A90))/100,"")</f>
        <v/>
      </c>
      <c r="F90" s="11" t="str">
        <f>IFERROR((SUMIFS(Sheet1!X$2:X$70000,Sheet1!U$2:U$70000,F$2,Sheet1!$A$2:$A$70000,($A$3:$A$70000:$A$3:$A$70000))/COUNTIF(Sheet1!$A$1:$A$70000,$A90))/100,"")</f>
        <v/>
      </c>
      <c r="G90" s="11" t="str">
        <f>IFERROR((SUMIFS(Sheet1!AC$2:AC$70000,Sheet1!Z$2:Z$70000,G$2,Sheet1!$A$2:$A$70000,($A$3:$A$70000:$A$3:$A$70000))/COUNTIF(Sheet1!$A$1:$A$70000,$A90))/100,"")</f>
        <v/>
      </c>
      <c r="H90" s="11" t="str">
        <f>IFERROR((SUMIFS(Sheet1!AH$2:AH$70000,Sheet1!AE$2:AE$70000,H$2,Sheet1!$A$2:$A$70000,($A$3:$A$70000:$A$3:$A$70000))/COUNTIF(Sheet1!$A$1:$A$70000,$A90))/100,"")</f>
        <v/>
      </c>
      <c r="I90" s="11" t="str">
        <f>IFERROR((SUMIFS(Sheet1!AM$2:AM$70000,Sheet1!AJ$2:AJ$70000,I$2,Sheet1!$A$2:$A$70000,($A$3:$A$70000:$A$3:$A$70000))/COUNTIF(Sheet1!$A$1:$A$70000,$A90))/100,"")</f>
        <v/>
      </c>
      <c r="J90" s="11" t="str">
        <f>IFERROR((SUMIFS(Sheet1!AR$2:AR$70000,Sheet1!AO$2:AO$70000,J$2,Sheet1!$A$2:$A$70000,($A$3:$A$70000:$A$3:$A$70000))/COUNTIF(Sheet1!$A$1:$A$70000,$A90)/100),"")</f>
        <v/>
      </c>
      <c r="K90" s="11" t="str">
        <f>IFERROR((SUMIFS(Sheet1!AW$2:AW$70000,Sheet1!AT$2:AT$70000,K$2,Sheet1!$A$2:$A$70000,($A$3:$A$70000:$A$3:$A$70000))/COUNTIF(Sheet1!$A$1:$A$70000,$A90))/100,"")</f>
        <v/>
      </c>
      <c r="L90" s="11" t="str">
        <f>IFERROR((SUMIFS(Sheet1!BB$2:BB$70000,Sheet1!AY$2:AY$70000,L$2,Sheet1!$A$2:$A$70000,($A$3:$A$70000:$A$3:$A$70000))/COUNTIF(Sheet1!$A$1:$A$70000,$A90))/100,"")</f>
        <v/>
      </c>
      <c r="M90" s="11" t="str">
        <f>IFERROR((SUMIFS(Sheet1!BG$2:BG$70000,Sheet1!BD$2:BD$70000,M$2,Sheet1!$A$2:$A$70000,($A$3:$A$70000:$A$3:$A$70000))/COUNTIF(Sheet1!$A$1:$A$70000,$A90)/100),"")</f>
        <v/>
      </c>
      <c r="N90" s="11" t="str">
        <f>IFERROR((SUMIFS(Sheet1!BL$2:BL$70000,Sheet1!BI$2:BI$70000,N$2,Sheet1!$A$2:$A$70000,($A$3:$A$70000:$A$3:$A$70000))/COUNTIF(Sheet1!$A$1:$A$70000,$A90))/100,"")</f>
        <v/>
      </c>
    </row>
    <row r="91" spans="1:14">
      <c r="A91" s="5">
        <v>88</v>
      </c>
      <c r="B91" s="6" t="s">
        <v>138</v>
      </c>
      <c r="C91" s="9" t="str">
        <f>IFERROR((SUMIFS(Sheet1!I$2:I$70000,Sheet1!F$2:F$70000,C$2,Sheet1!$A$2:$A$70000,($A$3:$A$70000:$A$3:$A$70000))/COUNTIF(Sheet1!$A$1:$A$70000,$A91))/100,"")</f>
        <v/>
      </c>
      <c r="D91" s="9" t="str">
        <f>IFERROR((SUMIFS(Sheet1!N$2:N$70000,Sheet1!K$2:K$70000,D$2,Sheet1!$A$2:$A$70000,($A$3:$A$70000:$A$3:$A$70000))/COUNTIF(Sheet1!$A$1:$A$70000,$A91))/100,"")</f>
        <v/>
      </c>
      <c r="E91" s="9" t="str">
        <f>IFERROR((SUMIFS(Sheet1!S$2:S$70000,Sheet1!P$2:P$70000,E$2,Sheet1!$A$2:$A$70000,($A$3:$A$70000:$A$3:$A$70000))/COUNTIF(Sheet1!$A$1:$A$70000,$A91))/100,"")</f>
        <v/>
      </c>
      <c r="F91" s="9" t="str">
        <f>IFERROR((SUMIFS(Sheet1!X$2:X$70000,Sheet1!U$2:U$70000,F$2,Sheet1!$A$2:$A$70000,($A$3:$A$70000:$A$3:$A$70000))/COUNTIF(Sheet1!$A$1:$A$70000,$A91))/100,"")</f>
        <v/>
      </c>
      <c r="G91" s="9" t="str">
        <f>IFERROR((SUMIFS(Sheet1!AC$2:AC$70000,Sheet1!Z$2:Z$70000,G$2,Sheet1!$A$2:$A$70000,($A$3:$A$70000:$A$3:$A$70000))/COUNTIF(Sheet1!$A$1:$A$70000,$A91))/100,"")</f>
        <v/>
      </c>
      <c r="H91" s="9" t="str">
        <f>IFERROR((SUMIFS(Sheet1!AH$2:AH$70000,Sheet1!AE$2:AE$70000,H$2,Sheet1!$A$2:$A$70000,($A$3:$A$70000:$A$3:$A$70000))/COUNTIF(Sheet1!$A$1:$A$70000,$A91))/100,"")</f>
        <v/>
      </c>
      <c r="I91" s="9" t="str">
        <f>IFERROR((SUMIFS(Sheet1!AM$2:AM$70000,Sheet1!AJ$2:AJ$70000,I$2,Sheet1!$A$2:$A$70000,($A$3:$A$70000:$A$3:$A$70000))/COUNTIF(Sheet1!$A$1:$A$70000,$A91))/100,"")</f>
        <v/>
      </c>
      <c r="J91" s="9" t="str">
        <f>IFERROR((SUMIFS(Sheet1!AR$2:AR$70000,Sheet1!AO$2:AO$70000,J$2,Sheet1!$A$2:$A$70000,($A$3:$A$70000:$A$3:$A$70000))/COUNTIF(Sheet1!$A$1:$A$70000,$A91)/100),"")</f>
        <v/>
      </c>
      <c r="K91" s="9" t="str">
        <f>IFERROR((SUMIFS(Sheet1!AW$2:AW$70000,Sheet1!AT$2:AT$70000,K$2,Sheet1!$A$2:$A$70000,($A$3:$A$70000:$A$3:$A$70000))/COUNTIF(Sheet1!$A$1:$A$70000,$A91))/100,"")</f>
        <v/>
      </c>
      <c r="L91" s="9" t="str">
        <f>IFERROR((SUMIFS(Sheet1!BB$2:BB$70000,Sheet1!AY$2:AY$70000,L$2,Sheet1!$A$2:$A$70000,($A$3:$A$70000:$A$3:$A$70000))/COUNTIF(Sheet1!$A$1:$A$70000,$A91))/100,"")</f>
        <v/>
      </c>
      <c r="M91" s="9" t="str">
        <f>IFERROR((SUMIFS(Sheet1!BG$2:BG$70000,Sheet1!BD$2:BD$70000,M$2,Sheet1!$A$2:$A$70000,($A$3:$A$70000:$A$3:$A$70000))/COUNTIF(Sheet1!$A$1:$A$70000,$A91)/100),"")</f>
        <v/>
      </c>
      <c r="N91" s="9" t="str">
        <f>IFERROR((SUMIFS(Sheet1!BL$2:BL$70000,Sheet1!BI$2:BI$70000,N$2,Sheet1!$A$2:$A$70000,($A$3:$A$70000:$A$3:$A$70000))/COUNTIF(Sheet1!$A$1:$A$70000,$A91))/100,"")</f>
        <v/>
      </c>
    </row>
    <row r="92" spans="1:14">
      <c r="A92" s="7">
        <v>89</v>
      </c>
      <c r="B92" s="8" t="s">
        <v>139</v>
      </c>
      <c r="C92" s="11" t="str">
        <f>IFERROR((SUMIFS(Sheet1!I$2:I$70000,Sheet1!F$2:F$70000,C$2,Sheet1!$A$2:$A$70000,($A$3:$A$70000:$A$3:$A$70000))/COUNTIF(Sheet1!$A$1:$A$70000,$A92))/100,"")</f>
        <v/>
      </c>
      <c r="D92" s="11" t="str">
        <f>IFERROR((SUMIFS(Sheet1!N$2:N$70000,Sheet1!K$2:K$70000,D$2,Sheet1!$A$2:$A$70000,($A$3:$A$70000:$A$3:$A$70000))/COUNTIF(Sheet1!$A$1:$A$70000,$A92))/100,"")</f>
        <v/>
      </c>
      <c r="E92" s="11" t="str">
        <f>IFERROR((SUMIFS(Sheet1!S$2:S$70000,Sheet1!P$2:P$70000,E$2,Sheet1!$A$2:$A$70000,($A$3:$A$70000:$A$3:$A$70000))/COUNTIF(Sheet1!$A$1:$A$70000,$A92))/100,"")</f>
        <v/>
      </c>
      <c r="F92" s="11" t="str">
        <f>IFERROR((SUMIFS(Sheet1!X$2:X$70000,Sheet1!U$2:U$70000,F$2,Sheet1!$A$2:$A$70000,($A$3:$A$70000:$A$3:$A$70000))/COUNTIF(Sheet1!$A$1:$A$70000,$A92))/100,"")</f>
        <v/>
      </c>
      <c r="G92" s="11" t="str">
        <f>IFERROR((SUMIFS(Sheet1!AC$2:AC$70000,Sheet1!Z$2:Z$70000,G$2,Sheet1!$A$2:$A$70000,($A$3:$A$70000:$A$3:$A$70000))/COUNTIF(Sheet1!$A$1:$A$70000,$A92))/100,"")</f>
        <v/>
      </c>
      <c r="H92" s="11" t="str">
        <f>IFERROR((SUMIFS(Sheet1!AH$2:AH$70000,Sheet1!AE$2:AE$70000,H$2,Sheet1!$A$2:$A$70000,($A$3:$A$70000:$A$3:$A$70000))/COUNTIF(Sheet1!$A$1:$A$70000,$A92))/100,"")</f>
        <v/>
      </c>
      <c r="I92" s="11" t="str">
        <f>IFERROR((SUMIFS(Sheet1!AM$2:AM$70000,Sheet1!AJ$2:AJ$70000,I$2,Sheet1!$A$2:$A$70000,($A$3:$A$70000:$A$3:$A$70000))/COUNTIF(Sheet1!$A$1:$A$70000,$A92))/100,"")</f>
        <v/>
      </c>
      <c r="J92" s="11" t="str">
        <f>IFERROR((SUMIFS(Sheet1!AR$2:AR$70000,Sheet1!AO$2:AO$70000,J$2,Sheet1!$A$2:$A$70000,($A$3:$A$70000:$A$3:$A$70000))/COUNTIF(Sheet1!$A$1:$A$70000,$A92)/100),"")</f>
        <v/>
      </c>
      <c r="K92" s="11" t="str">
        <f>IFERROR((SUMIFS(Sheet1!AW$2:AW$70000,Sheet1!AT$2:AT$70000,K$2,Sheet1!$A$2:$A$70000,($A$3:$A$70000:$A$3:$A$70000))/COUNTIF(Sheet1!$A$1:$A$70000,$A92))/100,"")</f>
        <v/>
      </c>
      <c r="L92" s="11" t="str">
        <f>IFERROR((SUMIFS(Sheet1!BB$2:BB$70000,Sheet1!AY$2:AY$70000,L$2,Sheet1!$A$2:$A$70000,($A$3:$A$70000:$A$3:$A$70000))/COUNTIF(Sheet1!$A$1:$A$70000,$A92))/100,"")</f>
        <v/>
      </c>
      <c r="M92" s="11" t="str">
        <f>IFERROR((SUMIFS(Sheet1!BG$2:BG$70000,Sheet1!BD$2:BD$70000,M$2,Sheet1!$A$2:$A$70000,($A$3:$A$70000:$A$3:$A$70000))/COUNTIF(Sheet1!$A$1:$A$70000,$A92)/100),"")</f>
        <v/>
      </c>
      <c r="N92" s="11" t="str">
        <f>IFERROR((SUMIFS(Sheet1!BL$2:BL$70000,Sheet1!BI$2:BI$70000,N$2,Sheet1!$A$2:$A$70000,($A$3:$A$70000:$A$3:$A$70000))/COUNTIF(Sheet1!$A$1:$A$70000,$A92))/100,"")</f>
        <v/>
      </c>
    </row>
    <row r="93" spans="1:14">
      <c r="A93" s="5">
        <v>90</v>
      </c>
      <c r="B93" s="6" t="s">
        <v>140</v>
      </c>
      <c r="C93" s="9" t="str">
        <f>IFERROR((SUMIFS(Sheet1!I$2:I$70000,Sheet1!F$2:F$70000,C$2,Sheet1!$A$2:$A$70000,($A$3:$A$70000:$A$3:$A$70000))/COUNTIF(Sheet1!$A$1:$A$70000,$A93))/100,"")</f>
        <v/>
      </c>
      <c r="D93" s="9" t="str">
        <f>IFERROR((SUMIFS(Sheet1!N$2:N$70000,Sheet1!K$2:K$70000,D$2,Sheet1!$A$2:$A$70000,($A$3:$A$70000:$A$3:$A$70000))/COUNTIF(Sheet1!$A$1:$A$70000,$A93))/100,"")</f>
        <v/>
      </c>
      <c r="E93" s="9" t="str">
        <f>IFERROR((SUMIFS(Sheet1!S$2:S$70000,Sheet1!P$2:P$70000,E$2,Sheet1!$A$2:$A$70000,($A$3:$A$70000:$A$3:$A$70000))/COUNTIF(Sheet1!$A$1:$A$70000,$A93))/100,"")</f>
        <v/>
      </c>
      <c r="F93" s="9" t="str">
        <f>IFERROR((SUMIFS(Sheet1!X$2:X$70000,Sheet1!U$2:U$70000,F$2,Sheet1!$A$2:$A$70000,($A$3:$A$70000:$A$3:$A$70000))/COUNTIF(Sheet1!$A$1:$A$70000,$A93))/100,"")</f>
        <v/>
      </c>
      <c r="G93" s="9" t="str">
        <f>IFERROR((SUMIFS(Sheet1!AC$2:AC$70000,Sheet1!Z$2:Z$70000,G$2,Sheet1!$A$2:$A$70000,($A$3:$A$70000:$A$3:$A$70000))/COUNTIF(Sheet1!$A$1:$A$70000,$A93))/100,"")</f>
        <v/>
      </c>
      <c r="H93" s="9" t="str">
        <f>IFERROR((SUMIFS(Sheet1!AH$2:AH$70000,Sheet1!AE$2:AE$70000,H$2,Sheet1!$A$2:$A$70000,($A$3:$A$70000:$A$3:$A$70000))/COUNTIF(Sheet1!$A$1:$A$70000,$A93))/100,"")</f>
        <v/>
      </c>
      <c r="I93" s="9" t="str">
        <f>IFERROR((SUMIFS(Sheet1!AM$2:AM$70000,Sheet1!AJ$2:AJ$70000,I$2,Sheet1!$A$2:$A$70000,($A$3:$A$70000:$A$3:$A$70000))/COUNTIF(Sheet1!$A$1:$A$70000,$A93))/100,"")</f>
        <v/>
      </c>
      <c r="J93" s="9" t="str">
        <f>IFERROR((SUMIFS(Sheet1!AR$2:AR$70000,Sheet1!AO$2:AO$70000,J$2,Sheet1!$A$2:$A$70000,($A$3:$A$70000:$A$3:$A$70000))/COUNTIF(Sheet1!$A$1:$A$70000,$A93)/100),"")</f>
        <v/>
      </c>
      <c r="K93" s="9" t="str">
        <f>IFERROR((SUMIFS(Sheet1!AW$2:AW$70000,Sheet1!AT$2:AT$70000,K$2,Sheet1!$A$2:$A$70000,($A$3:$A$70000:$A$3:$A$70000))/COUNTIF(Sheet1!$A$1:$A$70000,$A93))/100,"")</f>
        <v/>
      </c>
      <c r="L93" s="9" t="str">
        <f>IFERROR((SUMIFS(Sheet1!BB$2:BB$70000,Sheet1!AY$2:AY$70000,L$2,Sheet1!$A$2:$A$70000,($A$3:$A$70000:$A$3:$A$70000))/COUNTIF(Sheet1!$A$1:$A$70000,$A93))/100,"")</f>
        <v/>
      </c>
      <c r="M93" s="9" t="str">
        <f>IFERROR((SUMIFS(Sheet1!BG$2:BG$70000,Sheet1!BD$2:BD$70000,M$2,Sheet1!$A$2:$A$70000,($A$3:$A$70000:$A$3:$A$70000))/COUNTIF(Sheet1!$A$1:$A$70000,$A93)/100),"")</f>
        <v/>
      </c>
      <c r="N93" s="9" t="str">
        <f>IFERROR((SUMIFS(Sheet1!BL$2:BL$70000,Sheet1!BI$2:BI$70000,N$2,Sheet1!$A$2:$A$70000,($A$3:$A$70000:$A$3:$A$70000))/COUNTIF(Sheet1!$A$1:$A$70000,$A93))/100,"")</f>
        <v/>
      </c>
    </row>
    <row r="94" spans="1:14">
      <c r="A94" s="7">
        <v>91</v>
      </c>
      <c r="B94" s="8" t="s">
        <v>141</v>
      </c>
      <c r="C94" s="11" t="str">
        <f>IFERROR((SUMIFS(Sheet1!I$2:I$70000,Sheet1!F$2:F$70000,C$2,Sheet1!$A$2:$A$70000,($A$3:$A$70000:$A$3:$A$70000))/COUNTIF(Sheet1!$A$1:$A$70000,$A94))/100,"")</f>
        <v/>
      </c>
      <c r="D94" s="11" t="str">
        <f>IFERROR((SUMIFS(Sheet1!N$2:N$70000,Sheet1!K$2:K$70000,D$2,Sheet1!$A$2:$A$70000,($A$3:$A$70000:$A$3:$A$70000))/COUNTIF(Sheet1!$A$1:$A$70000,$A94))/100,"")</f>
        <v/>
      </c>
      <c r="E94" s="11" t="str">
        <f>IFERROR((SUMIFS(Sheet1!S$2:S$70000,Sheet1!P$2:P$70000,E$2,Sheet1!$A$2:$A$70000,($A$3:$A$70000:$A$3:$A$70000))/COUNTIF(Sheet1!$A$1:$A$70000,$A94))/100,"")</f>
        <v/>
      </c>
      <c r="F94" s="11" t="str">
        <f>IFERROR((SUMIFS(Sheet1!X$2:X$70000,Sheet1!U$2:U$70000,F$2,Sheet1!$A$2:$A$70000,($A$3:$A$70000:$A$3:$A$70000))/COUNTIF(Sheet1!$A$1:$A$70000,$A94))/100,"")</f>
        <v/>
      </c>
      <c r="G94" s="11" t="str">
        <f>IFERROR((SUMIFS(Sheet1!AC$2:AC$70000,Sheet1!Z$2:Z$70000,G$2,Sheet1!$A$2:$A$70000,($A$3:$A$70000:$A$3:$A$70000))/COUNTIF(Sheet1!$A$1:$A$70000,$A94))/100,"")</f>
        <v/>
      </c>
      <c r="H94" s="11" t="str">
        <f>IFERROR((SUMIFS(Sheet1!AH$2:AH$70000,Sheet1!AE$2:AE$70000,H$2,Sheet1!$A$2:$A$70000,($A$3:$A$70000:$A$3:$A$70000))/COUNTIF(Sheet1!$A$1:$A$70000,$A94))/100,"")</f>
        <v/>
      </c>
      <c r="I94" s="11" t="str">
        <f>IFERROR((SUMIFS(Sheet1!AM$2:AM$70000,Sheet1!AJ$2:AJ$70000,I$2,Sheet1!$A$2:$A$70000,($A$3:$A$70000:$A$3:$A$70000))/COUNTIF(Sheet1!$A$1:$A$70000,$A94))/100,"")</f>
        <v/>
      </c>
      <c r="J94" s="11" t="str">
        <f>IFERROR((SUMIFS(Sheet1!AR$2:AR$70000,Sheet1!AO$2:AO$70000,J$2,Sheet1!$A$2:$A$70000,($A$3:$A$70000:$A$3:$A$70000))/COUNTIF(Sheet1!$A$1:$A$70000,$A94)/100),"")</f>
        <v/>
      </c>
      <c r="K94" s="11" t="str">
        <f>IFERROR((SUMIFS(Sheet1!AW$2:AW$70000,Sheet1!AT$2:AT$70000,K$2,Sheet1!$A$2:$A$70000,($A$3:$A$70000:$A$3:$A$70000))/COUNTIF(Sheet1!$A$1:$A$70000,$A94))/100,"")</f>
        <v/>
      </c>
      <c r="L94" s="11" t="str">
        <f>IFERROR((SUMIFS(Sheet1!BB$2:BB$70000,Sheet1!AY$2:AY$70000,L$2,Sheet1!$A$2:$A$70000,($A$3:$A$70000:$A$3:$A$70000))/COUNTIF(Sheet1!$A$1:$A$70000,$A94))/100,"")</f>
        <v/>
      </c>
      <c r="M94" s="11" t="str">
        <f>IFERROR((SUMIFS(Sheet1!BG$2:BG$70000,Sheet1!BD$2:BD$70000,M$2,Sheet1!$A$2:$A$70000,($A$3:$A$70000:$A$3:$A$70000))/COUNTIF(Sheet1!$A$1:$A$70000,$A94)/100),"")</f>
        <v/>
      </c>
      <c r="N94" s="11" t="str">
        <f>IFERROR((SUMIFS(Sheet1!BL$2:BL$70000,Sheet1!BI$2:BI$70000,N$2,Sheet1!$A$2:$A$70000,($A$3:$A$70000:$A$3:$A$70000))/COUNTIF(Sheet1!$A$1:$A$70000,$A94))/100,"")</f>
        <v/>
      </c>
    </row>
    <row r="95" spans="1:14">
      <c r="A95" s="5">
        <v>92</v>
      </c>
      <c r="B95" s="6" t="s">
        <v>142</v>
      </c>
      <c r="C95" s="9" t="str">
        <f>IFERROR((SUMIFS(Sheet1!I$2:I$70000,Sheet1!F$2:F$70000,C$2,Sheet1!$A$2:$A$70000,($A$3:$A$70000:$A$3:$A$70000))/COUNTIF(Sheet1!$A$1:$A$70000,$A95))/100,"")</f>
        <v/>
      </c>
      <c r="D95" s="9" t="str">
        <f>IFERROR((SUMIFS(Sheet1!N$2:N$70000,Sheet1!K$2:K$70000,D$2,Sheet1!$A$2:$A$70000,($A$3:$A$70000:$A$3:$A$70000))/COUNTIF(Sheet1!$A$1:$A$70000,$A95))/100,"")</f>
        <v/>
      </c>
      <c r="E95" s="9" t="str">
        <f>IFERROR((SUMIFS(Sheet1!S$2:S$70000,Sheet1!P$2:P$70000,E$2,Sheet1!$A$2:$A$70000,($A$3:$A$70000:$A$3:$A$70000))/COUNTIF(Sheet1!$A$1:$A$70000,$A95))/100,"")</f>
        <v/>
      </c>
      <c r="F95" s="9" t="str">
        <f>IFERROR((SUMIFS(Sheet1!X$2:X$70000,Sheet1!U$2:U$70000,F$2,Sheet1!$A$2:$A$70000,($A$3:$A$70000:$A$3:$A$70000))/COUNTIF(Sheet1!$A$1:$A$70000,$A95))/100,"")</f>
        <v/>
      </c>
      <c r="G95" s="9" t="str">
        <f>IFERROR((SUMIFS(Sheet1!AC$2:AC$70000,Sheet1!Z$2:Z$70000,G$2,Sheet1!$A$2:$A$70000,($A$3:$A$70000:$A$3:$A$70000))/COUNTIF(Sheet1!$A$1:$A$70000,$A95))/100,"")</f>
        <v/>
      </c>
      <c r="H95" s="9" t="str">
        <f>IFERROR((SUMIFS(Sheet1!AH$2:AH$70000,Sheet1!AE$2:AE$70000,H$2,Sheet1!$A$2:$A$70000,($A$3:$A$70000:$A$3:$A$70000))/COUNTIF(Sheet1!$A$1:$A$70000,$A95))/100,"")</f>
        <v/>
      </c>
      <c r="I95" s="9" t="str">
        <f>IFERROR((SUMIFS(Sheet1!AM$2:AM$70000,Sheet1!AJ$2:AJ$70000,I$2,Sheet1!$A$2:$A$70000,($A$3:$A$70000:$A$3:$A$70000))/COUNTIF(Sheet1!$A$1:$A$70000,$A95))/100,"")</f>
        <v/>
      </c>
      <c r="J95" s="9" t="str">
        <f>IFERROR((SUMIFS(Sheet1!AR$2:AR$70000,Sheet1!AO$2:AO$70000,J$2,Sheet1!$A$2:$A$70000,($A$3:$A$70000:$A$3:$A$70000))/COUNTIF(Sheet1!$A$1:$A$70000,$A95)/100),"")</f>
        <v/>
      </c>
      <c r="K95" s="9" t="str">
        <f>IFERROR((SUMIFS(Sheet1!AW$2:AW$70000,Sheet1!AT$2:AT$70000,K$2,Sheet1!$A$2:$A$70000,($A$3:$A$70000:$A$3:$A$70000))/COUNTIF(Sheet1!$A$1:$A$70000,$A95))/100,"")</f>
        <v/>
      </c>
      <c r="L95" s="9" t="str">
        <f>IFERROR((SUMIFS(Sheet1!BB$2:BB$70000,Sheet1!AY$2:AY$70000,L$2,Sheet1!$A$2:$A$70000,($A$3:$A$70000:$A$3:$A$70000))/COUNTIF(Sheet1!$A$1:$A$70000,$A95))/100,"")</f>
        <v/>
      </c>
      <c r="M95" s="9" t="str">
        <f>IFERROR((SUMIFS(Sheet1!BG$2:BG$70000,Sheet1!BD$2:BD$70000,M$2,Sheet1!$A$2:$A$70000,($A$3:$A$70000:$A$3:$A$70000))/COUNTIF(Sheet1!$A$1:$A$70000,$A95)/100),"")</f>
        <v/>
      </c>
      <c r="N95" s="9" t="str">
        <f>IFERROR((SUMIFS(Sheet1!BL$2:BL$70000,Sheet1!BI$2:BI$70000,N$2,Sheet1!$A$2:$A$70000,($A$3:$A$70000:$A$3:$A$70000))/COUNTIF(Sheet1!$A$1:$A$70000,$A95))/100,"")</f>
        <v/>
      </c>
    </row>
    <row r="96" spans="1:14">
      <c r="A96" s="7">
        <v>93</v>
      </c>
      <c r="B96" s="8" t="s">
        <v>143</v>
      </c>
      <c r="C96" s="11" t="str">
        <f>IFERROR((SUMIFS(Sheet1!I$2:I$70000,Sheet1!F$2:F$70000,C$2,Sheet1!$A$2:$A$70000,($A$3:$A$70000:$A$3:$A$70000))/COUNTIF(Sheet1!$A$1:$A$70000,$A96))/100,"")</f>
        <v/>
      </c>
      <c r="D96" s="11" t="str">
        <f>IFERROR((SUMIFS(Sheet1!N$2:N$70000,Sheet1!K$2:K$70000,D$2,Sheet1!$A$2:$A$70000,($A$3:$A$70000:$A$3:$A$70000))/COUNTIF(Sheet1!$A$1:$A$70000,$A96))/100,"")</f>
        <v/>
      </c>
      <c r="E96" s="11" t="str">
        <f>IFERROR((SUMIFS(Sheet1!S$2:S$70000,Sheet1!P$2:P$70000,E$2,Sheet1!$A$2:$A$70000,($A$3:$A$70000:$A$3:$A$70000))/COUNTIF(Sheet1!$A$1:$A$70000,$A96))/100,"")</f>
        <v/>
      </c>
      <c r="F96" s="11" t="str">
        <f>IFERROR((SUMIFS(Sheet1!X$2:X$70000,Sheet1!U$2:U$70000,F$2,Sheet1!$A$2:$A$70000,($A$3:$A$70000:$A$3:$A$70000))/COUNTIF(Sheet1!$A$1:$A$70000,$A96))/100,"")</f>
        <v/>
      </c>
      <c r="G96" s="11" t="str">
        <f>IFERROR((SUMIFS(Sheet1!AC$2:AC$70000,Sheet1!Z$2:Z$70000,G$2,Sheet1!$A$2:$A$70000,($A$3:$A$70000:$A$3:$A$70000))/COUNTIF(Sheet1!$A$1:$A$70000,$A96))/100,"")</f>
        <v/>
      </c>
      <c r="H96" s="11" t="str">
        <f>IFERROR((SUMIFS(Sheet1!AH$2:AH$70000,Sheet1!AE$2:AE$70000,H$2,Sheet1!$A$2:$A$70000,($A$3:$A$70000:$A$3:$A$70000))/COUNTIF(Sheet1!$A$1:$A$70000,$A96))/100,"")</f>
        <v/>
      </c>
      <c r="I96" s="11" t="str">
        <f>IFERROR((SUMIFS(Sheet1!AM$2:AM$70000,Sheet1!AJ$2:AJ$70000,I$2,Sheet1!$A$2:$A$70000,($A$3:$A$70000:$A$3:$A$70000))/COUNTIF(Sheet1!$A$1:$A$70000,$A96))/100,"")</f>
        <v/>
      </c>
      <c r="J96" s="11" t="str">
        <f>IFERROR((SUMIFS(Sheet1!AR$2:AR$70000,Sheet1!AO$2:AO$70000,J$2,Sheet1!$A$2:$A$70000,($A$3:$A$70000:$A$3:$A$70000))/COUNTIF(Sheet1!$A$1:$A$70000,$A96)/100),"")</f>
        <v/>
      </c>
      <c r="K96" s="11" t="str">
        <f>IFERROR((SUMIFS(Sheet1!AW$2:AW$70000,Sheet1!AT$2:AT$70000,K$2,Sheet1!$A$2:$A$70000,($A$3:$A$70000:$A$3:$A$70000))/COUNTIF(Sheet1!$A$1:$A$70000,$A96))/100,"")</f>
        <v/>
      </c>
      <c r="L96" s="11" t="str">
        <f>IFERROR((SUMIFS(Sheet1!BB$2:BB$70000,Sheet1!AY$2:AY$70000,L$2,Sheet1!$A$2:$A$70000,($A$3:$A$70000:$A$3:$A$70000))/COUNTIF(Sheet1!$A$1:$A$70000,$A96))/100,"")</f>
        <v/>
      </c>
      <c r="M96" s="11" t="str">
        <f>IFERROR((SUMIFS(Sheet1!BG$2:BG$70000,Sheet1!BD$2:BD$70000,M$2,Sheet1!$A$2:$A$70000,($A$3:$A$70000:$A$3:$A$70000))/COUNTIF(Sheet1!$A$1:$A$70000,$A96)/100),"")</f>
        <v/>
      </c>
      <c r="N96" s="11" t="str">
        <f>IFERROR((SUMIFS(Sheet1!BL$2:BL$70000,Sheet1!BI$2:BI$70000,N$2,Sheet1!$A$2:$A$70000,($A$3:$A$70000:$A$3:$A$70000))/COUNTIF(Sheet1!$A$1:$A$70000,$A96))/100,"")</f>
        <v/>
      </c>
    </row>
    <row r="97" spans="1:14">
      <c r="A97" s="5">
        <v>94</v>
      </c>
      <c r="B97" s="6" t="s">
        <v>144</v>
      </c>
      <c r="C97" s="9" t="str">
        <f>IFERROR((SUMIFS(Sheet1!I$2:I$70000,Sheet1!F$2:F$70000,C$2,Sheet1!$A$2:$A$70000,($A$3:$A$70000:$A$3:$A$70000))/COUNTIF(Sheet1!$A$1:$A$70000,$A97))/100,"")</f>
        <v/>
      </c>
      <c r="D97" s="9" t="str">
        <f>IFERROR((SUMIFS(Sheet1!N$2:N$70000,Sheet1!K$2:K$70000,D$2,Sheet1!$A$2:$A$70000,($A$3:$A$70000:$A$3:$A$70000))/COUNTIF(Sheet1!$A$1:$A$70000,$A97))/100,"")</f>
        <v/>
      </c>
      <c r="E97" s="9" t="str">
        <f>IFERROR((SUMIFS(Sheet1!S$2:S$70000,Sheet1!P$2:P$70000,E$2,Sheet1!$A$2:$A$70000,($A$3:$A$70000:$A$3:$A$70000))/COUNTIF(Sheet1!$A$1:$A$70000,$A97))/100,"")</f>
        <v/>
      </c>
      <c r="F97" s="9" t="str">
        <f>IFERROR((SUMIFS(Sheet1!X$2:X$70000,Sheet1!U$2:U$70000,F$2,Sheet1!$A$2:$A$70000,($A$3:$A$70000:$A$3:$A$70000))/COUNTIF(Sheet1!$A$1:$A$70000,$A97))/100,"")</f>
        <v/>
      </c>
      <c r="G97" s="9" t="str">
        <f>IFERROR((SUMIFS(Sheet1!AC$2:AC$70000,Sheet1!Z$2:Z$70000,G$2,Sheet1!$A$2:$A$70000,($A$3:$A$70000:$A$3:$A$70000))/COUNTIF(Sheet1!$A$1:$A$70000,$A97))/100,"")</f>
        <v/>
      </c>
      <c r="H97" s="9" t="str">
        <f>IFERROR((SUMIFS(Sheet1!AH$2:AH$70000,Sheet1!AE$2:AE$70000,H$2,Sheet1!$A$2:$A$70000,($A$3:$A$70000:$A$3:$A$70000))/COUNTIF(Sheet1!$A$1:$A$70000,$A97))/100,"")</f>
        <v/>
      </c>
      <c r="I97" s="9" t="str">
        <f>IFERROR((SUMIFS(Sheet1!AM$2:AM$70000,Sheet1!AJ$2:AJ$70000,I$2,Sheet1!$A$2:$A$70000,($A$3:$A$70000:$A$3:$A$70000))/COUNTIF(Sheet1!$A$1:$A$70000,$A97))/100,"")</f>
        <v/>
      </c>
      <c r="J97" s="9" t="str">
        <f>IFERROR((SUMIFS(Sheet1!AR$2:AR$70000,Sheet1!AO$2:AO$70000,J$2,Sheet1!$A$2:$A$70000,($A$3:$A$70000:$A$3:$A$70000))/COUNTIF(Sheet1!$A$1:$A$70000,$A97)/100),"")</f>
        <v/>
      </c>
      <c r="K97" s="9" t="str">
        <f>IFERROR((SUMIFS(Sheet1!AW$2:AW$70000,Sheet1!AT$2:AT$70000,K$2,Sheet1!$A$2:$A$70000,($A$3:$A$70000:$A$3:$A$70000))/COUNTIF(Sheet1!$A$1:$A$70000,$A97))/100,"")</f>
        <v/>
      </c>
      <c r="L97" s="9" t="str">
        <f>IFERROR((SUMIFS(Sheet1!BB$2:BB$70000,Sheet1!AY$2:AY$70000,L$2,Sheet1!$A$2:$A$70000,($A$3:$A$70000:$A$3:$A$70000))/COUNTIF(Sheet1!$A$1:$A$70000,$A97))/100,"")</f>
        <v/>
      </c>
      <c r="M97" s="9" t="str">
        <f>IFERROR((SUMIFS(Sheet1!BG$2:BG$70000,Sheet1!BD$2:BD$70000,M$2,Sheet1!$A$2:$A$70000,($A$3:$A$70000:$A$3:$A$70000))/COUNTIF(Sheet1!$A$1:$A$70000,$A97)/100),"")</f>
        <v/>
      </c>
      <c r="N97" s="9" t="str">
        <f>IFERROR((SUMIFS(Sheet1!BL$2:BL$70000,Sheet1!BI$2:BI$70000,N$2,Sheet1!$A$2:$A$70000,($A$3:$A$70000:$A$3:$A$70000))/COUNTIF(Sheet1!$A$1:$A$70000,$A97))/100,"")</f>
        <v/>
      </c>
    </row>
    <row r="98" spans="1:14">
      <c r="A98" s="7">
        <v>95</v>
      </c>
      <c r="B98" s="8" t="s">
        <v>145</v>
      </c>
      <c r="C98" s="11" t="str">
        <f>IFERROR((SUMIFS(Sheet1!I$2:I$70000,Sheet1!F$2:F$70000,C$2,Sheet1!$A$2:$A$70000,($A$3:$A$70000:$A$3:$A$70000))/COUNTIF(Sheet1!$A$1:$A$70000,$A98))/100,"")</f>
        <v/>
      </c>
      <c r="D98" s="11" t="str">
        <f>IFERROR((SUMIFS(Sheet1!N$2:N$70000,Sheet1!K$2:K$70000,D$2,Sheet1!$A$2:$A$70000,($A$3:$A$70000:$A$3:$A$70000))/COUNTIF(Sheet1!$A$1:$A$70000,$A98))/100,"")</f>
        <v/>
      </c>
      <c r="E98" s="11" t="str">
        <f>IFERROR((SUMIFS(Sheet1!S$2:S$70000,Sheet1!P$2:P$70000,E$2,Sheet1!$A$2:$A$70000,($A$3:$A$70000:$A$3:$A$70000))/COUNTIF(Sheet1!$A$1:$A$70000,$A98))/100,"")</f>
        <v/>
      </c>
      <c r="F98" s="11" t="str">
        <f>IFERROR((SUMIFS(Sheet1!X$2:X$70000,Sheet1!U$2:U$70000,F$2,Sheet1!$A$2:$A$70000,($A$3:$A$70000:$A$3:$A$70000))/COUNTIF(Sheet1!$A$1:$A$70000,$A98))/100,"")</f>
        <v/>
      </c>
      <c r="G98" s="11" t="str">
        <f>IFERROR((SUMIFS(Sheet1!AC$2:AC$70000,Sheet1!Z$2:Z$70000,G$2,Sheet1!$A$2:$A$70000,($A$3:$A$70000:$A$3:$A$70000))/COUNTIF(Sheet1!$A$1:$A$70000,$A98))/100,"")</f>
        <v/>
      </c>
      <c r="H98" s="11" t="str">
        <f>IFERROR((SUMIFS(Sheet1!AH$2:AH$70000,Sheet1!AE$2:AE$70000,H$2,Sheet1!$A$2:$A$70000,($A$3:$A$70000:$A$3:$A$70000))/COUNTIF(Sheet1!$A$1:$A$70000,$A98))/100,"")</f>
        <v/>
      </c>
      <c r="I98" s="11" t="str">
        <f>IFERROR((SUMIFS(Sheet1!AM$2:AM$70000,Sheet1!AJ$2:AJ$70000,I$2,Sheet1!$A$2:$A$70000,($A$3:$A$70000:$A$3:$A$70000))/COUNTIF(Sheet1!$A$1:$A$70000,$A98))/100,"")</f>
        <v/>
      </c>
      <c r="J98" s="11" t="str">
        <f>IFERROR((SUMIFS(Sheet1!AR$2:AR$70000,Sheet1!AO$2:AO$70000,J$2,Sheet1!$A$2:$A$70000,($A$3:$A$70000:$A$3:$A$70000))/COUNTIF(Sheet1!$A$1:$A$70000,$A98)/100),"")</f>
        <v/>
      </c>
      <c r="K98" s="11" t="str">
        <f>IFERROR((SUMIFS(Sheet1!AW$2:AW$70000,Sheet1!AT$2:AT$70000,K$2,Sheet1!$A$2:$A$70000,($A$3:$A$70000:$A$3:$A$70000))/COUNTIF(Sheet1!$A$1:$A$70000,$A98))/100,"")</f>
        <v/>
      </c>
      <c r="L98" s="11" t="str">
        <f>IFERROR((SUMIFS(Sheet1!BB$2:BB$70000,Sheet1!AY$2:AY$70000,L$2,Sheet1!$A$2:$A$70000,($A$3:$A$70000:$A$3:$A$70000))/COUNTIF(Sheet1!$A$1:$A$70000,$A98))/100,"")</f>
        <v/>
      </c>
      <c r="M98" s="11" t="str">
        <f>IFERROR((SUMIFS(Sheet1!BG$2:BG$70000,Sheet1!BD$2:BD$70000,M$2,Sheet1!$A$2:$A$70000,($A$3:$A$70000:$A$3:$A$70000))/COUNTIF(Sheet1!$A$1:$A$70000,$A98)/100),"")</f>
        <v/>
      </c>
      <c r="N98" s="11" t="str">
        <f>IFERROR((SUMIFS(Sheet1!BL$2:BL$70000,Sheet1!BI$2:BI$70000,N$2,Sheet1!$A$2:$A$70000,($A$3:$A$70000:$A$3:$A$70000))/COUNTIF(Sheet1!$A$1:$A$70000,$A98))/100,"")</f>
        <v/>
      </c>
    </row>
    <row r="99" spans="1:14">
      <c r="A99" s="5">
        <v>971</v>
      </c>
      <c r="B99" s="6" t="s">
        <v>146</v>
      </c>
      <c r="C99" s="9" t="str">
        <f>IFERROR((SUMIFS(Sheet1!I$2:I$70000,Sheet1!F$2:F$70000,C$2,Sheet1!$A$2:$A$70000,($A$3:$A$70000:$A$3:$A$70000))/COUNTIF(Sheet1!$A$1:$A$70000,$A99))/100,"")</f>
        <v/>
      </c>
      <c r="D99" s="9" t="str">
        <f>IFERROR((SUMIFS(Sheet1!N$2:N$70000,Sheet1!K$2:K$70000,D$2,Sheet1!$A$2:$A$70000,($A$3:$A$70000:$A$3:$A$70000))/COUNTIF(Sheet1!$A$1:$A$70000,$A99))/100,"")</f>
        <v/>
      </c>
      <c r="E99" s="9" t="str">
        <f>IFERROR((SUMIFS(Sheet1!S$2:S$70000,Sheet1!P$2:P$70000,E$2,Sheet1!$A$2:$A$70000,($A$3:$A$70000:$A$3:$A$70000))/COUNTIF(Sheet1!$A$1:$A$70000,$A99))/100,"")</f>
        <v/>
      </c>
      <c r="F99" s="9" t="str">
        <f>IFERROR((SUMIFS(Sheet1!X$2:X$70000,Sheet1!U$2:U$70000,F$2,Sheet1!$A$2:$A$70000,($A$3:$A$70000:$A$3:$A$70000))/COUNTIF(Sheet1!$A$1:$A$70000,$A99))/100,"")</f>
        <v/>
      </c>
      <c r="G99" s="9" t="str">
        <f>IFERROR((SUMIFS(Sheet1!AC$2:AC$70000,Sheet1!Z$2:Z$70000,G$2,Sheet1!$A$2:$A$70000,($A$3:$A$70000:$A$3:$A$70000))/COUNTIF(Sheet1!$A$1:$A$70000,$A99))/100,"")</f>
        <v/>
      </c>
      <c r="H99" s="9" t="str">
        <f>IFERROR((SUMIFS(Sheet1!AH$2:AH$70000,Sheet1!AE$2:AE$70000,H$2,Sheet1!$A$2:$A$70000,($A$3:$A$70000:$A$3:$A$70000))/COUNTIF(Sheet1!$A$1:$A$70000,$A99))/100,"")</f>
        <v/>
      </c>
      <c r="I99" s="9" t="str">
        <f>IFERROR((SUMIFS(Sheet1!AM$2:AM$70000,Sheet1!AJ$2:AJ$70000,I$2,Sheet1!$A$2:$A$70000,($A$3:$A$70000:$A$3:$A$70000))/COUNTIF(Sheet1!$A$1:$A$70000,$A99))/100,"")</f>
        <v/>
      </c>
      <c r="J99" s="9" t="str">
        <f>IFERROR((SUMIFS(Sheet1!AR$2:AR$70000,Sheet1!AO$2:AO$70000,J$2,Sheet1!$A$2:$A$70000,($A$3:$A$70000:$A$3:$A$70000))/COUNTIF(Sheet1!$A$1:$A$70000,$A99)/100),"")</f>
        <v/>
      </c>
      <c r="K99" s="9" t="str">
        <f>IFERROR((SUMIFS(Sheet1!AW$2:AW$70000,Sheet1!AT$2:AT$70000,K$2,Sheet1!$A$2:$A$70000,($A$3:$A$70000:$A$3:$A$70000))/COUNTIF(Sheet1!$A$1:$A$70000,$A99))/100,"")</f>
        <v/>
      </c>
      <c r="L99" s="9" t="str">
        <f>IFERROR((SUMIFS(Sheet1!BB$2:BB$70000,Sheet1!AY$2:AY$70000,L$2,Sheet1!$A$2:$A$70000,($A$3:$A$70000:$A$3:$A$70000))/COUNTIF(Sheet1!$A$1:$A$70000,$A99))/100,"")</f>
        <v/>
      </c>
      <c r="M99" s="9" t="str">
        <f>IFERROR((SUMIFS(Sheet1!BG$2:BG$70000,Sheet1!BD$2:BD$70000,M$2,Sheet1!$A$2:$A$70000,($A$3:$A$70000:$A$3:$A$70000))/COUNTIF(Sheet1!$A$1:$A$70000,$A99)/100),"")</f>
        <v/>
      </c>
      <c r="N99" s="9" t="str">
        <f>IFERROR((SUMIFS(Sheet1!BL$2:BL$70000,Sheet1!BI$2:BI$70000,N$2,Sheet1!$A$2:$A$70000,($A$3:$A$70000:$A$3:$A$70000))/COUNTIF(Sheet1!$A$1:$A$70000,$A99))/100,"")</f>
        <v/>
      </c>
    </row>
    <row r="100" spans="1:14">
      <c r="A100" s="7">
        <v>972</v>
      </c>
      <c r="B100" s="8" t="s">
        <v>147</v>
      </c>
      <c r="C100" s="11" t="str">
        <f>IFERROR((SUMIFS(Sheet1!I$2:I$70000,Sheet1!F$2:F$70000,C$2,Sheet1!$A$2:$A$70000,($A$3:$A$70000:$A$3:$A$70000))/COUNTIF(Sheet1!$A$1:$A$70000,$A100))/100,"")</f>
        <v/>
      </c>
      <c r="D100" s="11" t="str">
        <f>IFERROR((SUMIFS(Sheet1!N$2:N$70000,Sheet1!K$2:K$70000,D$2,Sheet1!$A$2:$A$70000,($A$3:$A$70000:$A$3:$A$70000))/COUNTIF(Sheet1!$A$1:$A$70000,$A100))/100,"")</f>
        <v/>
      </c>
      <c r="E100" s="11" t="str">
        <f>IFERROR((SUMIFS(Sheet1!S$2:S$70000,Sheet1!P$2:P$70000,E$2,Sheet1!$A$2:$A$70000,($A$3:$A$70000:$A$3:$A$70000))/COUNTIF(Sheet1!$A$1:$A$70000,$A100))/100,"")</f>
        <v/>
      </c>
      <c r="F100" s="11" t="str">
        <f>IFERROR((SUMIFS(Sheet1!X$2:X$70000,Sheet1!U$2:U$70000,F$2,Sheet1!$A$2:$A$70000,($A$3:$A$70000:$A$3:$A$70000))/COUNTIF(Sheet1!$A$1:$A$70000,$A100))/100,"")</f>
        <v/>
      </c>
      <c r="G100" s="11" t="str">
        <f>IFERROR((SUMIFS(Sheet1!AC$2:AC$70000,Sheet1!Z$2:Z$70000,G$2,Sheet1!$A$2:$A$70000,($A$3:$A$70000:$A$3:$A$70000))/COUNTIF(Sheet1!$A$1:$A$70000,$A100))/100,"")</f>
        <v/>
      </c>
      <c r="H100" s="11" t="str">
        <f>IFERROR((SUMIFS(Sheet1!AH$2:AH$70000,Sheet1!AE$2:AE$70000,H$2,Sheet1!$A$2:$A$70000,($A$3:$A$70000:$A$3:$A$70000))/COUNTIF(Sheet1!$A$1:$A$70000,$A100))/100,"")</f>
        <v/>
      </c>
      <c r="I100" s="11" t="str">
        <f>IFERROR((SUMIFS(Sheet1!AM$2:AM$70000,Sheet1!AJ$2:AJ$70000,I$2,Sheet1!$A$2:$A$70000,($A$3:$A$70000:$A$3:$A$70000))/COUNTIF(Sheet1!$A$1:$A$70000,$A100))/100,"")</f>
        <v/>
      </c>
      <c r="J100" s="11" t="str">
        <f>IFERROR((SUMIFS(Sheet1!AR$2:AR$70000,Sheet1!AO$2:AO$70000,J$2,Sheet1!$A$2:$A$70000,($A$3:$A$70000:$A$3:$A$70000))/COUNTIF(Sheet1!$A$1:$A$70000,$A100)/100),"")</f>
        <v/>
      </c>
      <c r="K100" s="11" t="str">
        <f>IFERROR((SUMIFS(Sheet1!AW$2:AW$70000,Sheet1!AT$2:AT$70000,K$2,Sheet1!$A$2:$A$70000,($A$3:$A$70000:$A$3:$A$70000))/COUNTIF(Sheet1!$A$1:$A$70000,$A100))/100,"")</f>
        <v/>
      </c>
      <c r="L100" s="11" t="str">
        <f>IFERROR((SUMIFS(Sheet1!BB$2:BB$70000,Sheet1!AY$2:AY$70000,L$2,Sheet1!$A$2:$A$70000,($A$3:$A$70000:$A$3:$A$70000))/COUNTIF(Sheet1!$A$1:$A$70000,$A100))/100,"")</f>
        <v/>
      </c>
      <c r="M100" s="11" t="str">
        <f>IFERROR((SUMIFS(Sheet1!BG$2:BG$70000,Sheet1!BD$2:BD$70000,M$2,Sheet1!$A$2:$A$70000,($A$3:$A$70000:$A$3:$A$70000))/COUNTIF(Sheet1!$A$1:$A$70000,$A100)/100),"")</f>
        <v/>
      </c>
      <c r="N100" s="11" t="str">
        <f>IFERROR((SUMIFS(Sheet1!BL$2:BL$70000,Sheet1!BI$2:BI$70000,N$2,Sheet1!$A$2:$A$70000,($A$3:$A$70000:$A$3:$A$70000))/COUNTIF(Sheet1!$A$1:$A$70000,$A100))/100,"")</f>
        <v/>
      </c>
    </row>
    <row r="101" spans="1:14">
      <c r="A101" s="5">
        <v>973</v>
      </c>
      <c r="B101" s="6" t="s">
        <v>148</v>
      </c>
      <c r="C101" s="9" t="str">
        <f>IFERROR((SUMIFS(Sheet1!I$2:I$70000,Sheet1!F$2:F$70000,C$2,Sheet1!$A$2:$A$70000,($A$3:$A$70000:$A$3:$A$70000))/COUNTIF(Sheet1!$A$1:$A$70000,$A101))/100,"")</f>
        <v/>
      </c>
      <c r="D101" s="9" t="str">
        <f>IFERROR((SUMIFS(Sheet1!N$2:N$70000,Sheet1!K$2:K$70000,D$2,Sheet1!$A$2:$A$70000,($A$3:$A$70000:$A$3:$A$70000))/COUNTIF(Sheet1!$A$1:$A$70000,$A101))/100,"")</f>
        <v/>
      </c>
      <c r="E101" s="9" t="str">
        <f>IFERROR((SUMIFS(Sheet1!S$2:S$70000,Sheet1!P$2:P$70000,E$2,Sheet1!$A$2:$A$70000,($A$3:$A$70000:$A$3:$A$70000))/COUNTIF(Sheet1!$A$1:$A$70000,$A101))/100,"")</f>
        <v/>
      </c>
      <c r="F101" s="9" t="str">
        <f>IFERROR((SUMIFS(Sheet1!X$2:X$70000,Sheet1!U$2:U$70000,F$2,Sheet1!$A$2:$A$70000,($A$3:$A$70000:$A$3:$A$70000))/COUNTIF(Sheet1!$A$1:$A$70000,$A101))/100,"")</f>
        <v/>
      </c>
      <c r="G101" s="9" t="str">
        <f>IFERROR((SUMIFS(Sheet1!AC$2:AC$70000,Sheet1!Z$2:Z$70000,G$2,Sheet1!$A$2:$A$70000,($A$3:$A$70000:$A$3:$A$70000))/COUNTIF(Sheet1!$A$1:$A$70000,$A101))/100,"")</f>
        <v/>
      </c>
      <c r="H101" s="9" t="str">
        <f>IFERROR((SUMIFS(Sheet1!AH$2:AH$70000,Sheet1!AE$2:AE$70000,H$2,Sheet1!$A$2:$A$70000,($A$3:$A$70000:$A$3:$A$70000))/COUNTIF(Sheet1!$A$1:$A$70000,$A101))/100,"")</f>
        <v/>
      </c>
      <c r="I101" s="9" t="str">
        <f>IFERROR((SUMIFS(Sheet1!AM$2:AM$70000,Sheet1!AJ$2:AJ$70000,I$2,Sheet1!$A$2:$A$70000,($A$3:$A$70000:$A$3:$A$70000))/COUNTIF(Sheet1!$A$1:$A$70000,$A101))/100,"")</f>
        <v/>
      </c>
      <c r="J101" s="9" t="str">
        <f>IFERROR((SUMIFS(Sheet1!AR$2:AR$70000,Sheet1!AO$2:AO$70000,J$2,Sheet1!$A$2:$A$70000,($A$3:$A$70000:$A$3:$A$70000))/COUNTIF(Sheet1!$A$1:$A$70000,$A101)/100),"")</f>
        <v/>
      </c>
      <c r="K101" s="9" t="str">
        <f>IFERROR((SUMIFS(Sheet1!AW$2:AW$70000,Sheet1!AT$2:AT$70000,K$2,Sheet1!$A$2:$A$70000,($A$3:$A$70000:$A$3:$A$70000))/COUNTIF(Sheet1!$A$1:$A$70000,$A101))/100,"")</f>
        <v/>
      </c>
      <c r="L101" s="9" t="str">
        <f>IFERROR((SUMIFS(Sheet1!BB$2:BB$70000,Sheet1!AY$2:AY$70000,L$2,Sheet1!$A$2:$A$70000,($A$3:$A$70000:$A$3:$A$70000))/COUNTIF(Sheet1!$A$1:$A$70000,$A101))/100,"")</f>
        <v/>
      </c>
      <c r="M101" s="9" t="str">
        <f>IFERROR((SUMIFS(Sheet1!BG$2:BG$70000,Sheet1!BD$2:BD$70000,M$2,Sheet1!$A$2:$A$70000,($A$3:$A$70000:$A$3:$A$70000))/COUNTIF(Sheet1!$A$1:$A$70000,$A101)/100),"")</f>
        <v/>
      </c>
      <c r="N101" s="9" t="str">
        <f>IFERROR((SUMIFS(Sheet1!BL$2:BL$70000,Sheet1!BI$2:BI$70000,N$2,Sheet1!$A$2:$A$70000,($A$3:$A$70000:$A$3:$A$70000))/COUNTIF(Sheet1!$A$1:$A$70000,$A101))/100,"")</f>
        <v/>
      </c>
    </row>
    <row r="102" spans="1:14">
      <c r="A102" s="7">
        <v>974</v>
      </c>
      <c r="B102" s="8" t="s">
        <v>149</v>
      </c>
      <c r="C102" s="11" t="str">
        <f>IFERROR((SUMIFS(Sheet1!I$2:I$70000,Sheet1!F$2:F$70000,C$2,Sheet1!$A$2:$A$70000,($A$3:$A$70000:$A$3:$A$70000))/COUNTIF(Sheet1!$A$1:$A$70000,$A102))/100,"")</f>
        <v/>
      </c>
      <c r="D102" s="11" t="str">
        <f>IFERROR((SUMIFS(Sheet1!N$2:N$70000,Sheet1!K$2:K$70000,D$2,Sheet1!$A$2:$A$70000,($A$3:$A$70000:$A$3:$A$70000))/COUNTIF(Sheet1!$A$1:$A$70000,$A102))/100,"")</f>
        <v/>
      </c>
      <c r="E102" s="11" t="str">
        <f>IFERROR((SUMIFS(Sheet1!S$2:S$70000,Sheet1!P$2:P$70000,E$2,Sheet1!$A$2:$A$70000,($A$3:$A$70000:$A$3:$A$70000))/COUNTIF(Sheet1!$A$1:$A$70000,$A102))/100,"")</f>
        <v/>
      </c>
      <c r="F102" s="11" t="str">
        <f>IFERROR((SUMIFS(Sheet1!X$2:X$70000,Sheet1!U$2:U$70000,F$2,Sheet1!$A$2:$A$70000,($A$3:$A$70000:$A$3:$A$70000))/COUNTIF(Sheet1!$A$1:$A$70000,$A102))/100,"")</f>
        <v/>
      </c>
      <c r="G102" s="11" t="str">
        <f>IFERROR((SUMIFS(Sheet1!AC$2:AC$70000,Sheet1!Z$2:Z$70000,G$2,Sheet1!$A$2:$A$70000,($A$3:$A$70000:$A$3:$A$70000))/COUNTIF(Sheet1!$A$1:$A$70000,$A102))/100,"")</f>
        <v/>
      </c>
      <c r="H102" s="11" t="str">
        <f>IFERROR((SUMIFS(Sheet1!AH$2:AH$70000,Sheet1!AE$2:AE$70000,H$2,Sheet1!$A$2:$A$70000,($A$3:$A$70000:$A$3:$A$70000))/COUNTIF(Sheet1!$A$1:$A$70000,$A102))/100,"")</f>
        <v/>
      </c>
      <c r="I102" s="11" t="str">
        <f>IFERROR((SUMIFS(Sheet1!AM$2:AM$70000,Sheet1!AJ$2:AJ$70000,I$2,Sheet1!$A$2:$A$70000,($A$3:$A$70000:$A$3:$A$70000))/COUNTIF(Sheet1!$A$1:$A$70000,$A102))/100,"")</f>
        <v/>
      </c>
      <c r="J102" s="11" t="str">
        <f>IFERROR((SUMIFS(Sheet1!AR$2:AR$70000,Sheet1!AO$2:AO$70000,J$2,Sheet1!$A$2:$A$70000,($A$3:$A$70000:$A$3:$A$70000))/COUNTIF(Sheet1!$A$1:$A$70000,$A102)/100),"")</f>
        <v/>
      </c>
      <c r="K102" s="11" t="str">
        <f>IFERROR((SUMIFS(Sheet1!AW$2:AW$70000,Sheet1!AT$2:AT$70000,K$2,Sheet1!$A$2:$A$70000,($A$3:$A$70000:$A$3:$A$70000))/COUNTIF(Sheet1!$A$1:$A$70000,$A102))/100,"")</f>
        <v/>
      </c>
      <c r="L102" s="11" t="str">
        <f>IFERROR((SUMIFS(Sheet1!BB$2:BB$70000,Sheet1!AY$2:AY$70000,L$2,Sheet1!$A$2:$A$70000,($A$3:$A$70000:$A$3:$A$70000))/COUNTIF(Sheet1!$A$1:$A$70000,$A102))/100,"")</f>
        <v/>
      </c>
      <c r="M102" s="11" t="str">
        <f>IFERROR((SUMIFS(Sheet1!BG$2:BG$70000,Sheet1!BD$2:BD$70000,M$2,Sheet1!$A$2:$A$70000,($A$3:$A$70000:$A$3:$A$70000))/COUNTIF(Sheet1!$A$1:$A$70000,$A102)/100),"")</f>
        <v/>
      </c>
      <c r="N102" s="11" t="str">
        <f>IFERROR((SUMIFS(Sheet1!BL$2:BL$70000,Sheet1!BI$2:BI$70000,N$2,Sheet1!$A$2:$A$70000,($A$3:$A$70000:$A$3:$A$70000))/COUNTIF(Sheet1!$A$1:$A$70000,$A102))/100,"")</f>
        <v/>
      </c>
    </row>
    <row r="103" spans="1:14">
      <c r="A103" s="5">
        <v>976</v>
      </c>
      <c r="B103" s="6" t="s">
        <v>150</v>
      </c>
      <c r="C103" s="12" t="str">
        <f>IFERROR((SUMIFS(Sheet1!I$2:I$70000,Sheet1!F$2:F$70000,C$2,Sheet1!$A$2:$A$70000,($A$3:$A$70000:$A$3:$A$70000))/COUNTIF(Sheet1!$A$1:$A$70000,$A103))/100,"")</f>
        <v/>
      </c>
      <c r="D103" s="12" t="str">
        <f>IFERROR((SUMIFS(Sheet1!N$2:N$70000,Sheet1!K$2:K$70000,D$2,Sheet1!$A$2:$A$70000,($A$3:$A$70000:$A$3:$A$70000))/COUNTIF(Sheet1!$A$1:$A$70000,$A103))/100,"")</f>
        <v/>
      </c>
      <c r="E103" s="12" t="str">
        <f>IFERROR((SUMIFS(Sheet1!S$2:S$70000,Sheet1!P$2:P$70000,E$2,Sheet1!$A$2:$A$70000,($A$3:$A$70000:$A$3:$A$70000))/COUNTIF(Sheet1!$A$1:$A$70000,$A103))/100,"")</f>
        <v/>
      </c>
      <c r="F103" s="12" t="str">
        <f>IFERROR((SUMIFS(Sheet1!X$2:X$70000,Sheet1!U$2:U$70000,F$2,Sheet1!$A$2:$A$70000,($A$3:$A$70000:$A$3:$A$70000))/COUNTIF(Sheet1!$A$1:$A$70000,$A103))/100,"")</f>
        <v/>
      </c>
      <c r="G103" s="12" t="str">
        <f>IFERROR((SUMIFS(Sheet1!AC$2:AC$70000,Sheet1!Z$2:Z$70000,G$2,Sheet1!$A$2:$A$70000,($A$3:$A$70000:$A$3:$A$70000))/COUNTIF(Sheet1!$A$1:$A$70000,$A103))/100,"")</f>
        <v/>
      </c>
      <c r="H103" s="12" t="str">
        <f>IFERROR((SUMIFS(Sheet1!AH$2:AH$70000,Sheet1!AE$2:AE$70000,H$2,Sheet1!$A$2:$A$70000,($A$3:$A$70000:$A$3:$A$70000))/COUNTIF(Sheet1!$A$1:$A$70000,$A103))/100,"")</f>
        <v/>
      </c>
      <c r="I103" s="12" t="str">
        <f>IFERROR((SUMIFS(Sheet1!AM$2:AM$70000,Sheet1!AJ$2:AJ$70000,I$2,Sheet1!$A$2:$A$70000,($A$3:$A$70000:$A$3:$A$70000))/COUNTIF(Sheet1!$A$1:$A$70000,$A103))/100,"")</f>
        <v/>
      </c>
      <c r="J103" s="12" t="str">
        <f>IFERROR((SUMIFS(Sheet1!AR$2:AR$70000,Sheet1!AO$2:AO$70000,J$2,Sheet1!$A$2:$A$70000,($A$3:$A$70000:$A$3:$A$70000))/COUNTIF(Sheet1!$A$1:$A$70000,$A103)/100),"")</f>
        <v/>
      </c>
      <c r="K103" s="12" t="str">
        <f>IFERROR((SUMIFS(Sheet1!AW$2:AW$70000,Sheet1!AT$2:AT$70000,K$2,Sheet1!$A$2:$A$70000,($A$3:$A$70000:$A$3:$A$70000))/COUNTIF(Sheet1!$A$1:$A$70000,$A103))/100,"")</f>
        <v/>
      </c>
      <c r="L103" s="12" t="str">
        <f>IFERROR((SUMIFS(Sheet1!BB$2:BB$70000,Sheet1!AY$2:AY$70000,L$2,Sheet1!$A$2:$A$70000,($A$3:$A$70000:$A$3:$A$70000))/COUNTIF(Sheet1!$A$1:$A$70000,$A103))/100,"")</f>
        <v/>
      </c>
      <c r="M103" s="12" t="str">
        <f>IFERROR((SUMIFS(Sheet1!BG$2:BG$70000,Sheet1!BD$2:BD$70000,M$2,Sheet1!$A$2:$A$70000,($A$3:$A$70000:$A$3:$A$70000))/COUNTIF(Sheet1!$A$1:$A$70000,$A103)/100),"")</f>
        <v/>
      </c>
      <c r="N103" s="12" t="str">
        <f>IFERROR((SUMIFS(Sheet1!BL$2:BL$70000,Sheet1!BI$2:BI$70000,N$2,Sheet1!$A$2:$A$70000,($A$3:$A$70000:$A$3:$A$70000))/COUNTIF(Sheet1!$A$1:$A$70000,$A103))/100,"")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FRANCIS</cp:lastModifiedBy>
  <dcterms:created xsi:type="dcterms:W3CDTF">2023-03-21T03:09:50Z</dcterms:created>
  <dcterms:modified xsi:type="dcterms:W3CDTF">2023-03-21T05:05:08Z</dcterms:modified>
</cp:coreProperties>
</file>