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60" windowWidth="20115" windowHeight="8010"/>
  </bookViews>
  <sheets>
    <sheet name="Feuil4" sheetId="1" r:id="rId1"/>
  </sheets>
  <definedNames>
    <definedName name="tt">#REF!</definedName>
    <definedName name="ttt">#REF!</definedName>
  </definedNames>
  <calcPr calcId="124519" iterate="1"/>
</workbook>
</file>

<file path=xl/calcChain.xml><?xml version="1.0" encoding="utf-8"?>
<calcChain xmlns="http://schemas.openxmlformats.org/spreadsheetml/2006/main">
  <c r="F5" i="1" a="1"/>
  <c r="F5" s="1"/>
  <c r="F6" s="1" a="1"/>
  <c r="F6" s="1"/>
  <c r="F7" a="1"/>
  <c r="F7" s="1"/>
  <c r="F8" a="1"/>
  <c r="F8" s="1"/>
  <c r="F4" a="1"/>
  <c r="F4" s="1"/>
  <c r="F3"/>
</calcChain>
</file>

<file path=xl/sharedStrings.xml><?xml version="1.0" encoding="utf-8"?>
<sst xmlns="http://schemas.openxmlformats.org/spreadsheetml/2006/main" count="10" uniqueCount="8">
  <si>
    <t>tableau voulu</t>
  </si>
  <si>
    <t>heure</t>
  </si>
  <si>
    <t>valeur</t>
  </si>
  <si>
    <t>tableau disponible</t>
  </si>
  <si>
    <t>Résultats trouvés</t>
  </si>
  <si>
    <t>=INDEX($B$3:$C$9;EQUIV($E3;$B$3:$B$9;1);2)</t>
  </si>
  <si>
    <t>attention la 1ère formule est différente des suivantes(matricielles sà valider avec CTRL + SHIFT + ENTREE)</t>
  </si>
  <si>
    <t>=SI(MAX(SI(($B$3:$B$9&lt;$E4)*($B$3:$B$9&gt;=$E4-"01:00:00");$C$3:$C$9;0))=0;$F3;MAX(SI(($B$3:$B$9&lt;$E4)*($B$3:$B$9&gt;=$E4-"01:00:00");$C$3:$C$9;0)))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</si>
</sst>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2" borderId="0" xfId="0" applyFill="1" applyAlignment="1">
      <alignment horizontal="center"/>
    </xf>
    <xf numFmtId="21" fontId="0" fillId="2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quotePrefix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21" fontId="0" fillId="5" borderId="0" xfId="0" applyNumberFormat="1" applyFill="1" applyAlignment="1">
      <alignment horizontal="center"/>
    </xf>
    <xf numFmtId="0" fontId="0" fillId="5" borderId="1" xfId="0" applyFill="1" applyBorder="1" applyAlignment="1">
      <alignment horizontal="center"/>
    </xf>
  </cellXfs>
  <cellStyles count="5">
    <cellStyle name="Milliers 2" xfId="1"/>
    <cellStyle name="Normal" xfId="0" builtinId="0"/>
    <cellStyle name="Normal 2" xfId="2"/>
    <cellStyle name="Normal 2 2" xfId="3"/>
    <cellStyle name="Normal 2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T12"/>
  <sheetViews>
    <sheetView tabSelected="1" workbookViewId="0">
      <selection activeCell="J11" sqref="J11"/>
    </sheetView>
  </sheetViews>
  <sheetFormatPr baseColWidth="10" defaultRowHeight="15"/>
  <cols>
    <col min="1" max="1" width="4.85546875" customWidth="1"/>
    <col min="4" max="4" width="4" customWidth="1"/>
  </cols>
  <sheetData>
    <row r="1" spans="2:20">
      <c r="B1" s="1" t="s">
        <v>3</v>
      </c>
      <c r="C1" s="1"/>
      <c r="E1" s="8" t="s">
        <v>4</v>
      </c>
      <c r="F1" s="8"/>
      <c r="S1" s="2" t="s">
        <v>0</v>
      </c>
      <c r="T1" s="2"/>
    </row>
    <row r="2" spans="2:20">
      <c r="B2" s="3" t="s">
        <v>1</v>
      </c>
      <c r="C2" s="3" t="s">
        <v>2</v>
      </c>
      <c r="E2" s="9" t="s">
        <v>1</v>
      </c>
      <c r="F2" s="9" t="s">
        <v>2</v>
      </c>
      <c r="G2" t="s">
        <v>6</v>
      </c>
      <c r="S2" s="2"/>
      <c r="T2" s="2"/>
    </row>
    <row r="3" spans="2:20">
      <c r="B3" s="4">
        <v>0.19791666666666666</v>
      </c>
      <c r="C3" s="3">
        <v>10</v>
      </c>
      <c r="E3" s="10">
        <v>0.25</v>
      </c>
      <c r="F3" s="11">
        <f>INDEX($B$3:$C$9,MATCH($E3,$B$3:$B$9,1),2)</f>
        <v>10</v>
      </c>
      <c r="G3" s="7" t="s">
        <v>5</v>
      </c>
      <c r="S3" s="5">
        <v>0.25</v>
      </c>
      <c r="T3" s="6">
        <v>10</v>
      </c>
    </row>
    <row r="4" spans="2:20">
      <c r="B4" s="4">
        <v>0.27569444444444446</v>
      </c>
      <c r="C4" s="3">
        <v>14</v>
      </c>
      <c r="E4" s="10">
        <v>0.29166666666666702</v>
      </c>
      <c r="F4" s="11">
        <f t="array" ref="F4">IF(MAX(IF(($B$3:$B$9&lt;$E4)*($B$3:$B$9&gt;=$E4-"01:00:00"),$C$3:$C$9,0))=0,$F3,MAX(IF(($B$3:$B$9&lt;$E4)*($B$3:$B$9&gt;=$E4-"01:00:00"),$C$3:$C$9,0)))</f>
        <v>14</v>
      </c>
      <c r="G4" s="7" t="s">
        <v>7</v>
      </c>
      <c r="S4" s="5">
        <v>0.29166666666666702</v>
      </c>
      <c r="T4" s="6">
        <v>14</v>
      </c>
    </row>
    <row r="5" spans="2:20">
      <c r="B5" s="4">
        <v>0.2951388888888889</v>
      </c>
      <c r="C5" s="3">
        <v>17</v>
      </c>
      <c r="E5" s="10">
        <v>0.33333333333333298</v>
      </c>
      <c r="F5" s="11">
        <f t="array" ref="F5">IF(MAX(IF(($B$3:$B$9&lt;$E5)*($B$3:$B$9&gt;=$E5-"01:00:00"),$C$3:$C$9,0))=0,$F4,MAX(IF(($B$3:$B$9&lt;$E5)*($B$3:$B$9&gt;=$E5-"01:00:00"),$C$3:$C$9,0)))</f>
        <v>17</v>
      </c>
      <c r="S5" s="5">
        <v>0.33333333333333298</v>
      </c>
      <c r="T5" s="6">
        <v>17</v>
      </c>
    </row>
    <row r="6" spans="2:20">
      <c r="B6" s="4">
        <v>0.37847222222222199</v>
      </c>
      <c r="C6" s="3">
        <v>20</v>
      </c>
      <c r="E6" s="10">
        <v>0.375</v>
      </c>
      <c r="F6" s="11">
        <f t="array" ref="F6">IF(MAX(IF(($B$3:$B$9&lt;$E6)*($B$3:$B$9&gt;=$E6-"01:00:00"),$C$3:$C$9,0))=0,$F5,MAX(IF(($B$3:$B$9&lt;$E6)*($B$3:$B$9&gt;=$E6-"01:00:00"),$C$3:$C$9,0)))</f>
        <v>17</v>
      </c>
      <c r="S6" s="5">
        <v>0.375</v>
      </c>
      <c r="T6" s="6">
        <v>17</v>
      </c>
    </row>
    <row r="7" spans="2:20">
      <c r="B7" s="4">
        <v>0.3923611111111111</v>
      </c>
      <c r="C7" s="3">
        <v>28</v>
      </c>
      <c r="E7" s="10">
        <v>0.41666666666666702</v>
      </c>
      <c r="F7" s="11">
        <f t="array" ref="F7">IF(MAX(IF(($B$3:$B$9&lt;$E7)*($B$3:$B$9&gt;=$E7-"01:00:00"),$C$3:$C$9,0))=0,$F6,MAX(IF(($B$3:$B$9&lt;$E7)*($B$3:$B$9&gt;=$E7-"01:00:00"),$C$3:$C$9,0)))</f>
        <v>34</v>
      </c>
      <c r="S7" s="5">
        <v>0.41666666666666702</v>
      </c>
      <c r="T7" s="6">
        <v>34</v>
      </c>
    </row>
    <row r="8" spans="2:20">
      <c r="B8" s="4">
        <v>0.41319444444444442</v>
      </c>
      <c r="C8" s="3">
        <v>34</v>
      </c>
      <c r="E8" s="10">
        <v>0.45833333333333298</v>
      </c>
      <c r="F8" s="11">
        <f t="array" ref="F8">IF(MAX(IF(($B$3:$B$9&lt;$E8)*($B$3:$B$9&gt;=$E8-"01:00:00"),$C$3:$C$9,0))=0,$F7,MAX(IF(($B$3:$B$9&lt;$E8)*($B$3:$B$9&gt;=$E8-"01:00:00"),$C$3:$C$9,0)))</f>
        <v>30</v>
      </c>
      <c r="S8" s="5">
        <v>0.45833333333333298</v>
      </c>
      <c r="T8" s="6">
        <v>30</v>
      </c>
    </row>
    <row r="9" spans="2:20">
      <c r="B9" s="4">
        <v>0.4201388888888889</v>
      </c>
      <c r="C9" s="3">
        <v>30</v>
      </c>
      <c r="E9" s="10"/>
      <c r="F9" s="9"/>
    </row>
    <row r="12" spans="2:20">
      <c r="F12" s="7"/>
    </row>
  </sheetData>
  <mergeCells count="1"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privé</dc:creator>
  <cp:lastModifiedBy>FRANCIS</cp:lastModifiedBy>
  <dcterms:created xsi:type="dcterms:W3CDTF">2023-02-14T22:46:54Z</dcterms:created>
  <dcterms:modified xsi:type="dcterms:W3CDTF">2023-02-15T11:38:26Z</dcterms:modified>
</cp:coreProperties>
</file>