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38400" windowHeight="12135" activeTab="1"/>
  </bookViews>
  <sheets>
    <sheet name="donnees" sheetId="1" r:id="rId1"/>
    <sheet name="TCD" sheetId="2" r:id="rId2"/>
  </sheets>
  <calcPr calcId="124519"/>
  <pivotCaches>
    <pivotCache cacheId="6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<sst xmlns="http://schemas.openxmlformats.org/spreadsheetml/2006/main" count="46" uniqueCount="18">
  <si>
    <t>janvier</t>
  </si>
  <si>
    <t>marque 1</t>
  </si>
  <si>
    <t>février</t>
  </si>
  <si>
    <t>marque 2</t>
  </si>
  <si>
    <t>marque 3</t>
  </si>
  <si>
    <t>Mois</t>
  </si>
  <si>
    <t>Annee</t>
  </si>
  <si>
    <t>Marque</t>
  </si>
  <si>
    <t>Étiquettes de lignes</t>
  </si>
  <si>
    <t>Total général</t>
  </si>
  <si>
    <t>CUMUL 2022</t>
  </si>
  <si>
    <t>CA2022</t>
  </si>
  <si>
    <t>CA2023</t>
  </si>
  <si>
    <t>Valeurs</t>
  </si>
  <si>
    <t>CUMUL 2023</t>
  </si>
  <si>
    <t>Pourcentage CA</t>
  </si>
  <si>
    <t>2022</t>
  </si>
  <si>
    <t>2023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</si>
</sst>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3" tint="-0.499984740745262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10" fontId="0" fillId="0" borderId="0" xfId="0" applyNumberFormat="1"/>
    <xf numFmtId="0" fontId="0" fillId="0" borderId="0" xfId="0" applyFont="1"/>
    <xf numFmtId="0" fontId="3" fillId="0" borderId="0" xfId="0" applyFont="1"/>
    <xf numFmtId="0" fontId="1" fillId="2" borderId="0" xfId="0" applyFont="1" applyFill="1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</dxf>
    <dxf>
      <numFmt numFmtId="164" formatCode="0.0%"/>
    </dxf>
    <dxf>
      <numFmt numFmtId="14" formatCode="0.00%"/>
    </dxf>
    <dxf>
      <numFmt numFmtId="164" formatCode="0.0%"/>
    </dxf>
    <dxf>
      <numFmt numFmtId="13" formatCode="0%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isse Nantes" refreshedDate="44970.578961805557" createdVersion="5" refreshedVersion="5" minRefreshableVersion="3" recordCount="12">
  <cacheSource type="worksheet">
    <worksheetSource ref="A1:E13" sheet="donnees"/>
  </cacheSource>
  <cacheFields count="6">
    <cacheField name="Mois" numFmtId="0">
      <sharedItems count="2">
        <s v="janvier"/>
        <s v="février"/>
      </sharedItems>
    </cacheField>
    <cacheField name="Annee" numFmtId="0">
      <sharedItems containsSemiMixedTypes="0" containsString="0" containsNumber="1" containsInteger="1" minValue="2022" maxValue="2023"/>
    </cacheField>
    <cacheField name="Marque" numFmtId="0">
      <sharedItems count="3">
        <s v="marque 1"/>
        <s v="marque 2"/>
        <s v="marque 3"/>
      </sharedItems>
    </cacheField>
    <cacheField name="2022" numFmtId="0">
      <sharedItems containsSemiMixedTypes="0" containsString="0" containsNumber="1" containsInteger="1" minValue="25" maxValue="8787"/>
    </cacheField>
    <cacheField name="2023" numFmtId="0">
      <sharedItems containsSemiMixedTypes="0" containsString="0" containsNumber="1" containsInteger="1" minValue="42" maxValue="2525"/>
    </cacheField>
    <cacheField name="Champ1" numFmtId="0" formula=" ('2023' -'2022' )/'2022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n v="2022"/>
    <x v="0"/>
    <n v="150"/>
    <n v="42"/>
  </r>
  <r>
    <x v="0"/>
    <n v="2022"/>
    <x v="1"/>
    <n v="75"/>
    <n v="85"/>
  </r>
  <r>
    <x v="0"/>
    <n v="2022"/>
    <x v="2"/>
    <n v="25"/>
    <n v="153"/>
  </r>
  <r>
    <x v="1"/>
    <n v="2022"/>
    <x v="0"/>
    <n v="425"/>
    <n v="254"/>
  </r>
  <r>
    <x v="1"/>
    <n v="2022"/>
    <x v="1"/>
    <n v="121"/>
    <n v="2454"/>
  </r>
  <r>
    <x v="1"/>
    <n v="2022"/>
    <x v="2"/>
    <n v="212"/>
    <n v="636"/>
  </r>
  <r>
    <x v="0"/>
    <n v="2023"/>
    <x v="0"/>
    <n v="5775"/>
    <n v="1500"/>
  </r>
  <r>
    <x v="0"/>
    <n v="2023"/>
    <x v="1"/>
    <n v="212"/>
    <n v="600"/>
  </r>
  <r>
    <x v="0"/>
    <n v="2023"/>
    <x v="2"/>
    <n v="8787"/>
    <n v="2525"/>
  </r>
  <r>
    <x v="1"/>
    <n v="2023"/>
    <x v="0"/>
    <n v="857"/>
    <n v="45"/>
  </r>
  <r>
    <x v="1"/>
    <n v="2023"/>
    <x v="1"/>
    <n v="587"/>
    <n v="54"/>
  </r>
  <r>
    <x v="1"/>
    <n v="2023"/>
    <x v="2"/>
    <n v="587"/>
    <n v="5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6" applyNumberFormats="0" applyBorderFormats="0" applyFontFormats="0" applyPatternFormats="0" applyAlignmentFormats="0" applyWidthHeightFormats="1" dataCaption="Valeurs" updatedVersion="3" minRefreshableVersion="3" useAutoFormatting="1" itemPrintTitles="1" createdVersion="5" indent="0" outline="1" outlineData="1" multipleFieldFilters="0">
  <location ref="A2:F13" firstHeaderRow="1" firstDataRow="2" firstDataCol="1"/>
  <pivotFields count="6">
    <pivotField axis="axisRow" showAll="0">
      <items count="3">
        <item x="0"/>
        <item x="1"/>
        <item t="default"/>
      </items>
    </pivotField>
    <pivotField showAll="0"/>
    <pivotField axis="axisRow" showAll="0">
      <items count="4">
        <item x="0"/>
        <item x="1"/>
        <item x="2"/>
        <item t="default"/>
      </items>
    </pivotField>
    <pivotField dataField="1" showAll="0"/>
    <pivotField dataField="1" showAll="0"/>
    <pivotField dataField="1" dragToRow="0" dragToCol="0" dragToPage="0" showAll="0" defaultSubtotal="0"/>
  </pivotFields>
  <rowFields count="2">
    <field x="2"/>
    <field x="0"/>
  </rowFields>
  <rowItems count="10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CA2022" fld="3" baseField="0" baseItem="0"/>
    <dataField name="CA2023" fld="4" baseField="0" baseItem="0"/>
    <dataField name="CUMUL 2022" fld="3" showDataAs="runTotal" baseField="0" baseItem="0"/>
    <dataField name="CUMUL 2023" fld="4" showDataAs="runTotal" baseField="0" baseItem="0"/>
    <dataField name="Pourcentage CA" fld="5" baseField="0" baseItem="0" numFmtId="10"/>
  </dataFields>
  <formats count="1">
    <format dxfId="7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13" totalsRowShown="0" headerRowDxfId="0">
  <autoFilter ref="A1:E13"/>
  <tableColumns count="5">
    <tableColumn id="1" name="Mois" dataDxfId="5"/>
    <tableColumn id="2" name="Annee" dataDxfId="4"/>
    <tableColumn id="3" name="Marque" dataDxfId="3"/>
    <tableColumn id="4" name="2022" dataDxfId="2"/>
    <tableColumn id="5" name="2023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3"/>
  <sheetViews>
    <sheetView workbookViewId="0">
      <selection activeCell="F10" sqref="F10"/>
    </sheetView>
  </sheetViews>
  <sheetFormatPr baseColWidth="10" defaultRowHeight="15"/>
  <cols>
    <col min="1" max="3" width="11.42578125" style="6"/>
  </cols>
  <sheetData>
    <row r="1" spans="1:5" s="7" customFormat="1" ht="24.75" customHeight="1">
      <c r="A1" s="9" t="s">
        <v>5</v>
      </c>
      <c r="B1" s="10" t="s">
        <v>6</v>
      </c>
      <c r="C1" s="10" t="s">
        <v>7</v>
      </c>
      <c r="D1" s="10" t="s">
        <v>16</v>
      </c>
      <c r="E1" s="11" t="s">
        <v>17</v>
      </c>
    </row>
    <row r="2" spans="1:5">
      <c r="A2" s="8" t="s">
        <v>0</v>
      </c>
      <c r="B2" s="12">
        <v>2022</v>
      </c>
      <c r="C2" s="12" t="s">
        <v>1</v>
      </c>
      <c r="D2" s="13">
        <v>150</v>
      </c>
      <c r="E2" s="13">
        <v>42</v>
      </c>
    </row>
    <row r="3" spans="1:5">
      <c r="A3" s="8" t="s">
        <v>0</v>
      </c>
      <c r="B3" s="12">
        <v>2022</v>
      </c>
      <c r="C3" s="12" t="s">
        <v>3</v>
      </c>
      <c r="D3" s="13">
        <v>75</v>
      </c>
      <c r="E3" s="13">
        <v>85</v>
      </c>
    </row>
    <row r="4" spans="1:5">
      <c r="A4" s="8" t="s">
        <v>0</v>
      </c>
      <c r="B4" s="12">
        <v>2022</v>
      </c>
      <c r="C4" s="12" t="s">
        <v>4</v>
      </c>
      <c r="D4" s="13">
        <v>25</v>
      </c>
      <c r="E4" s="13">
        <v>153</v>
      </c>
    </row>
    <row r="5" spans="1:5">
      <c r="A5" s="8" t="s">
        <v>2</v>
      </c>
      <c r="B5" s="12">
        <v>2022</v>
      </c>
      <c r="C5" s="12" t="s">
        <v>1</v>
      </c>
      <c r="D5" s="13">
        <v>425</v>
      </c>
      <c r="E5" s="13">
        <v>254</v>
      </c>
    </row>
    <row r="6" spans="1:5">
      <c r="A6" s="8" t="s">
        <v>2</v>
      </c>
      <c r="B6" s="12">
        <v>2022</v>
      </c>
      <c r="C6" s="12" t="s">
        <v>3</v>
      </c>
      <c r="D6" s="13">
        <v>121</v>
      </c>
      <c r="E6" s="13">
        <v>2454</v>
      </c>
    </row>
    <row r="7" spans="1:5">
      <c r="A7" s="8" t="s">
        <v>2</v>
      </c>
      <c r="B7" s="12">
        <v>2022</v>
      </c>
      <c r="C7" s="12" t="s">
        <v>4</v>
      </c>
      <c r="D7" s="13">
        <v>212</v>
      </c>
      <c r="E7" s="13">
        <v>636</v>
      </c>
    </row>
    <row r="8" spans="1:5">
      <c r="A8" s="8" t="s">
        <v>0</v>
      </c>
      <c r="B8" s="12">
        <v>2023</v>
      </c>
      <c r="C8" s="12" t="s">
        <v>1</v>
      </c>
      <c r="D8" s="13">
        <v>5775</v>
      </c>
      <c r="E8" s="13">
        <v>1500</v>
      </c>
    </row>
    <row r="9" spans="1:5">
      <c r="A9" s="8" t="s">
        <v>0</v>
      </c>
      <c r="B9" s="12">
        <v>2023</v>
      </c>
      <c r="C9" s="12" t="s">
        <v>3</v>
      </c>
      <c r="D9" s="13">
        <v>212</v>
      </c>
      <c r="E9" s="13">
        <v>600</v>
      </c>
    </row>
    <row r="10" spans="1:5">
      <c r="A10" s="8" t="s">
        <v>0</v>
      </c>
      <c r="B10" s="12">
        <v>2023</v>
      </c>
      <c r="C10" s="12" t="s">
        <v>4</v>
      </c>
      <c r="D10" s="13">
        <v>8787</v>
      </c>
      <c r="E10" s="13">
        <v>2525</v>
      </c>
    </row>
    <row r="11" spans="1:5">
      <c r="A11" s="8" t="s">
        <v>2</v>
      </c>
      <c r="B11" s="12">
        <v>2023</v>
      </c>
      <c r="C11" s="12" t="s">
        <v>1</v>
      </c>
      <c r="D11" s="13">
        <v>857</v>
      </c>
      <c r="E11" s="13">
        <v>45</v>
      </c>
    </row>
    <row r="12" spans="1:5">
      <c r="A12" s="8" t="s">
        <v>2</v>
      </c>
      <c r="B12" s="12">
        <v>2023</v>
      </c>
      <c r="C12" s="12" t="s">
        <v>3</v>
      </c>
      <c r="D12" s="13">
        <v>587</v>
      </c>
      <c r="E12" s="13">
        <v>54</v>
      </c>
    </row>
    <row r="13" spans="1:5">
      <c r="A13" s="8" t="s">
        <v>2</v>
      </c>
      <c r="B13" s="12">
        <v>2023</v>
      </c>
      <c r="C13" s="12" t="s">
        <v>4</v>
      </c>
      <c r="D13" s="13">
        <v>587</v>
      </c>
      <c r="E13" s="13">
        <v>58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2:F13"/>
  <sheetViews>
    <sheetView tabSelected="1" workbookViewId="0">
      <selection activeCell="G13" sqref="G13"/>
    </sheetView>
  </sheetViews>
  <sheetFormatPr baseColWidth="10" defaultRowHeight="15"/>
  <cols>
    <col min="1" max="1" width="21" bestFit="1" customWidth="1"/>
    <col min="2" max="2" width="10" customWidth="1"/>
    <col min="3" max="3" width="7.42578125" customWidth="1"/>
    <col min="4" max="5" width="12.140625" customWidth="1"/>
    <col min="6" max="6" width="15" customWidth="1"/>
    <col min="7" max="7" width="64.85546875" customWidth="1"/>
  </cols>
  <sheetData>
    <row r="2" spans="1:6">
      <c r="B2" s="1" t="s">
        <v>13</v>
      </c>
    </row>
    <row r="3" spans="1:6">
      <c r="A3" s="1" t="s">
        <v>8</v>
      </c>
      <c r="B3" t="s">
        <v>11</v>
      </c>
      <c r="C3" t="s">
        <v>12</v>
      </c>
      <c r="D3" t="s">
        <v>10</v>
      </c>
      <c r="E3" t="s">
        <v>14</v>
      </c>
      <c r="F3" t="s">
        <v>15</v>
      </c>
    </row>
    <row r="4" spans="1:6">
      <c r="A4" s="2" t="s">
        <v>1</v>
      </c>
      <c r="B4" s="3">
        <v>7207</v>
      </c>
      <c r="C4" s="3">
        <v>1841</v>
      </c>
      <c r="D4" s="3"/>
      <c r="E4" s="3"/>
      <c r="F4" s="5">
        <v>-0.74455390592479531</v>
      </c>
    </row>
    <row r="5" spans="1:6">
      <c r="A5" s="4" t="s">
        <v>0</v>
      </c>
      <c r="B5" s="3">
        <v>5925</v>
      </c>
      <c r="C5" s="3">
        <v>1542</v>
      </c>
      <c r="D5" s="3">
        <v>5925</v>
      </c>
      <c r="E5" s="3">
        <v>1542</v>
      </c>
      <c r="F5" s="5">
        <v>-0.73974683544303799</v>
      </c>
    </row>
    <row r="6" spans="1:6">
      <c r="A6" s="4" t="s">
        <v>2</v>
      </c>
      <c r="B6" s="3">
        <v>1282</v>
      </c>
      <c r="C6" s="3">
        <v>299</v>
      </c>
      <c r="D6" s="3">
        <v>7207</v>
      </c>
      <c r="E6" s="3">
        <v>1841</v>
      </c>
      <c r="F6" s="5">
        <v>-0.76677067082683303</v>
      </c>
    </row>
    <row r="7" spans="1:6">
      <c r="A7" s="2" t="s">
        <v>3</v>
      </c>
      <c r="B7" s="3">
        <v>995</v>
      </c>
      <c r="C7" s="3">
        <v>3193</v>
      </c>
      <c r="D7" s="3"/>
      <c r="E7" s="3"/>
      <c r="F7" s="5">
        <v>2.2090452261306535</v>
      </c>
    </row>
    <row r="8" spans="1:6">
      <c r="A8" s="4" t="s">
        <v>0</v>
      </c>
      <c r="B8" s="3">
        <v>287</v>
      </c>
      <c r="C8" s="3">
        <v>685</v>
      </c>
      <c r="D8" s="3">
        <v>287</v>
      </c>
      <c r="E8" s="3">
        <v>685</v>
      </c>
      <c r="F8" s="5">
        <v>1.386759581881533</v>
      </c>
    </row>
    <row r="9" spans="1:6">
      <c r="A9" s="4" t="s">
        <v>2</v>
      </c>
      <c r="B9" s="3">
        <v>708</v>
      </c>
      <c r="C9" s="3">
        <v>2508</v>
      </c>
      <c r="D9" s="3">
        <v>995</v>
      </c>
      <c r="E9" s="3">
        <v>3193</v>
      </c>
      <c r="F9" s="5">
        <v>2.5423728813559321</v>
      </c>
    </row>
    <row r="10" spans="1:6">
      <c r="A10" s="2" t="s">
        <v>4</v>
      </c>
      <c r="B10" s="3">
        <v>9611</v>
      </c>
      <c r="C10" s="3">
        <v>3372</v>
      </c>
      <c r="D10" s="3"/>
      <c r="E10" s="3"/>
      <c r="F10" s="5">
        <v>-0.64915201331807304</v>
      </c>
    </row>
    <row r="11" spans="1:6">
      <c r="A11" s="4" t="s">
        <v>0</v>
      </c>
      <c r="B11" s="3">
        <v>8812</v>
      </c>
      <c r="C11" s="3">
        <v>2678</v>
      </c>
      <c r="D11" s="3">
        <v>8812</v>
      </c>
      <c r="E11" s="3">
        <v>2678</v>
      </c>
      <c r="F11" s="5">
        <v>-0.69609623241034957</v>
      </c>
    </row>
    <row r="12" spans="1:6">
      <c r="A12" s="4" t="s">
        <v>2</v>
      </c>
      <c r="B12" s="3">
        <v>799</v>
      </c>
      <c r="C12" s="3">
        <v>694</v>
      </c>
      <c r="D12" s="3">
        <v>9611</v>
      </c>
      <c r="E12" s="3">
        <v>3372</v>
      </c>
      <c r="F12" s="5">
        <v>-0.13141426783479349</v>
      </c>
    </row>
    <row r="13" spans="1:6">
      <c r="A13" s="2" t="s">
        <v>9</v>
      </c>
      <c r="B13" s="3">
        <v>17813</v>
      </c>
      <c r="C13" s="3">
        <v>8406</v>
      </c>
      <c r="D13" s="3"/>
      <c r="E13" s="3"/>
      <c r="F13" s="5">
        <v>-0.52809745691349019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TCD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Caisse Nantes</dc:creator>
  <cp:lastModifiedBy>FRANCIS</cp:lastModifiedBy>
  <dcterms:created xsi:type="dcterms:W3CDTF">2023-02-13T12:48:31Z</dcterms:created>
  <dcterms:modified xsi:type="dcterms:W3CDTF">2023-02-14T05:08:30Z</dcterms:modified>
</cp:coreProperties>
</file>