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/>
  </bookViews>
  <sheets>
    <sheet name="resultat" sheetId="1" r:id="rId1"/>
    <sheet name="CA" sheetId="2" r:id="rId2"/>
  </sheets>
  <calcPr calcId="124519"/>
</workbook>
</file>

<file path=xl/calcChain.xml><?xml version="1.0" encoding="utf-8"?>
<calcChain xmlns="http://schemas.openxmlformats.org/spreadsheetml/2006/main">
  <c r="F2" i="1"/>
  <c r="G2"/>
  <c r="H2"/>
  <c r="I2"/>
  <c r="F3"/>
  <c r="G3"/>
  <c r="H3"/>
  <c r="I3"/>
  <c r="F4"/>
  <c r="G4"/>
  <c r="H4"/>
  <c r="I4"/>
  <c r="F5"/>
  <c r="G5"/>
  <c r="H5"/>
  <c r="I5"/>
  <c r="F6"/>
  <c r="G6"/>
  <c r="H6"/>
  <c r="I6"/>
  <c r="F7"/>
  <c r="G7"/>
  <c r="H7"/>
  <c r="I7"/>
  <c r="F8"/>
  <c r="G8"/>
  <c r="H8"/>
  <c r="I8"/>
  <c r="F9"/>
  <c r="G9"/>
  <c r="H9"/>
  <c r="I9"/>
  <c r="F10"/>
  <c r="G10"/>
  <c r="H10"/>
  <c r="I10"/>
  <c r="F11"/>
  <c r="G11"/>
  <c r="H11"/>
  <c r="I11"/>
  <c r="F12"/>
  <c r="G12"/>
  <c r="H12"/>
  <c r="I12"/>
  <c r="F13"/>
  <c r="G13"/>
  <c r="H13"/>
  <c r="I13"/>
  <c r="F14"/>
  <c r="G14"/>
  <c r="H14"/>
  <c r="I14"/>
  <c r="F15"/>
  <c r="G15"/>
  <c r="H15"/>
  <c r="I15"/>
  <c r="F16"/>
  <c r="G16"/>
  <c r="H16"/>
  <c r="I16"/>
  <c r="F17"/>
  <c r="G17"/>
  <c r="H17"/>
  <c r="I17"/>
  <c r="F18"/>
  <c r="G18"/>
  <c r="H18"/>
  <c r="I18"/>
  <c r="F19"/>
  <c r="G19"/>
  <c r="H19"/>
  <c r="I19"/>
  <c r="F20"/>
  <c r="G20"/>
  <c r="H20"/>
  <c r="I20"/>
  <c r="F21"/>
  <c r="G21"/>
  <c r="H21"/>
  <c r="I21"/>
  <c r="F22"/>
  <c r="G22"/>
  <c r="H22"/>
  <c r="I22"/>
  <c r="F23"/>
  <c r="G23"/>
  <c r="H23"/>
  <c r="I23"/>
  <c r="F24"/>
  <c r="G24"/>
  <c r="H24"/>
  <c r="I24"/>
  <c r="F25"/>
  <c r="G25"/>
  <c r="H25"/>
  <c r="I25"/>
  <c r="F26"/>
  <c r="G26"/>
  <c r="H26"/>
  <c r="I26"/>
  <c r="F27"/>
  <c r="G27"/>
  <c r="H27"/>
  <c r="I27"/>
  <c r="F28"/>
  <c r="G28"/>
  <c r="H28"/>
  <c r="I28"/>
  <c r="F29"/>
  <c r="G29"/>
  <c r="H29"/>
  <c r="I29"/>
  <c r="F30"/>
  <c r="G30"/>
  <c r="H30"/>
  <c r="I30"/>
  <c r="F31"/>
  <c r="G31"/>
  <c r="H31"/>
  <c r="I31"/>
  <c r="F32"/>
  <c r="G32"/>
  <c r="H32"/>
  <c r="I3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2"/>
</calcChain>
</file>

<file path=xl/sharedStrings.xml><?xml version="1.0" encoding="utf-8"?>
<sst xmlns="http://schemas.openxmlformats.org/spreadsheetml/2006/main" count="73" uniqueCount="32">
  <si>
    <t>SITE_TERMINAL</t>
  </si>
  <si>
    <t>ETAT_TERMINAL</t>
  </si>
  <si>
    <t>DATE_ENVOI</t>
  </si>
  <si>
    <t>CHABCHOUB MES MOURAD</t>
  </si>
  <si>
    <t>A</t>
  </si>
  <si>
    <t>Ben jannet Ghazi</t>
  </si>
  <si>
    <t>STE YASMINE</t>
  </si>
  <si>
    <t>hotel sidi mansour</t>
  </si>
  <si>
    <t>MAGIC LIFE</t>
  </si>
  <si>
    <t>LACOSTE EL MENZAH 5</t>
  </si>
  <si>
    <t>STE INCO</t>
  </si>
  <si>
    <t>STAR WATCHES</t>
  </si>
  <si>
    <t>HTL RIADH</t>
  </si>
  <si>
    <t>ulysse thalasso</t>
  </si>
  <si>
    <t>TUN TELECOM EZZAHRA</t>
  </si>
  <si>
    <t>S P T V L</t>
  </si>
  <si>
    <t>UTIQUE DE COMMERCE</t>
  </si>
  <si>
    <t>MANGO SFAX</t>
  </si>
  <si>
    <t>O.D NIKE</t>
  </si>
  <si>
    <t>POINT M SFAX</t>
  </si>
  <si>
    <t>STE OD GANT SOUSSE</t>
  </si>
  <si>
    <t>OD MULTI MARQUES</t>
  </si>
  <si>
    <t>CAFE DOUJA</t>
  </si>
  <si>
    <t>VINCCI MEDIT 2</t>
  </si>
  <si>
    <t>SUPER DISTRIBUTION</t>
  </si>
  <si>
    <t>VISION TUN SHOPS  VTS</t>
  </si>
  <si>
    <t>RAYHANA CREATION</t>
  </si>
  <si>
    <t>LEADER SPORT</t>
  </si>
  <si>
    <t xml:space="preserve"> HTL MAHDIA PALACE</t>
  </si>
  <si>
    <t>CA01/01/2023</t>
  </si>
  <si>
    <t>CA 02/01/2023</t>
  </si>
  <si>
    <t>ID_TERMINAL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</si>
</sst>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00\ _€_-;\-* #,##0.0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indexed="64"/>
      <name val="MS Sans Serif"/>
      <family val="2"/>
    </font>
    <font>
      <b/>
      <sz val="8"/>
      <color indexed="64"/>
      <name val="MS Sans Serif"/>
      <family val="2"/>
    </font>
    <font>
      <sz val="8"/>
      <color indexed="64"/>
      <name val="MS Sans Serif"/>
      <family val="2"/>
    </font>
    <font>
      <sz val="8"/>
      <color indexed="64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/>
    <xf numFmtId="0" fontId="3" fillId="2" borderId="2" xfId="0" applyNumberFormat="1" applyFont="1" applyFill="1" applyBorder="1" applyAlignment="1"/>
    <xf numFmtId="0" fontId="3" fillId="2" borderId="2" xfId="0" applyNumberFormat="1" applyFont="1" applyFill="1" applyBorder="1" applyAlignment="1">
      <alignment vertical="top"/>
    </xf>
    <xf numFmtId="43" fontId="4" fillId="2" borderId="3" xfId="1" applyNumberFormat="1" applyFont="1" applyFill="1" applyBorder="1" applyAlignment="1"/>
    <xf numFmtId="0" fontId="0" fillId="3" borderId="1" xfId="0" applyFont="1" applyFill="1" applyBorder="1"/>
    <xf numFmtId="49" fontId="5" fillId="3" borderId="2" xfId="0" applyNumberFormat="1" applyFont="1" applyFill="1" applyBorder="1" applyAlignment="1"/>
    <xf numFmtId="14" fontId="5" fillId="3" borderId="2" xfId="0" applyNumberFormat="1" applyFont="1" applyFill="1" applyBorder="1" applyAlignment="1"/>
    <xf numFmtId="164" fontId="6" fillId="3" borderId="4" xfId="1" applyNumberFormat="1" applyFont="1" applyFill="1" applyBorder="1" applyAlignment="1">
      <alignment horizontal="center"/>
    </xf>
    <xf numFmtId="0" fontId="0" fillId="0" borderId="1" xfId="0" applyFont="1" applyBorder="1"/>
    <xf numFmtId="49" fontId="5" fillId="0" borderId="2" xfId="0" applyNumberFormat="1" applyFont="1" applyBorder="1" applyAlignment="1"/>
    <xf numFmtId="14" fontId="5" fillId="0" borderId="2" xfId="0" applyNumberFormat="1" applyFont="1" applyBorder="1" applyAlignment="1"/>
    <xf numFmtId="164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2"/>
  <sheetViews>
    <sheetView tabSelected="1" workbookViewId="0">
      <selection activeCell="E2" sqref="E2:I32"/>
    </sheetView>
  </sheetViews>
  <sheetFormatPr baseColWidth="10" defaultColWidth="9.140625" defaultRowHeight="15"/>
  <cols>
    <col min="1" max="1" width="14.85546875" bestFit="1" customWidth="1"/>
    <col min="2" max="2" width="21.85546875" bestFit="1" customWidth="1"/>
    <col min="3" max="3" width="15.85546875" bestFit="1" customWidth="1"/>
    <col min="4" max="4" width="12.42578125" bestFit="1" customWidth="1"/>
    <col min="5" max="9" width="14.42578125" bestFit="1" customWidth="1"/>
  </cols>
  <sheetData>
    <row r="1" spans="1:9">
      <c r="A1" s="1" t="s">
        <v>31</v>
      </c>
      <c r="B1" s="2" t="s">
        <v>0</v>
      </c>
      <c r="C1" s="3" t="s">
        <v>1</v>
      </c>
      <c r="D1" s="2" t="s">
        <v>2</v>
      </c>
      <c r="E1" s="4" t="s">
        <v>29</v>
      </c>
      <c r="F1" s="4" t="s">
        <v>30</v>
      </c>
      <c r="G1" s="4" t="s">
        <v>29</v>
      </c>
      <c r="H1" s="4" t="s">
        <v>29</v>
      </c>
      <c r="I1" s="4" t="s">
        <v>29</v>
      </c>
    </row>
    <row r="2" spans="1:9">
      <c r="A2" s="5">
        <v>705180016</v>
      </c>
      <c r="B2" s="6" t="s">
        <v>3</v>
      </c>
      <c r="C2" s="6" t="s">
        <v>4</v>
      </c>
      <c r="D2" s="7">
        <v>38741</v>
      </c>
      <c r="E2" s="8" t="str">
        <f>IFERROR(INDEX(CA!$A:$G,MATCH($A2,CA!$A:$A,0),MATCH(E$1,CA!$1:$1,0)),"")</f>
        <v/>
      </c>
      <c r="F2" s="8" t="str">
        <f>IFERROR(INDEX(CA!$A:$G,MATCH($A2,CA!$A:$A,0),MATCH(F$1,CA!$1:$1,0)),"")</f>
        <v/>
      </c>
      <c r="G2" s="8" t="str">
        <f>IFERROR(INDEX(CA!$A:$G,MATCH($A2,CA!$A:$A,0),MATCH(G$1,CA!$1:$1,0)),"")</f>
        <v/>
      </c>
      <c r="H2" s="8" t="str">
        <f>IFERROR(INDEX(CA!$A:$G,MATCH($A2,CA!$A:$A,0),MATCH(H$1,CA!$1:$1,0)),"")</f>
        <v/>
      </c>
      <c r="I2" s="8" t="str">
        <f>IFERROR(INDEX(CA!$A:$G,MATCH($A2,CA!$A:$A,0),MATCH(I$1,CA!$1:$1,0)),"")</f>
        <v/>
      </c>
    </row>
    <row r="3" spans="1:9">
      <c r="A3" s="9">
        <v>706040011</v>
      </c>
      <c r="B3" s="10" t="s">
        <v>5</v>
      </c>
      <c r="C3" s="10" t="s">
        <v>4</v>
      </c>
      <c r="D3" s="11">
        <v>38842</v>
      </c>
      <c r="E3" s="8" t="str">
        <f>IFERROR(INDEX(CA!$A:$G,MATCH($A3,CA!$A:$A,0),MATCH(E$1,CA!$1:$1,0)),"")</f>
        <v/>
      </c>
      <c r="F3" s="8" t="str">
        <f>IFERROR(INDEX(CA!$A:$G,MATCH($A3,CA!$A:$A,0),MATCH(F$1,CA!$1:$1,0)),"")</f>
        <v/>
      </c>
      <c r="G3" s="8" t="str">
        <f>IFERROR(INDEX(CA!$A:$G,MATCH($A3,CA!$A:$A,0),MATCH(G$1,CA!$1:$1,0)),"")</f>
        <v/>
      </c>
      <c r="H3" s="8" t="str">
        <f>IFERROR(INDEX(CA!$A:$G,MATCH($A3,CA!$A:$A,0),MATCH(H$1,CA!$1:$1,0)),"")</f>
        <v/>
      </c>
      <c r="I3" s="8" t="str">
        <f>IFERROR(INDEX(CA!$A:$G,MATCH($A3,CA!$A:$A,0),MATCH(I$1,CA!$1:$1,0)),"")</f>
        <v/>
      </c>
    </row>
    <row r="4" spans="1:9">
      <c r="A4" s="5">
        <v>706200060</v>
      </c>
      <c r="B4" s="6" t="s">
        <v>6</v>
      </c>
      <c r="C4" s="6" t="s">
        <v>4</v>
      </c>
      <c r="D4" s="7">
        <v>38877</v>
      </c>
      <c r="E4" s="8" t="str">
        <f>IFERROR(INDEX(CA!$A:$G,MATCH($A4,CA!$A:$A,0),MATCH(E$1,CA!$1:$1,0)),"")</f>
        <v/>
      </c>
      <c r="F4" s="8" t="str">
        <f>IFERROR(INDEX(CA!$A:$G,MATCH($A4,CA!$A:$A,0),MATCH(F$1,CA!$1:$1,0)),"")</f>
        <v/>
      </c>
      <c r="G4" s="8" t="str">
        <f>IFERROR(INDEX(CA!$A:$G,MATCH($A4,CA!$A:$A,0),MATCH(G$1,CA!$1:$1,0)),"")</f>
        <v/>
      </c>
      <c r="H4" s="8" t="str">
        <f>IFERROR(INDEX(CA!$A:$G,MATCH($A4,CA!$A:$A,0),MATCH(H$1,CA!$1:$1,0)),"")</f>
        <v/>
      </c>
      <c r="I4" s="8" t="str">
        <f>IFERROR(INDEX(CA!$A:$G,MATCH($A4,CA!$A:$A,0),MATCH(I$1,CA!$1:$1,0)),"")</f>
        <v/>
      </c>
    </row>
    <row r="5" spans="1:9">
      <c r="A5" s="9">
        <v>706440013</v>
      </c>
      <c r="B5" s="10" t="s">
        <v>7</v>
      </c>
      <c r="C5" s="10" t="s">
        <v>4</v>
      </c>
      <c r="D5" s="11">
        <v>38950</v>
      </c>
      <c r="E5" s="8" t="str">
        <f>IFERROR(INDEX(CA!$A:$G,MATCH($A5,CA!$A:$A,0),MATCH(E$1,CA!$1:$1,0)),"")</f>
        <v/>
      </c>
      <c r="F5" s="8" t="str">
        <f>IFERROR(INDEX(CA!$A:$G,MATCH($A5,CA!$A:$A,0),MATCH(F$1,CA!$1:$1,0)),"")</f>
        <v/>
      </c>
      <c r="G5" s="8" t="str">
        <f>IFERROR(INDEX(CA!$A:$G,MATCH($A5,CA!$A:$A,0),MATCH(G$1,CA!$1:$1,0)),"")</f>
        <v/>
      </c>
      <c r="H5" s="8" t="str">
        <f>IFERROR(INDEX(CA!$A:$G,MATCH($A5,CA!$A:$A,0),MATCH(H$1,CA!$1:$1,0)),"")</f>
        <v/>
      </c>
      <c r="I5" s="8" t="str">
        <f>IFERROR(INDEX(CA!$A:$G,MATCH($A5,CA!$A:$A,0),MATCH(I$1,CA!$1:$1,0)),"")</f>
        <v/>
      </c>
    </row>
    <row r="6" spans="1:9">
      <c r="A6" s="5">
        <v>707011714</v>
      </c>
      <c r="B6" s="6" t="s">
        <v>8</v>
      </c>
      <c r="C6" s="6" t="s">
        <v>4</v>
      </c>
      <c r="D6" s="7">
        <v>39003</v>
      </c>
      <c r="E6" s="8" t="str">
        <f>IFERROR(INDEX(CA!$A:$G,MATCH($A6,CA!$A:$A,0),MATCH(E$1,CA!$1:$1,0)),"")</f>
        <v/>
      </c>
      <c r="F6" s="8" t="str">
        <f>IFERROR(INDEX(CA!$A:$G,MATCH($A6,CA!$A:$A,0),MATCH(F$1,CA!$1:$1,0)),"")</f>
        <v/>
      </c>
      <c r="G6" s="8" t="str">
        <f>IFERROR(INDEX(CA!$A:$G,MATCH($A6,CA!$A:$A,0),MATCH(G$1,CA!$1:$1,0)),"")</f>
        <v/>
      </c>
      <c r="H6" s="8" t="str">
        <f>IFERROR(INDEX(CA!$A:$G,MATCH($A6,CA!$A:$A,0),MATCH(H$1,CA!$1:$1,0)),"")</f>
        <v/>
      </c>
      <c r="I6" s="8" t="str">
        <f>IFERROR(INDEX(CA!$A:$G,MATCH($A6,CA!$A:$A,0),MATCH(I$1,CA!$1:$1,0)),"")</f>
        <v/>
      </c>
    </row>
    <row r="7" spans="1:9">
      <c r="A7" s="9">
        <v>707492013</v>
      </c>
      <c r="B7" s="10" t="s">
        <v>9</v>
      </c>
      <c r="C7" s="10" t="s">
        <v>4</v>
      </c>
      <c r="D7" s="11">
        <v>39409</v>
      </c>
      <c r="E7" s="8" t="str">
        <f>IFERROR(INDEX(CA!$A:$G,MATCH($A7,CA!$A:$A,0),MATCH(E$1,CA!$1:$1,0)),"")</f>
        <v/>
      </c>
      <c r="F7" s="8" t="str">
        <f>IFERROR(INDEX(CA!$A:$G,MATCH($A7,CA!$A:$A,0),MATCH(F$1,CA!$1:$1,0)),"")</f>
        <v/>
      </c>
      <c r="G7" s="8" t="str">
        <f>IFERROR(INDEX(CA!$A:$G,MATCH($A7,CA!$A:$A,0),MATCH(G$1,CA!$1:$1,0)),"")</f>
        <v/>
      </c>
      <c r="H7" s="8" t="str">
        <f>IFERROR(INDEX(CA!$A:$G,MATCH($A7,CA!$A:$A,0),MATCH(H$1,CA!$1:$1,0)),"")</f>
        <v/>
      </c>
      <c r="I7" s="8" t="str">
        <f>IFERROR(INDEX(CA!$A:$G,MATCH($A7,CA!$A:$A,0),MATCH(I$1,CA!$1:$1,0)),"")</f>
        <v/>
      </c>
    </row>
    <row r="8" spans="1:9">
      <c r="A8" s="5">
        <v>707559043</v>
      </c>
      <c r="B8" s="6" t="s">
        <v>10</v>
      </c>
      <c r="C8" s="6" t="s">
        <v>4</v>
      </c>
      <c r="D8" s="7">
        <v>39857</v>
      </c>
      <c r="E8" s="8" t="str">
        <f>IFERROR(INDEX(CA!$A:$G,MATCH($A8,CA!$A:$A,0),MATCH(E$1,CA!$1:$1,0)),"")</f>
        <v/>
      </c>
      <c r="F8" s="8" t="str">
        <f>IFERROR(INDEX(CA!$A:$G,MATCH($A8,CA!$A:$A,0),MATCH(F$1,CA!$1:$1,0)),"")</f>
        <v/>
      </c>
      <c r="G8" s="8" t="str">
        <f>IFERROR(INDEX(CA!$A:$G,MATCH($A8,CA!$A:$A,0),MATCH(G$1,CA!$1:$1,0)),"")</f>
        <v/>
      </c>
      <c r="H8" s="8" t="str">
        <f>IFERROR(INDEX(CA!$A:$G,MATCH($A8,CA!$A:$A,0),MATCH(H$1,CA!$1:$1,0)),"")</f>
        <v/>
      </c>
      <c r="I8" s="8" t="str">
        <f>IFERROR(INDEX(CA!$A:$G,MATCH($A8,CA!$A:$A,0),MATCH(I$1,CA!$1:$1,0)),"")</f>
        <v/>
      </c>
    </row>
    <row r="9" spans="1:9">
      <c r="A9" s="9">
        <v>777723016</v>
      </c>
      <c r="B9" s="10" t="s">
        <v>11</v>
      </c>
      <c r="C9" s="10" t="s">
        <v>4</v>
      </c>
      <c r="D9" s="11">
        <v>40189</v>
      </c>
      <c r="E9" s="8" t="str">
        <f>IFERROR(INDEX(CA!$A:$G,MATCH($A9,CA!$A:$A,0),MATCH(E$1,CA!$1:$1,0)),"")</f>
        <v/>
      </c>
      <c r="F9" s="8" t="str">
        <f>IFERROR(INDEX(CA!$A:$G,MATCH($A9,CA!$A:$A,0),MATCH(F$1,CA!$1:$1,0)),"")</f>
        <v/>
      </c>
      <c r="G9" s="8" t="str">
        <f>IFERROR(INDEX(CA!$A:$G,MATCH($A9,CA!$A:$A,0),MATCH(G$1,CA!$1:$1,0)),"")</f>
        <v/>
      </c>
      <c r="H9" s="8" t="str">
        <f>IFERROR(INDEX(CA!$A:$G,MATCH($A9,CA!$A:$A,0),MATCH(H$1,CA!$1:$1,0)),"")</f>
        <v/>
      </c>
      <c r="I9" s="8" t="str">
        <f>IFERROR(INDEX(CA!$A:$G,MATCH($A9,CA!$A:$A,0),MATCH(I$1,CA!$1:$1,0)),"")</f>
        <v/>
      </c>
    </row>
    <row r="10" spans="1:9">
      <c r="A10" s="5">
        <v>778921015</v>
      </c>
      <c r="B10" s="6" t="s">
        <v>12</v>
      </c>
      <c r="C10" s="6" t="s">
        <v>4</v>
      </c>
      <c r="D10" s="7">
        <v>40266</v>
      </c>
      <c r="E10" s="8" t="str">
        <f>IFERROR(INDEX(CA!$A:$G,MATCH($A10,CA!$A:$A,0),MATCH(E$1,CA!$1:$1,0)),"")</f>
        <v/>
      </c>
      <c r="F10" s="8" t="str">
        <f>IFERROR(INDEX(CA!$A:$G,MATCH($A10,CA!$A:$A,0),MATCH(F$1,CA!$1:$1,0)),"")</f>
        <v/>
      </c>
      <c r="G10" s="8" t="str">
        <f>IFERROR(INDEX(CA!$A:$G,MATCH($A10,CA!$A:$A,0),MATCH(G$1,CA!$1:$1,0)),"")</f>
        <v/>
      </c>
      <c r="H10" s="8" t="str">
        <f>IFERROR(INDEX(CA!$A:$G,MATCH($A10,CA!$A:$A,0),MATCH(H$1,CA!$1:$1,0)),"")</f>
        <v/>
      </c>
      <c r="I10" s="8" t="str">
        <f>IFERROR(INDEX(CA!$A:$G,MATCH($A10,CA!$A:$A,0),MATCH(I$1,CA!$1:$1,0)),"")</f>
        <v/>
      </c>
    </row>
    <row r="11" spans="1:9">
      <c r="A11" s="9">
        <v>772722013</v>
      </c>
      <c r="B11" s="10" t="s">
        <v>13</v>
      </c>
      <c r="C11" s="10" t="s">
        <v>4</v>
      </c>
      <c r="D11" s="11">
        <v>40373</v>
      </c>
      <c r="E11" s="8" t="str">
        <f>IFERROR(INDEX(CA!$A:$G,MATCH($A11,CA!$A:$A,0),MATCH(E$1,CA!$1:$1,0)),"")</f>
        <v/>
      </c>
      <c r="F11" s="8" t="str">
        <f>IFERROR(INDEX(CA!$A:$G,MATCH($A11,CA!$A:$A,0),MATCH(F$1,CA!$1:$1,0)),"")</f>
        <v/>
      </c>
      <c r="G11" s="8" t="str">
        <f>IFERROR(INDEX(CA!$A:$G,MATCH($A11,CA!$A:$A,0),MATCH(G$1,CA!$1:$1,0)),"")</f>
        <v/>
      </c>
      <c r="H11" s="8" t="str">
        <f>IFERROR(INDEX(CA!$A:$G,MATCH($A11,CA!$A:$A,0),MATCH(H$1,CA!$1:$1,0)),"")</f>
        <v/>
      </c>
      <c r="I11" s="8" t="str">
        <f>IFERROR(INDEX(CA!$A:$G,MATCH($A11,CA!$A:$A,0),MATCH(I$1,CA!$1:$1,0)),"")</f>
        <v/>
      </c>
    </row>
    <row r="12" spans="1:9">
      <c r="A12" s="5">
        <v>771921038</v>
      </c>
      <c r="B12" s="6" t="s">
        <v>14</v>
      </c>
      <c r="C12" s="6" t="s">
        <v>4</v>
      </c>
      <c r="D12" s="7">
        <v>40528</v>
      </c>
      <c r="E12" s="8" t="str">
        <f>IFERROR(INDEX(CA!$A:$G,MATCH($A12,CA!$A:$A,0),MATCH(E$1,CA!$1:$1,0)),"")</f>
        <v/>
      </c>
      <c r="F12" s="8" t="str">
        <f>IFERROR(INDEX(CA!$A:$G,MATCH($A12,CA!$A:$A,0),MATCH(F$1,CA!$1:$1,0)),"")</f>
        <v/>
      </c>
      <c r="G12" s="8" t="str">
        <f>IFERROR(INDEX(CA!$A:$G,MATCH($A12,CA!$A:$A,0),MATCH(G$1,CA!$1:$1,0)),"")</f>
        <v/>
      </c>
      <c r="H12" s="8" t="str">
        <f>IFERROR(INDEX(CA!$A:$G,MATCH($A12,CA!$A:$A,0),MATCH(H$1,CA!$1:$1,0)),"")</f>
        <v/>
      </c>
      <c r="I12" s="8" t="str">
        <f>IFERROR(INDEX(CA!$A:$G,MATCH($A12,CA!$A:$A,0),MATCH(I$1,CA!$1:$1,0)),"")</f>
        <v/>
      </c>
    </row>
    <row r="13" spans="1:9">
      <c r="A13" s="9">
        <v>777728031</v>
      </c>
      <c r="B13" s="10" t="s">
        <v>15</v>
      </c>
      <c r="C13" s="10" t="s">
        <v>4</v>
      </c>
      <c r="D13" s="11">
        <v>40690</v>
      </c>
      <c r="E13" s="8" t="str">
        <f>IFERROR(INDEX(CA!$A:$G,MATCH($A13,CA!$A:$A,0),MATCH(E$1,CA!$1:$1,0)),"")</f>
        <v/>
      </c>
      <c r="F13" s="8" t="str">
        <f>IFERROR(INDEX(CA!$A:$G,MATCH($A13,CA!$A:$A,0),MATCH(F$1,CA!$1:$1,0)),"")</f>
        <v/>
      </c>
      <c r="G13" s="8" t="str">
        <f>IFERROR(INDEX(CA!$A:$G,MATCH($A13,CA!$A:$A,0),MATCH(G$1,CA!$1:$1,0)),"")</f>
        <v/>
      </c>
      <c r="H13" s="8" t="str">
        <f>IFERROR(INDEX(CA!$A:$G,MATCH($A13,CA!$A:$A,0),MATCH(H$1,CA!$1:$1,0)),"")</f>
        <v/>
      </c>
      <c r="I13" s="8" t="str">
        <f>IFERROR(INDEX(CA!$A:$G,MATCH($A13,CA!$A:$A,0),MATCH(I$1,CA!$1:$1,0)),"")</f>
        <v/>
      </c>
    </row>
    <row r="14" spans="1:9">
      <c r="A14" s="5">
        <v>778122028</v>
      </c>
      <c r="B14" s="6" t="s">
        <v>16</v>
      </c>
      <c r="C14" s="6" t="s">
        <v>4</v>
      </c>
      <c r="D14" s="7">
        <v>40694</v>
      </c>
      <c r="E14" s="8" t="str">
        <f>IFERROR(INDEX(CA!$A:$G,MATCH($A14,CA!$A:$A,0),MATCH(E$1,CA!$1:$1,0)),"")</f>
        <v/>
      </c>
      <c r="F14" s="8" t="str">
        <f>IFERROR(INDEX(CA!$A:$G,MATCH($A14,CA!$A:$A,0),MATCH(F$1,CA!$1:$1,0)),"")</f>
        <v/>
      </c>
      <c r="G14" s="8" t="str">
        <f>IFERROR(INDEX(CA!$A:$G,MATCH($A14,CA!$A:$A,0),MATCH(G$1,CA!$1:$1,0)),"")</f>
        <v/>
      </c>
      <c r="H14" s="8" t="str">
        <f>IFERROR(INDEX(CA!$A:$G,MATCH($A14,CA!$A:$A,0),MATCH(H$1,CA!$1:$1,0)),"")</f>
        <v/>
      </c>
      <c r="I14" s="8" t="str">
        <f>IFERROR(INDEX(CA!$A:$G,MATCH($A14,CA!$A:$A,0),MATCH(I$1,CA!$1:$1,0)),"")</f>
        <v/>
      </c>
    </row>
    <row r="15" spans="1:9">
      <c r="A15" s="9">
        <v>778122044</v>
      </c>
      <c r="B15" s="10" t="s">
        <v>16</v>
      </c>
      <c r="C15" s="10" t="s">
        <v>4</v>
      </c>
      <c r="D15" s="11">
        <v>40694</v>
      </c>
      <c r="E15" s="8" t="str">
        <f>IFERROR(INDEX(CA!$A:$G,MATCH($A15,CA!$A:$A,0),MATCH(E$1,CA!$1:$1,0)),"")</f>
        <v/>
      </c>
      <c r="F15" s="8" t="str">
        <f>IFERROR(INDEX(CA!$A:$G,MATCH($A15,CA!$A:$A,0),MATCH(F$1,CA!$1:$1,0)),"")</f>
        <v/>
      </c>
      <c r="G15" s="8" t="str">
        <f>IFERROR(INDEX(CA!$A:$G,MATCH($A15,CA!$A:$A,0),MATCH(G$1,CA!$1:$1,0)),"")</f>
        <v/>
      </c>
      <c r="H15" s="8" t="str">
        <f>IFERROR(INDEX(CA!$A:$G,MATCH($A15,CA!$A:$A,0),MATCH(H$1,CA!$1:$1,0)),"")</f>
        <v/>
      </c>
      <c r="I15" s="8" t="str">
        <f>IFERROR(INDEX(CA!$A:$G,MATCH($A15,CA!$A:$A,0),MATCH(I$1,CA!$1:$1,0)),"")</f>
        <v/>
      </c>
    </row>
    <row r="16" spans="1:9">
      <c r="A16" s="5">
        <v>777545039</v>
      </c>
      <c r="B16" s="6" t="s">
        <v>17</v>
      </c>
      <c r="C16" s="6" t="s">
        <v>4</v>
      </c>
      <c r="D16" s="7">
        <v>40879</v>
      </c>
      <c r="E16" s="8">
        <f>IFERROR(INDEX(CA!$A:$G,MATCH($A16,CA!$A:$A,0),MATCH(E$1,CA!$1:$1,0)),"")</f>
        <v>3205.2</v>
      </c>
      <c r="F16" s="8" t="str">
        <f>IFERROR(INDEX(CA!$A:$G,MATCH($A16,CA!$A:$A,0),MATCH(F$1,CA!$1:$1,0)),"")</f>
        <v/>
      </c>
      <c r="G16" s="8">
        <f>IFERROR(INDEX(CA!$A:$G,MATCH($A16,CA!$A:$A,0),MATCH(G$1,CA!$1:$1,0)),"")</f>
        <v>3205.2</v>
      </c>
      <c r="H16" s="8">
        <f>IFERROR(INDEX(CA!$A:$G,MATCH($A16,CA!$A:$A,0),MATCH(H$1,CA!$1:$1,0)),"")</f>
        <v>3205.2</v>
      </c>
      <c r="I16" s="8">
        <f>IFERROR(INDEX(CA!$A:$G,MATCH($A16,CA!$A:$A,0),MATCH(I$1,CA!$1:$1,0)),"")</f>
        <v>3205.2</v>
      </c>
    </row>
    <row r="17" spans="1:9">
      <c r="A17" s="9">
        <v>778725010</v>
      </c>
      <c r="B17" s="10" t="s">
        <v>18</v>
      </c>
      <c r="C17" s="10" t="s">
        <v>4</v>
      </c>
      <c r="D17" s="11">
        <v>40918</v>
      </c>
      <c r="E17" s="8" t="str">
        <f>IFERROR(INDEX(CA!$A:$G,MATCH($A17,CA!$A:$A,0),MATCH(E$1,CA!$1:$1,0)),"")</f>
        <v/>
      </c>
      <c r="F17" s="8" t="str">
        <f>IFERROR(INDEX(CA!$A:$G,MATCH($A17,CA!$A:$A,0),MATCH(F$1,CA!$1:$1,0)),"")</f>
        <v/>
      </c>
      <c r="G17" s="8" t="str">
        <f>IFERROR(INDEX(CA!$A:$G,MATCH($A17,CA!$A:$A,0),MATCH(G$1,CA!$1:$1,0)),"")</f>
        <v/>
      </c>
      <c r="H17" s="8" t="str">
        <f>IFERROR(INDEX(CA!$A:$G,MATCH($A17,CA!$A:$A,0),MATCH(H$1,CA!$1:$1,0)),"")</f>
        <v/>
      </c>
      <c r="I17" s="8" t="str">
        <f>IFERROR(INDEX(CA!$A:$G,MATCH($A17,CA!$A:$A,0),MATCH(I$1,CA!$1:$1,0)),"")</f>
        <v/>
      </c>
    </row>
    <row r="18" spans="1:9">
      <c r="A18" s="5">
        <v>779129022</v>
      </c>
      <c r="B18" s="6" t="s">
        <v>19</v>
      </c>
      <c r="C18" s="6" t="s">
        <v>4</v>
      </c>
      <c r="D18" s="7">
        <v>40924</v>
      </c>
      <c r="E18" s="8">
        <f>IFERROR(INDEX(CA!$A:$G,MATCH($A18,CA!$A:$A,0),MATCH(E$1,CA!$1:$1,0)),"")</f>
        <v>1654.7</v>
      </c>
      <c r="F18" s="8" t="str">
        <f>IFERROR(INDEX(CA!$A:$G,MATCH($A18,CA!$A:$A,0),MATCH(F$1,CA!$1:$1,0)),"")</f>
        <v/>
      </c>
      <c r="G18" s="8">
        <f>IFERROR(INDEX(CA!$A:$G,MATCH($A18,CA!$A:$A,0),MATCH(G$1,CA!$1:$1,0)),"")</f>
        <v>1654.7</v>
      </c>
      <c r="H18" s="8">
        <f>IFERROR(INDEX(CA!$A:$G,MATCH($A18,CA!$A:$A,0),MATCH(H$1,CA!$1:$1,0)),"")</f>
        <v>1654.7</v>
      </c>
      <c r="I18" s="8">
        <f>IFERROR(INDEX(CA!$A:$G,MATCH($A18,CA!$A:$A,0),MATCH(I$1,CA!$1:$1,0)),"")</f>
        <v>1654.7</v>
      </c>
    </row>
    <row r="19" spans="1:9">
      <c r="A19" s="9">
        <v>775522014</v>
      </c>
      <c r="B19" s="10" t="s">
        <v>20</v>
      </c>
      <c r="C19" s="10" t="s">
        <v>4</v>
      </c>
      <c r="D19" s="11">
        <v>41078</v>
      </c>
      <c r="E19" s="8" t="str">
        <f>IFERROR(INDEX(CA!$A:$G,MATCH($A19,CA!$A:$A,0),MATCH(E$1,CA!$1:$1,0)),"")</f>
        <v/>
      </c>
      <c r="F19" s="8" t="str">
        <f>IFERROR(INDEX(CA!$A:$G,MATCH($A19,CA!$A:$A,0),MATCH(F$1,CA!$1:$1,0)),"")</f>
        <v/>
      </c>
      <c r="G19" s="8" t="str">
        <f>IFERROR(INDEX(CA!$A:$G,MATCH($A19,CA!$A:$A,0),MATCH(G$1,CA!$1:$1,0)),"")</f>
        <v/>
      </c>
      <c r="H19" s="8" t="str">
        <f>IFERROR(INDEX(CA!$A:$G,MATCH($A19,CA!$A:$A,0),MATCH(H$1,CA!$1:$1,0)),"")</f>
        <v/>
      </c>
      <c r="I19" s="8" t="str">
        <f>IFERROR(INDEX(CA!$A:$G,MATCH($A19,CA!$A:$A,0),MATCH(I$1,CA!$1:$1,0)),"")</f>
        <v/>
      </c>
    </row>
    <row r="20" spans="1:9">
      <c r="A20" s="5">
        <v>775548019</v>
      </c>
      <c r="B20" s="6" t="s">
        <v>21</v>
      </c>
      <c r="C20" s="6" t="s">
        <v>4</v>
      </c>
      <c r="D20" s="7">
        <v>41078</v>
      </c>
      <c r="E20" s="8" t="str">
        <f>IFERROR(INDEX(CA!$A:$G,MATCH($A20,CA!$A:$A,0),MATCH(E$1,CA!$1:$1,0)),"")</f>
        <v/>
      </c>
      <c r="F20" s="8" t="str">
        <f>IFERROR(INDEX(CA!$A:$G,MATCH($A20,CA!$A:$A,0),MATCH(F$1,CA!$1:$1,0)),"")</f>
        <v/>
      </c>
      <c r="G20" s="8" t="str">
        <f>IFERROR(INDEX(CA!$A:$G,MATCH($A20,CA!$A:$A,0),MATCH(G$1,CA!$1:$1,0)),"")</f>
        <v/>
      </c>
      <c r="H20" s="8" t="str">
        <f>IFERROR(INDEX(CA!$A:$G,MATCH($A20,CA!$A:$A,0),MATCH(H$1,CA!$1:$1,0)),"")</f>
        <v/>
      </c>
      <c r="I20" s="8" t="str">
        <f>IFERROR(INDEX(CA!$A:$G,MATCH($A20,CA!$A:$A,0),MATCH(I$1,CA!$1:$1,0)),"")</f>
        <v/>
      </c>
    </row>
    <row r="21" spans="1:9">
      <c r="A21" s="9">
        <v>770928018</v>
      </c>
      <c r="B21" s="10" t="s">
        <v>22</v>
      </c>
      <c r="C21" s="10" t="s">
        <v>4</v>
      </c>
      <c r="D21" s="11">
        <v>41235</v>
      </c>
      <c r="E21" s="8" t="str">
        <f>IFERROR(INDEX(CA!$A:$G,MATCH($A21,CA!$A:$A,0),MATCH(E$1,CA!$1:$1,0)),"")</f>
        <v/>
      </c>
      <c r="F21" s="8" t="str">
        <f>IFERROR(INDEX(CA!$A:$G,MATCH($A21,CA!$A:$A,0),MATCH(F$1,CA!$1:$1,0)),"")</f>
        <v/>
      </c>
      <c r="G21" s="8" t="str">
        <f>IFERROR(INDEX(CA!$A:$G,MATCH($A21,CA!$A:$A,0),MATCH(G$1,CA!$1:$1,0)),"")</f>
        <v/>
      </c>
      <c r="H21" s="8" t="str">
        <f>IFERROR(INDEX(CA!$A:$G,MATCH($A21,CA!$A:$A,0),MATCH(H$1,CA!$1:$1,0)),"")</f>
        <v/>
      </c>
      <c r="I21" s="8" t="str">
        <f>IFERROR(INDEX(CA!$A:$G,MATCH($A21,CA!$A:$A,0),MATCH(I$1,CA!$1:$1,0)),"")</f>
        <v/>
      </c>
    </row>
    <row r="22" spans="1:9">
      <c r="A22" s="5">
        <v>771322013</v>
      </c>
      <c r="B22" s="6" t="s">
        <v>23</v>
      </c>
      <c r="C22" s="6" t="s">
        <v>4</v>
      </c>
      <c r="D22" s="7">
        <v>41250</v>
      </c>
      <c r="E22" s="8" t="str">
        <f>IFERROR(INDEX(CA!$A:$G,MATCH($A22,CA!$A:$A,0),MATCH(E$1,CA!$1:$1,0)),"")</f>
        <v/>
      </c>
      <c r="F22" s="8" t="str">
        <f>IFERROR(INDEX(CA!$A:$G,MATCH($A22,CA!$A:$A,0),MATCH(F$1,CA!$1:$1,0)),"")</f>
        <v/>
      </c>
      <c r="G22" s="8" t="str">
        <f>IFERROR(INDEX(CA!$A:$G,MATCH($A22,CA!$A:$A,0),MATCH(G$1,CA!$1:$1,0)),"")</f>
        <v/>
      </c>
      <c r="H22" s="8" t="str">
        <f>IFERROR(INDEX(CA!$A:$G,MATCH($A22,CA!$A:$A,0),MATCH(H$1,CA!$1:$1,0)),"")</f>
        <v/>
      </c>
      <c r="I22" s="8" t="str">
        <f>IFERROR(INDEX(CA!$A:$G,MATCH($A22,CA!$A:$A,0),MATCH(I$1,CA!$1:$1,0)),"")</f>
        <v/>
      </c>
    </row>
    <row r="23" spans="1:9">
      <c r="A23" s="9">
        <v>779721059</v>
      </c>
      <c r="B23" s="10" t="s">
        <v>24</v>
      </c>
      <c r="C23" s="10" t="s">
        <v>4</v>
      </c>
      <c r="D23" s="11">
        <v>41442</v>
      </c>
      <c r="E23" s="8" t="str">
        <f>IFERROR(INDEX(CA!$A:$G,MATCH($A23,CA!$A:$A,0),MATCH(E$1,CA!$1:$1,0)),"")</f>
        <v/>
      </c>
      <c r="F23" s="8" t="str">
        <f>IFERROR(INDEX(CA!$A:$G,MATCH($A23,CA!$A:$A,0),MATCH(F$1,CA!$1:$1,0)),"")</f>
        <v/>
      </c>
      <c r="G23" s="8" t="str">
        <f>IFERROR(INDEX(CA!$A:$G,MATCH($A23,CA!$A:$A,0),MATCH(G$1,CA!$1:$1,0)),"")</f>
        <v/>
      </c>
      <c r="H23" s="8" t="str">
        <f>IFERROR(INDEX(CA!$A:$G,MATCH($A23,CA!$A:$A,0),MATCH(H$1,CA!$1:$1,0)),"")</f>
        <v/>
      </c>
      <c r="I23" s="8" t="str">
        <f>IFERROR(INDEX(CA!$A:$G,MATCH($A23,CA!$A:$A,0),MATCH(I$1,CA!$1:$1,0)),"")</f>
        <v/>
      </c>
    </row>
    <row r="24" spans="1:9">
      <c r="A24" s="5">
        <v>779721083</v>
      </c>
      <c r="B24" s="6" t="s">
        <v>24</v>
      </c>
      <c r="C24" s="6" t="s">
        <v>4</v>
      </c>
      <c r="D24" s="7">
        <v>41442</v>
      </c>
      <c r="E24" s="8">
        <f>IFERROR(INDEX(CA!$A:$G,MATCH($A24,CA!$A:$A,0),MATCH(E$1,CA!$1:$1,0)),"")</f>
        <v>917.49800000000005</v>
      </c>
      <c r="F24" s="8" t="str">
        <f>IFERROR(INDEX(CA!$A:$G,MATCH($A24,CA!$A:$A,0),MATCH(F$1,CA!$1:$1,0)),"")</f>
        <v/>
      </c>
      <c r="G24" s="8">
        <f>IFERROR(INDEX(CA!$A:$G,MATCH($A24,CA!$A:$A,0),MATCH(G$1,CA!$1:$1,0)),"")</f>
        <v>917.49800000000005</v>
      </c>
      <c r="H24" s="8">
        <f>IFERROR(INDEX(CA!$A:$G,MATCH($A24,CA!$A:$A,0),MATCH(H$1,CA!$1:$1,0)),"")</f>
        <v>917.49800000000005</v>
      </c>
      <c r="I24" s="8">
        <f>IFERROR(INDEX(CA!$A:$G,MATCH($A24,CA!$A:$A,0),MATCH(I$1,CA!$1:$1,0)),"")</f>
        <v>917.49800000000005</v>
      </c>
    </row>
    <row r="25" spans="1:9">
      <c r="A25" s="9">
        <v>779721091</v>
      </c>
      <c r="B25" s="10" t="s">
        <v>24</v>
      </c>
      <c r="C25" s="10" t="s">
        <v>4</v>
      </c>
      <c r="D25" s="11">
        <v>41442</v>
      </c>
      <c r="E25" s="8">
        <f>IFERROR(INDEX(CA!$A:$G,MATCH($A25,CA!$A:$A,0),MATCH(E$1,CA!$1:$1,0)),"")</f>
        <v>1459.682</v>
      </c>
      <c r="F25" s="8" t="str">
        <f>IFERROR(INDEX(CA!$A:$G,MATCH($A25,CA!$A:$A,0),MATCH(F$1,CA!$1:$1,0)),"")</f>
        <v/>
      </c>
      <c r="G25" s="8">
        <f>IFERROR(INDEX(CA!$A:$G,MATCH($A25,CA!$A:$A,0),MATCH(G$1,CA!$1:$1,0)),"")</f>
        <v>1459.682</v>
      </c>
      <c r="H25" s="8">
        <f>IFERROR(INDEX(CA!$A:$G,MATCH($A25,CA!$A:$A,0),MATCH(H$1,CA!$1:$1,0)),"")</f>
        <v>1459.682</v>
      </c>
      <c r="I25" s="8">
        <f>IFERROR(INDEX(CA!$A:$G,MATCH($A25,CA!$A:$A,0),MATCH(I$1,CA!$1:$1,0)),"")</f>
        <v>1459.682</v>
      </c>
    </row>
    <row r="26" spans="1:9">
      <c r="A26" s="5">
        <v>779721109</v>
      </c>
      <c r="B26" s="6" t="s">
        <v>24</v>
      </c>
      <c r="C26" s="6" t="s">
        <v>4</v>
      </c>
      <c r="D26" s="7">
        <v>41442</v>
      </c>
      <c r="E26" s="8">
        <f>IFERROR(INDEX(CA!$A:$G,MATCH($A26,CA!$A:$A,0),MATCH(E$1,CA!$1:$1,0)),"")</f>
        <v>906.86199999999997</v>
      </c>
      <c r="F26" s="8" t="str">
        <f>IFERROR(INDEX(CA!$A:$G,MATCH($A26,CA!$A:$A,0),MATCH(F$1,CA!$1:$1,0)),"")</f>
        <v/>
      </c>
      <c r="G26" s="8">
        <f>IFERROR(INDEX(CA!$A:$G,MATCH($A26,CA!$A:$A,0),MATCH(G$1,CA!$1:$1,0)),"")</f>
        <v>906.86199999999997</v>
      </c>
      <c r="H26" s="8">
        <f>IFERROR(INDEX(CA!$A:$G,MATCH($A26,CA!$A:$A,0),MATCH(H$1,CA!$1:$1,0)),"")</f>
        <v>906.86199999999997</v>
      </c>
      <c r="I26" s="8">
        <f>IFERROR(INDEX(CA!$A:$G,MATCH($A26,CA!$A:$A,0),MATCH(I$1,CA!$1:$1,0)),"")</f>
        <v>906.86199999999997</v>
      </c>
    </row>
    <row r="27" spans="1:9">
      <c r="A27" s="9">
        <v>779721117</v>
      </c>
      <c r="B27" s="10" t="s">
        <v>24</v>
      </c>
      <c r="C27" s="10" t="s">
        <v>4</v>
      </c>
      <c r="D27" s="11">
        <v>41442</v>
      </c>
      <c r="E27" s="8">
        <f>IFERROR(INDEX(CA!$A:$G,MATCH($A27,CA!$A:$A,0),MATCH(E$1,CA!$1:$1,0)),"")</f>
        <v>1250.989</v>
      </c>
      <c r="F27" s="8" t="str">
        <f>IFERROR(INDEX(CA!$A:$G,MATCH($A27,CA!$A:$A,0),MATCH(F$1,CA!$1:$1,0)),"")</f>
        <v/>
      </c>
      <c r="G27" s="8">
        <f>IFERROR(INDEX(CA!$A:$G,MATCH($A27,CA!$A:$A,0),MATCH(G$1,CA!$1:$1,0)),"")</f>
        <v>1250.989</v>
      </c>
      <c r="H27" s="8">
        <f>IFERROR(INDEX(CA!$A:$G,MATCH($A27,CA!$A:$A,0),MATCH(H$1,CA!$1:$1,0)),"")</f>
        <v>1250.989</v>
      </c>
      <c r="I27" s="8">
        <f>IFERROR(INDEX(CA!$A:$G,MATCH($A27,CA!$A:$A,0),MATCH(I$1,CA!$1:$1,0)),"")</f>
        <v>1250.989</v>
      </c>
    </row>
    <row r="28" spans="1:9">
      <c r="A28" s="5">
        <v>779721133</v>
      </c>
      <c r="B28" s="6" t="s">
        <v>24</v>
      </c>
      <c r="C28" s="6" t="s">
        <v>4</v>
      </c>
      <c r="D28" s="7">
        <v>41442</v>
      </c>
      <c r="E28" s="8">
        <f>IFERROR(INDEX(CA!$A:$G,MATCH($A28,CA!$A:$A,0),MATCH(E$1,CA!$1:$1,0)),"")</f>
        <v>1394.376</v>
      </c>
      <c r="F28" s="8" t="str">
        <f>IFERROR(INDEX(CA!$A:$G,MATCH($A28,CA!$A:$A,0),MATCH(F$1,CA!$1:$1,0)),"")</f>
        <v/>
      </c>
      <c r="G28" s="8">
        <f>IFERROR(INDEX(CA!$A:$G,MATCH($A28,CA!$A:$A,0),MATCH(G$1,CA!$1:$1,0)),"")</f>
        <v>1394.376</v>
      </c>
      <c r="H28" s="8">
        <f>IFERROR(INDEX(CA!$A:$G,MATCH($A28,CA!$A:$A,0),MATCH(H$1,CA!$1:$1,0)),"")</f>
        <v>1394.376</v>
      </c>
      <c r="I28" s="8">
        <f>IFERROR(INDEX(CA!$A:$G,MATCH($A28,CA!$A:$A,0),MATCH(I$1,CA!$1:$1,0)),"")</f>
        <v>1394.376</v>
      </c>
    </row>
    <row r="29" spans="1:9">
      <c r="A29" s="9">
        <v>779728038</v>
      </c>
      <c r="B29" s="10" t="s">
        <v>25</v>
      </c>
      <c r="C29" s="10" t="s">
        <v>4</v>
      </c>
      <c r="D29" s="11">
        <v>42034</v>
      </c>
      <c r="E29" s="8" t="str">
        <f>IFERROR(INDEX(CA!$A:$G,MATCH($A29,CA!$A:$A,0),MATCH(E$1,CA!$1:$1,0)),"")</f>
        <v/>
      </c>
      <c r="F29" s="8" t="str">
        <f>IFERROR(INDEX(CA!$A:$G,MATCH($A29,CA!$A:$A,0),MATCH(F$1,CA!$1:$1,0)),"")</f>
        <v/>
      </c>
      <c r="G29" s="8" t="str">
        <f>IFERROR(INDEX(CA!$A:$G,MATCH($A29,CA!$A:$A,0),MATCH(G$1,CA!$1:$1,0)),"")</f>
        <v/>
      </c>
      <c r="H29" s="8" t="str">
        <f>IFERROR(INDEX(CA!$A:$G,MATCH($A29,CA!$A:$A,0),MATCH(H$1,CA!$1:$1,0)),"")</f>
        <v/>
      </c>
      <c r="I29" s="8" t="str">
        <f>IFERROR(INDEX(CA!$A:$G,MATCH($A29,CA!$A:$A,0),MATCH(I$1,CA!$1:$1,0)),"")</f>
        <v/>
      </c>
    </row>
    <row r="30" spans="1:9">
      <c r="A30" s="5">
        <v>717732028</v>
      </c>
      <c r="B30" s="6" t="s">
        <v>26</v>
      </c>
      <c r="C30" s="6" t="s">
        <v>4</v>
      </c>
      <c r="D30" s="7">
        <v>42163</v>
      </c>
      <c r="E30" s="8" t="str">
        <f>IFERROR(INDEX(CA!$A:$G,MATCH($A30,CA!$A:$A,0),MATCH(E$1,CA!$1:$1,0)),"")</f>
        <v/>
      </c>
      <c r="F30" s="8" t="str">
        <f>IFERROR(INDEX(CA!$A:$G,MATCH($A30,CA!$A:$A,0),MATCH(F$1,CA!$1:$1,0)),"")</f>
        <v/>
      </c>
      <c r="G30" s="8" t="str">
        <f>IFERROR(INDEX(CA!$A:$G,MATCH($A30,CA!$A:$A,0),MATCH(G$1,CA!$1:$1,0)),"")</f>
        <v/>
      </c>
      <c r="H30" s="8" t="str">
        <f>IFERROR(INDEX(CA!$A:$G,MATCH($A30,CA!$A:$A,0),MATCH(H$1,CA!$1:$1,0)),"")</f>
        <v/>
      </c>
      <c r="I30" s="8" t="str">
        <f>IFERROR(INDEX(CA!$A:$G,MATCH($A30,CA!$A:$A,0),MATCH(I$1,CA!$1:$1,0)),"")</f>
        <v/>
      </c>
    </row>
    <row r="31" spans="1:9">
      <c r="A31" s="9">
        <v>717924013</v>
      </c>
      <c r="B31" s="10" t="s">
        <v>27</v>
      </c>
      <c r="C31" s="10" t="s">
        <v>4</v>
      </c>
      <c r="D31" s="11">
        <v>42165</v>
      </c>
      <c r="E31" s="8" t="str">
        <f>IFERROR(INDEX(CA!$A:$G,MATCH($A31,CA!$A:$A,0),MATCH(E$1,CA!$1:$1,0)),"")</f>
        <v/>
      </c>
      <c r="F31" s="8" t="str">
        <f>IFERROR(INDEX(CA!$A:$G,MATCH($A31,CA!$A:$A,0),MATCH(F$1,CA!$1:$1,0)),"")</f>
        <v/>
      </c>
      <c r="G31" s="8" t="str">
        <f>IFERROR(INDEX(CA!$A:$G,MATCH($A31,CA!$A:$A,0),MATCH(G$1,CA!$1:$1,0)),"")</f>
        <v/>
      </c>
      <c r="H31" s="8" t="str">
        <f>IFERROR(INDEX(CA!$A:$G,MATCH($A31,CA!$A:$A,0),MATCH(H$1,CA!$1:$1,0)),"")</f>
        <v/>
      </c>
      <c r="I31" s="8" t="str">
        <f>IFERROR(INDEX(CA!$A:$G,MATCH($A31,CA!$A:$A,0),MATCH(I$1,CA!$1:$1,0)),"")</f>
        <v/>
      </c>
    </row>
    <row r="32" spans="1:9">
      <c r="A32" s="5">
        <v>700759012</v>
      </c>
      <c r="B32" s="6" t="s">
        <v>28</v>
      </c>
      <c r="C32" s="6" t="s">
        <v>4</v>
      </c>
      <c r="D32" s="7">
        <v>42177</v>
      </c>
      <c r="E32" s="8" t="str">
        <f>IFERROR(INDEX(CA!$A:$G,MATCH($A32,CA!$A:$A,0),MATCH(E$1,CA!$1:$1,0)),"")</f>
        <v/>
      </c>
      <c r="F32" s="8" t="str">
        <f>IFERROR(INDEX(CA!$A:$G,MATCH($A32,CA!$A:$A,0),MATCH(F$1,CA!$1:$1,0)),"")</f>
        <v/>
      </c>
      <c r="G32" s="8" t="str">
        <f>IFERROR(INDEX(CA!$A:$G,MATCH($A32,CA!$A:$A,0),MATCH(G$1,CA!$1:$1,0)),"")</f>
        <v/>
      </c>
      <c r="H32" s="8" t="str">
        <f>IFERROR(INDEX(CA!$A:$G,MATCH($A32,CA!$A:$A,0),MATCH(H$1,CA!$1:$1,0)),"")</f>
        <v/>
      </c>
      <c r="I32" s="8" t="str">
        <f>IFERROR(INDEX(CA!$A:$G,MATCH($A32,CA!$A:$A,0),MATCH(I$1,CA!$1:$1,0)),"")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78"/>
  <sheetViews>
    <sheetView workbookViewId="0">
      <selection activeCell="M7" sqref="M7"/>
    </sheetView>
  </sheetViews>
  <sheetFormatPr baseColWidth="10" defaultRowHeight="15"/>
  <cols>
    <col min="2" max="2" width="12.85546875" bestFit="1" customWidth="1"/>
  </cols>
  <sheetData>
    <row r="1" spans="1:2">
      <c r="A1" s="1" t="s">
        <v>31</v>
      </c>
      <c r="B1" s="4" t="s">
        <v>29</v>
      </c>
    </row>
    <row r="2" spans="1:2">
      <c r="A2">
        <v>799901749</v>
      </c>
      <c r="B2" s="12">
        <v>40</v>
      </c>
    </row>
    <row r="3" spans="1:2">
      <c r="A3">
        <v>799901715</v>
      </c>
      <c r="B3" s="12">
        <v>4082.625</v>
      </c>
    </row>
    <row r="4" spans="1:2">
      <c r="A4">
        <v>799901657</v>
      </c>
      <c r="B4" s="12">
        <v>80</v>
      </c>
    </row>
    <row r="5" spans="1:2">
      <c r="A5">
        <v>799901608</v>
      </c>
      <c r="B5" s="12">
        <v>135</v>
      </c>
    </row>
    <row r="6" spans="1:2">
      <c r="A6">
        <v>799901525</v>
      </c>
      <c r="B6" s="12">
        <v>118</v>
      </c>
    </row>
    <row r="7" spans="1:2">
      <c r="A7">
        <v>799901483</v>
      </c>
      <c r="B7" s="12">
        <v>901.3</v>
      </c>
    </row>
    <row r="8" spans="1:2">
      <c r="A8">
        <v>799901236</v>
      </c>
      <c r="B8" s="12">
        <v>2921.17</v>
      </c>
    </row>
    <row r="9" spans="1:2">
      <c r="A9">
        <v>799901202</v>
      </c>
      <c r="B9" s="12">
        <v>326.52</v>
      </c>
    </row>
    <row r="10" spans="1:2">
      <c r="A10">
        <v>799901194</v>
      </c>
      <c r="B10" s="12">
        <v>700</v>
      </c>
    </row>
    <row r="11" spans="1:2">
      <c r="A11">
        <v>799901186</v>
      </c>
      <c r="B11" s="12">
        <v>1899</v>
      </c>
    </row>
    <row r="12" spans="1:2">
      <c r="A12">
        <v>799901046</v>
      </c>
      <c r="B12" s="12">
        <v>3345</v>
      </c>
    </row>
    <row r="13" spans="1:2">
      <c r="A13">
        <v>799725015</v>
      </c>
      <c r="B13" s="12">
        <v>171</v>
      </c>
    </row>
    <row r="14" spans="1:2">
      <c r="A14">
        <v>798925012</v>
      </c>
      <c r="B14" s="12">
        <v>5249.4970000000003</v>
      </c>
    </row>
    <row r="15" spans="1:2">
      <c r="A15">
        <v>798901013</v>
      </c>
      <c r="B15" s="12">
        <v>265.5</v>
      </c>
    </row>
    <row r="16" spans="1:2">
      <c r="A16">
        <v>797729019</v>
      </c>
      <c r="B16" s="12">
        <v>251.79900000000001</v>
      </c>
    </row>
    <row r="17" spans="1:2">
      <c r="A17">
        <v>797323011</v>
      </c>
      <c r="B17" s="12">
        <v>1498.93</v>
      </c>
    </row>
    <row r="18" spans="1:2">
      <c r="A18">
        <v>796945012</v>
      </c>
      <c r="B18" s="12">
        <v>215.9</v>
      </c>
    </row>
    <row r="19" spans="1:2">
      <c r="A19">
        <v>796201036</v>
      </c>
      <c r="B19" s="12">
        <v>1038.097</v>
      </c>
    </row>
    <row r="20" spans="1:2">
      <c r="A20">
        <v>796201010</v>
      </c>
      <c r="B20" s="12">
        <v>3818.681</v>
      </c>
    </row>
    <row r="21" spans="1:2">
      <c r="A21">
        <v>795525112</v>
      </c>
      <c r="B21" s="12">
        <v>327.8</v>
      </c>
    </row>
    <row r="22" spans="1:2">
      <c r="A22">
        <v>795525104</v>
      </c>
      <c r="B22" s="12">
        <v>96</v>
      </c>
    </row>
    <row r="23" spans="1:2">
      <c r="A23">
        <v>795525096</v>
      </c>
      <c r="B23" s="12">
        <v>1340.1</v>
      </c>
    </row>
    <row r="24" spans="1:2">
      <c r="A24">
        <v>795525063</v>
      </c>
      <c r="B24" s="12">
        <v>182.7</v>
      </c>
    </row>
    <row r="25" spans="1:2">
      <c r="A25">
        <v>795525013</v>
      </c>
      <c r="B25" s="12">
        <v>114.7</v>
      </c>
    </row>
    <row r="26" spans="1:2">
      <c r="A26">
        <v>794726018</v>
      </c>
      <c r="B26" s="12">
        <v>1500</v>
      </c>
    </row>
    <row r="27" spans="1:2">
      <c r="A27">
        <v>794528042</v>
      </c>
      <c r="B27" s="12">
        <v>42.5</v>
      </c>
    </row>
    <row r="28" spans="1:2">
      <c r="A28">
        <v>794528034</v>
      </c>
      <c r="B28" s="12">
        <v>452</v>
      </c>
    </row>
    <row r="29" spans="1:2">
      <c r="A29">
        <v>794528026</v>
      </c>
      <c r="B29" s="12">
        <v>262.39999999999998</v>
      </c>
    </row>
    <row r="30" spans="1:2">
      <c r="A30">
        <v>794401018</v>
      </c>
      <c r="B30" s="12">
        <v>716.25</v>
      </c>
    </row>
    <row r="31" spans="1:2">
      <c r="A31">
        <v>794320010</v>
      </c>
      <c r="B31" s="12">
        <v>578.5</v>
      </c>
    </row>
    <row r="32" spans="1:2">
      <c r="A32">
        <v>794122010</v>
      </c>
      <c r="B32" s="12">
        <v>504.5</v>
      </c>
    </row>
    <row r="33" spans="1:2">
      <c r="A33">
        <v>793728015</v>
      </c>
      <c r="B33" s="12">
        <v>1272</v>
      </c>
    </row>
    <row r="34" spans="1:2">
      <c r="A34">
        <v>793322017</v>
      </c>
      <c r="B34" s="12">
        <v>528.25900000000001</v>
      </c>
    </row>
    <row r="35" spans="1:2">
      <c r="A35">
        <v>793132010</v>
      </c>
      <c r="B35" s="12">
        <v>1387.01</v>
      </c>
    </row>
    <row r="36" spans="1:2">
      <c r="A36">
        <v>793124132</v>
      </c>
      <c r="B36" s="12">
        <v>177.12899999999999</v>
      </c>
    </row>
    <row r="37" spans="1:2">
      <c r="A37">
        <v>793124090</v>
      </c>
      <c r="B37" s="12">
        <v>1245.1790000000001</v>
      </c>
    </row>
    <row r="38" spans="1:2">
      <c r="A38">
        <v>793124082</v>
      </c>
      <c r="B38" s="12">
        <v>916.41300000000001</v>
      </c>
    </row>
    <row r="39" spans="1:2">
      <c r="A39">
        <v>793124074</v>
      </c>
      <c r="B39" s="12">
        <v>198.09800000000001</v>
      </c>
    </row>
    <row r="40" spans="1:2">
      <c r="A40">
        <v>793124066</v>
      </c>
      <c r="B40" s="12">
        <v>572.11699999999996</v>
      </c>
    </row>
    <row r="41" spans="1:2">
      <c r="A41">
        <v>793124041</v>
      </c>
      <c r="B41" s="12">
        <v>186.67500000000001</v>
      </c>
    </row>
    <row r="42" spans="1:2">
      <c r="A42">
        <v>793124033</v>
      </c>
      <c r="B42" s="12">
        <v>300.16699999999997</v>
      </c>
    </row>
    <row r="43" spans="1:2">
      <c r="A43">
        <v>792928012</v>
      </c>
      <c r="B43" s="12">
        <v>489.90499999999997</v>
      </c>
    </row>
    <row r="44" spans="1:2">
      <c r="A44">
        <v>792324014</v>
      </c>
      <c r="B44" s="12">
        <v>475.5</v>
      </c>
    </row>
    <row r="45" spans="1:2">
      <c r="A45">
        <v>792134041</v>
      </c>
      <c r="B45" s="12">
        <v>67</v>
      </c>
    </row>
    <row r="46" spans="1:2">
      <c r="A46">
        <v>792134033</v>
      </c>
      <c r="B46" s="12">
        <v>335</v>
      </c>
    </row>
    <row r="47" spans="1:2">
      <c r="A47">
        <v>792134025</v>
      </c>
      <c r="B47" s="12">
        <v>70</v>
      </c>
    </row>
    <row r="48" spans="1:2">
      <c r="A48">
        <v>792134017</v>
      </c>
      <c r="B48" s="12">
        <v>551.5</v>
      </c>
    </row>
    <row r="49" spans="1:2">
      <c r="A49">
        <v>792126013</v>
      </c>
      <c r="B49" s="12">
        <v>1803</v>
      </c>
    </row>
    <row r="50" spans="1:2">
      <c r="A50">
        <v>790328025</v>
      </c>
      <c r="B50" s="12">
        <v>700</v>
      </c>
    </row>
    <row r="51" spans="1:2">
      <c r="A51">
        <v>789924016</v>
      </c>
      <c r="B51" s="12">
        <v>298.613</v>
      </c>
    </row>
    <row r="52" spans="1:2">
      <c r="A52">
        <v>789401015</v>
      </c>
      <c r="B52" s="12">
        <v>54</v>
      </c>
    </row>
    <row r="53" spans="1:2">
      <c r="A53">
        <v>789320017</v>
      </c>
      <c r="B53" s="12">
        <v>48.7</v>
      </c>
    </row>
    <row r="54" spans="1:2">
      <c r="A54">
        <v>788728020</v>
      </c>
      <c r="B54" s="12">
        <v>3277.5</v>
      </c>
    </row>
    <row r="55" spans="1:2">
      <c r="A55">
        <v>787720044</v>
      </c>
      <c r="B55" s="12">
        <v>2089.3000000000002</v>
      </c>
    </row>
    <row r="56" spans="1:2">
      <c r="A56">
        <v>787720036</v>
      </c>
      <c r="B56" s="12">
        <v>12364.8</v>
      </c>
    </row>
    <row r="57" spans="1:2">
      <c r="A57">
        <v>787720010</v>
      </c>
      <c r="B57" s="12">
        <v>10160.700000000001</v>
      </c>
    </row>
    <row r="58" spans="1:2">
      <c r="A58">
        <v>787524099</v>
      </c>
      <c r="B58" s="12">
        <v>2168</v>
      </c>
    </row>
    <row r="59" spans="1:2">
      <c r="A59">
        <v>787524073</v>
      </c>
      <c r="B59" s="12">
        <v>2976</v>
      </c>
    </row>
    <row r="60" spans="1:2">
      <c r="A60">
        <v>787524065</v>
      </c>
      <c r="B60" s="12">
        <v>904</v>
      </c>
    </row>
    <row r="61" spans="1:2">
      <c r="A61">
        <v>787524057</v>
      </c>
      <c r="B61" s="12">
        <v>1500</v>
      </c>
    </row>
    <row r="62" spans="1:2">
      <c r="A62">
        <v>787524032</v>
      </c>
      <c r="B62" s="12">
        <v>1148</v>
      </c>
    </row>
    <row r="63" spans="1:2">
      <c r="A63">
        <v>787524024</v>
      </c>
      <c r="B63" s="12">
        <v>4121.5649999999996</v>
      </c>
    </row>
    <row r="64" spans="1:2">
      <c r="A64">
        <v>787524016</v>
      </c>
      <c r="B64" s="12">
        <v>13857.186</v>
      </c>
    </row>
    <row r="65" spans="1:2">
      <c r="A65">
        <v>787522333</v>
      </c>
      <c r="B65" s="12">
        <v>228</v>
      </c>
    </row>
    <row r="66" spans="1:2">
      <c r="A66">
        <v>787522325</v>
      </c>
      <c r="B66" s="12">
        <v>23.151</v>
      </c>
    </row>
    <row r="67" spans="1:2">
      <c r="A67">
        <v>787522200</v>
      </c>
      <c r="B67" s="12">
        <v>100</v>
      </c>
    </row>
    <row r="68" spans="1:2">
      <c r="A68">
        <v>787522192</v>
      </c>
      <c r="B68" s="12">
        <v>92.45</v>
      </c>
    </row>
    <row r="69" spans="1:2">
      <c r="A69">
        <v>787522184</v>
      </c>
      <c r="B69" s="12">
        <v>475</v>
      </c>
    </row>
    <row r="70" spans="1:2">
      <c r="A70">
        <v>787522176</v>
      </c>
      <c r="B70" s="12">
        <v>257.74700000000001</v>
      </c>
    </row>
    <row r="71" spans="1:2">
      <c r="A71">
        <v>787522135</v>
      </c>
      <c r="B71" s="12">
        <v>105</v>
      </c>
    </row>
    <row r="72" spans="1:2">
      <c r="A72">
        <v>787522101</v>
      </c>
      <c r="B72" s="12">
        <v>294</v>
      </c>
    </row>
    <row r="73" spans="1:2">
      <c r="A73">
        <v>787522093</v>
      </c>
      <c r="B73" s="12">
        <v>234</v>
      </c>
    </row>
    <row r="74" spans="1:2">
      <c r="A74">
        <v>787522077</v>
      </c>
      <c r="B74" s="12">
        <v>67</v>
      </c>
    </row>
    <row r="75" spans="1:2">
      <c r="A75">
        <v>787522051</v>
      </c>
      <c r="B75" s="12">
        <v>238.5</v>
      </c>
    </row>
    <row r="76" spans="1:2">
      <c r="A76">
        <v>787522036</v>
      </c>
      <c r="B76" s="12">
        <v>94.5</v>
      </c>
    </row>
    <row r="77" spans="1:2">
      <c r="A77">
        <v>787522028</v>
      </c>
      <c r="B77" s="12">
        <v>420.5</v>
      </c>
    </row>
    <row r="78" spans="1:2">
      <c r="A78">
        <v>787159011</v>
      </c>
      <c r="B78" s="12">
        <v>160</v>
      </c>
    </row>
    <row r="79" spans="1:2">
      <c r="A79">
        <v>787142058</v>
      </c>
      <c r="B79" s="12">
        <v>12885.7</v>
      </c>
    </row>
    <row r="80" spans="1:2">
      <c r="A80">
        <v>787142041</v>
      </c>
      <c r="B80" s="12">
        <v>15225.84</v>
      </c>
    </row>
    <row r="81" spans="1:2">
      <c r="A81">
        <v>787142033</v>
      </c>
      <c r="B81" s="12">
        <v>16769.5</v>
      </c>
    </row>
    <row r="82" spans="1:2">
      <c r="A82">
        <v>787142025</v>
      </c>
      <c r="B82" s="12">
        <v>7018.3</v>
      </c>
    </row>
    <row r="83" spans="1:2">
      <c r="A83">
        <v>787142017</v>
      </c>
      <c r="B83" s="12">
        <v>2239.1999999999998</v>
      </c>
    </row>
    <row r="84" spans="1:2">
      <c r="A84">
        <v>787134014</v>
      </c>
      <c r="B84" s="12">
        <v>7928.1</v>
      </c>
    </row>
    <row r="85" spans="1:2">
      <c r="A85">
        <v>786901017</v>
      </c>
      <c r="B85" s="12">
        <v>1092</v>
      </c>
    </row>
    <row r="86" spans="1:2">
      <c r="A86">
        <v>786128017</v>
      </c>
      <c r="B86" s="12">
        <v>3112</v>
      </c>
    </row>
    <row r="87" spans="1:2">
      <c r="A87">
        <v>785922030</v>
      </c>
      <c r="B87" s="12">
        <v>1050</v>
      </c>
    </row>
    <row r="88" spans="1:2">
      <c r="A88">
        <v>785922022</v>
      </c>
      <c r="B88" s="12">
        <v>2282</v>
      </c>
    </row>
    <row r="89" spans="1:2">
      <c r="A89">
        <v>785328014</v>
      </c>
      <c r="B89" s="12">
        <v>60</v>
      </c>
    </row>
    <row r="90" spans="1:2">
      <c r="A90">
        <v>784801136</v>
      </c>
      <c r="B90" s="12">
        <v>4704.53</v>
      </c>
    </row>
    <row r="91" spans="1:2">
      <c r="A91">
        <v>784801110</v>
      </c>
      <c r="B91" s="12">
        <v>1068.8</v>
      </c>
    </row>
    <row r="92" spans="1:2">
      <c r="A92">
        <v>784801102</v>
      </c>
      <c r="B92" s="12">
        <v>704.5</v>
      </c>
    </row>
    <row r="93" spans="1:2">
      <c r="A93">
        <v>784801078</v>
      </c>
      <c r="B93" s="12">
        <v>399.6</v>
      </c>
    </row>
    <row r="94" spans="1:2">
      <c r="A94">
        <v>784801060</v>
      </c>
      <c r="B94" s="12">
        <v>2027.4</v>
      </c>
    </row>
    <row r="95" spans="1:2">
      <c r="A95">
        <v>784801045</v>
      </c>
      <c r="B95" s="12">
        <v>1328.6</v>
      </c>
    </row>
    <row r="96" spans="1:2">
      <c r="A96">
        <v>784801037</v>
      </c>
      <c r="B96" s="12">
        <v>439.6</v>
      </c>
    </row>
    <row r="97" spans="1:2">
      <c r="A97">
        <v>784801011</v>
      </c>
      <c r="B97" s="12">
        <v>754.1</v>
      </c>
    </row>
    <row r="98" spans="1:2">
      <c r="A98">
        <v>784743015</v>
      </c>
      <c r="B98" s="12">
        <v>51.74</v>
      </c>
    </row>
    <row r="99" spans="1:2">
      <c r="A99">
        <v>783521016</v>
      </c>
      <c r="B99" s="12">
        <v>100</v>
      </c>
    </row>
    <row r="100" spans="1:2">
      <c r="A100">
        <v>783323025</v>
      </c>
      <c r="B100" s="12">
        <v>1953</v>
      </c>
    </row>
    <row r="101" spans="1:2">
      <c r="A101">
        <v>783323017</v>
      </c>
      <c r="B101" s="12">
        <v>1982</v>
      </c>
    </row>
    <row r="102" spans="1:2">
      <c r="A102">
        <v>783133010</v>
      </c>
      <c r="B102" s="12">
        <v>2143</v>
      </c>
    </row>
    <row r="103" spans="1:2">
      <c r="A103">
        <v>782721013</v>
      </c>
      <c r="B103" s="12">
        <v>1998.6</v>
      </c>
    </row>
    <row r="104" spans="1:2">
      <c r="A104">
        <v>782333025</v>
      </c>
      <c r="B104" s="12">
        <v>6803.1</v>
      </c>
    </row>
    <row r="105" spans="1:2">
      <c r="A105">
        <v>782143117</v>
      </c>
      <c r="B105" s="12">
        <v>1063</v>
      </c>
    </row>
    <row r="106" spans="1:2">
      <c r="A106">
        <v>782143101</v>
      </c>
      <c r="B106" s="12">
        <v>128.5</v>
      </c>
    </row>
    <row r="107" spans="1:2">
      <c r="A107">
        <v>782143046</v>
      </c>
      <c r="B107" s="12">
        <v>4156.7</v>
      </c>
    </row>
    <row r="108" spans="1:2">
      <c r="A108">
        <v>782143028</v>
      </c>
      <c r="B108" s="12">
        <v>1701.6</v>
      </c>
    </row>
    <row r="109" spans="1:2">
      <c r="A109">
        <v>779920016</v>
      </c>
      <c r="B109" s="12">
        <v>788</v>
      </c>
    </row>
    <row r="110" spans="1:2">
      <c r="A110">
        <v>779721133</v>
      </c>
      <c r="B110" s="12">
        <v>1394.376</v>
      </c>
    </row>
    <row r="111" spans="1:2">
      <c r="A111">
        <v>779721117</v>
      </c>
      <c r="B111" s="12">
        <v>1250.989</v>
      </c>
    </row>
    <row r="112" spans="1:2">
      <c r="A112">
        <v>779721109</v>
      </c>
      <c r="B112" s="12">
        <v>906.86199999999997</v>
      </c>
    </row>
    <row r="113" spans="1:2">
      <c r="A113">
        <v>779721091</v>
      </c>
      <c r="B113" s="12">
        <v>1459.682</v>
      </c>
    </row>
    <row r="114" spans="1:2">
      <c r="A114">
        <v>779721083</v>
      </c>
      <c r="B114" s="12">
        <v>917.49800000000005</v>
      </c>
    </row>
    <row r="115" spans="1:2">
      <c r="A115">
        <v>779721075</v>
      </c>
      <c r="B115" s="12">
        <v>1698.8240000000001</v>
      </c>
    </row>
    <row r="116" spans="1:2">
      <c r="A116">
        <v>779721034</v>
      </c>
      <c r="B116" s="12">
        <v>1126.124</v>
      </c>
    </row>
    <row r="117" spans="1:2">
      <c r="A117">
        <v>779720044</v>
      </c>
      <c r="B117" s="12">
        <v>255</v>
      </c>
    </row>
    <row r="118" spans="1:2">
      <c r="A118">
        <v>779522171</v>
      </c>
      <c r="B118" s="12">
        <v>478.774</v>
      </c>
    </row>
    <row r="119" spans="1:2">
      <c r="A119">
        <v>779522163</v>
      </c>
      <c r="B119" s="12">
        <v>213.631</v>
      </c>
    </row>
    <row r="120" spans="1:2">
      <c r="A120">
        <v>779522151</v>
      </c>
      <c r="B120" s="12">
        <v>169.58500000000001</v>
      </c>
    </row>
    <row r="121" spans="1:2">
      <c r="A121">
        <v>779522137</v>
      </c>
      <c r="B121" s="12">
        <v>134.97</v>
      </c>
    </row>
    <row r="122" spans="1:2">
      <c r="A122">
        <v>779129022</v>
      </c>
      <c r="B122" s="12">
        <v>1654.7</v>
      </c>
    </row>
    <row r="123" spans="1:2">
      <c r="A123">
        <v>779126010</v>
      </c>
      <c r="B123" s="12">
        <v>1725</v>
      </c>
    </row>
    <row r="124" spans="1:2">
      <c r="A124">
        <v>779123017</v>
      </c>
      <c r="B124" s="12">
        <v>659.87599999999998</v>
      </c>
    </row>
    <row r="125" spans="1:2">
      <c r="A125">
        <v>778927053</v>
      </c>
      <c r="B125" s="12">
        <v>343</v>
      </c>
    </row>
    <row r="126" spans="1:2">
      <c r="A126">
        <v>778927046</v>
      </c>
      <c r="B126" s="12">
        <v>361</v>
      </c>
    </row>
    <row r="127" spans="1:2">
      <c r="A127">
        <v>778927020</v>
      </c>
      <c r="B127" s="12">
        <v>140</v>
      </c>
    </row>
    <row r="128" spans="1:2">
      <c r="A128">
        <v>778738013</v>
      </c>
      <c r="B128" s="12">
        <v>150</v>
      </c>
    </row>
    <row r="129" spans="1:2">
      <c r="A129">
        <v>778729137</v>
      </c>
      <c r="B129" s="12">
        <v>5432</v>
      </c>
    </row>
    <row r="130" spans="1:2">
      <c r="A130">
        <v>778729129</v>
      </c>
      <c r="B130" s="12">
        <v>3936</v>
      </c>
    </row>
    <row r="131" spans="1:2">
      <c r="A131">
        <v>778729111</v>
      </c>
      <c r="B131" s="12">
        <v>1723</v>
      </c>
    </row>
    <row r="132" spans="1:2">
      <c r="A132">
        <v>778729104</v>
      </c>
      <c r="B132" s="12">
        <v>1315</v>
      </c>
    </row>
    <row r="133" spans="1:2">
      <c r="A133">
        <v>778729096</v>
      </c>
      <c r="B133" s="12">
        <v>10250.200000000001</v>
      </c>
    </row>
    <row r="134" spans="1:2">
      <c r="A134">
        <v>778729088</v>
      </c>
      <c r="B134" s="12">
        <v>3166</v>
      </c>
    </row>
    <row r="135" spans="1:2">
      <c r="A135">
        <v>778729070</v>
      </c>
      <c r="B135" s="12">
        <v>391</v>
      </c>
    </row>
    <row r="136" spans="1:2">
      <c r="A136">
        <v>778729062</v>
      </c>
      <c r="B136" s="12">
        <v>871.5</v>
      </c>
    </row>
    <row r="137" spans="1:2">
      <c r="A137">
        <v>778729046</v>
      </c>
      <c r="B137" s="12">
        <v>6521</v>
      </c>
    </row>
    <row r="138" spans="1:2">
      <c r="A138">
        <v>778729020</v>
      </c>
      <c r="B138" s="12">
        <v>1828</v>
      </c>
    </row>
    <row r="139" spans="1:2">
      <c r="A139">
        <v>778729012</v>
      </c>
      <c r="B139" s="12">
        <v>6844</v>
      </c>
    </row>
    <row r="140" spans="1:2">
      <c r="A140">
        <v>778721019</v>
      </c>
      <c r="B140" s="12">
        <v>86</v>
      </c>
    </row>
    <row r="141" spans="1:2">
      <c r="A141">
        <v>778525055</v>
      </c>
      <c r="B141" s="12">
        <v>243.09</v>
      </c>
    </row>
    <row r="142" spans="1:2">
      <c r="A142">
        <v>778525048</v>
      </c>
      <c r="B142" s="12">
        <v>3133.2289999999998</v>
      </c>
    </row>
    <row r="143" spans="1:2">
      <c r="A143">
        <v>778178070</v>
      </c>
      <c r="B143" s="12">
        <v>610</v>
      </c>
    </row>
    <row r="144" spans="1:2">
      <c r="A144">
        <v>778178062</v>
      </c>
      <c r="B144" s="12">
        <v>2754</v>
      </c>
    </row>
    <row r="145" spans="1:2">
      <c r="A145">
        <v>778122069</v>
      </c>
      <c r="B145" s="12">
        <v>500</v>
      </c>
    </row>
    <row r="146" spans="1:2">
      <c r="A146">
        <v>778122059</v>
      </c>
      <c r="B146" s="12">
        <v>270</v>
      </c>
    </row>
    <row r="147" spans="1:2">
      <c r="A147">
        <v>778122010</v>
      </c>
      <c r="B147" s="12">
        <v>1606.88</v>
      </c>
    </row>
    <row r="148" spans="1:2">
      <c r="A148">
        <v>777929027</v>
      </c>
      <c r="B148" s="12">
        <v>1564.24</v>
      </c>
    </row>
    <row r="149" spans="1:2">
      <c r="A149">
        <v>777929019</v>
      </c>
      <c r="B149" s="12">
        <v>2507.9520000000002</v>
      </c>
    </row>
    <row r="150" spans="1:2">
      <c r="A150">
        <v>777723032</v>
      </c>
      <c r="B150" s="12">
        <v>488</v>
      </c>
    </row>
    <row r="151" spans="1:2">
      <c r="A151">
        <v>777723024</v>
      </c>
      <c r="B151" s="12">
        <v>265</v>
      </c>
    </row>
    <row r="152" spans="1:2">
      <c r="A152">
        <v>777701012</v>
      </c>
      <c r="B152" s="12">
        <v>2463.85</v>
      </c>
    </row>
    <row r="153" spans="1:2">
      <c r="A153">
        <v>777545039</v>
      </c>
      <c r="B153" s="12">
        <v>3205.2</v>
      </c>
    </row>
    <row r="154" spans="1:2">
      <c r="A154">
        <v>777537010</v>
      </c>
      <c r="B154" s="12">
        <v>796.6</v>
      </c>
    </row>
    <row r="155" spans="1:2">
      <c r="A155">
        <v>777529017</v>
      </c>
      <c r="B155" s="12">
        <v>529.6</v>
      </c>
    </row>
    <row r="156" spans="1:2">
      <c r="A156">
        <v>777528019</v>
      </c>
      <c r="B156" s="12">
        <v>63.8</v>
      </c>
    </row>
    <row r="157" spans="1:2">
      <c r="A157">
        <v>777522012</v>
      </c>
      <c r="B157" s="12">
        <v>572</v>
      </c>
    </row>
    <row r="158" spans="1:2">
      <c r="A158">
        <v>777327016</v>
      </c>
      <c r="B158" s="12">
        <v>327.5</v>
      </c>
    </row>
    <row r="159" spans="1:2">
      <c r="A159">
        <v>777326018</v>
      </c>
      <c r="B159" s="12">
        <v>702.11099999999999</v>
      </c>
    </row>
    <row r="160" spans="1:2">
      <c r="A160">
        <v>777323015</v>
      </c>
      <c r="B160" s="12">
        <v>120</v>
      </c>
    </row>
    <row r="161" spans="1:2">
      <c r="A161">
        <v>777129016</v>
      </c>
      <c r="B161" s="12">
        <v>509</v>
      </c>
    </row>
    <row r="162" spans="1:2">
      <c r="A162">
        <v>777127028</v>
      </c>
      <c r="B162" s="12">
        <v>136.05000000000001</v>
      </c>
    </row>
    <row r="163" spans="1:2">
      <c r="A163">
        <v>776726028</v>
      </c>
      <c r="B163" s="12">
        <v>546</v>
      </c>
    </row>
    <row r="164" spans="1:2">
      <c r="A164">
        <v>776726010</v>
      </c>
      <c r="B164" s="12">
        <v>997.5</v>
      </c>
    </row>
    <row r="165" spans="1:2">
      <c r="A165">
        <v>776548018</v>
      </c>
      <c r="B165" s="12">
        <v>137.5</v>
      </c>
    </row>
    <row r="166" spans="1:2">
      <c r="A166">
        <v>776527020</v>
      </c>
      <c r="B166" s="12">
        <v>767</v>
      </c>
    </row>
    <row r="167" spans="1:2">
      <c r="A167">
        <v>776527012</v>
      </c>
      <c r="B167" s="12">
        <v>199.6</v>
      </c>
    </row>
    <row r="168" spans="1:2">
      <c r="A168">
        <v>776522120</v>
      </c>
      <c r="B168" s="12">
        <v>5199.05</v>
      </c>
    </row>
    <row r="169" spans="1:2">
      <c r="A169">
        <v>776522104</v>
      </c>
      <c r="B169" s="12">
        <v>2278.5</v>
      </c>
    </row>
    <row r="170" spans="1:2">
      <c r="A170">
        <v>776522088</v>
      </c>
      <c r="B170" s="12">
        <v>2907.8</v>
      </c>
    </row>
    <row r="171" spans="1:2">
      <c r="A171">
        <v>776522062</v>
      </c>
      <c r="B171" s="12">
        <v>1819.5</v>
      </c>
    </row>
    <row r="172" spans="1:2">
      <c r="A172">
        <v>776522054</v>
      </c>
      <c r="B172" s="12">
        <v>310</v>
      </c>
    </row>
    <row r="173" spans="1:2">
      <c r="A173">
        <v>776522047</v>
      </c>
      <c r="B173" s="12">
        <v>3847.1</v>
      </c>
    </row>
    <row r="174" spans="1:2">
      <c r="A174">
        <v>776522021</v>
      </c>
      <c r="B174" s="12">
        <v>8661.0290000000005</v>
      </c>
    </row>
    <row r="175" spans="1:2">
      <c r="A175">
        <v>775728025</v>
      </c>
      <c r="B175" s="12">
        <v>2392.5</v>
      </c>
    </row>
    <row r="176" spans="1:2">
      <c r="A176">
        <v>775728017</v>
      </c>
      <c r="B176" s="12">
        <v>2109.3000000000002</v>
      </c>
    </row>
    <row r="177" spans="1:2">
      <c r="A177">
        <v>775601016</v>
      </c>
      <c r="B177" s="12">
        <v>785.8</v>
      </c>
    </row>
    <row r="178" spans="1:2">
      <c r="A178">
        <v>775531015</v>
      </c>
      <c r="B178" s="12">
        <v>463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2023-02-10T07:59:24Z</dcterms:modified>
</cp:coreProperties>
</file>